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kawee\Desktop\pro_manhours\"/>
    </mc:Choice>
  </mc:AlternateContent>
  <xr:revisionPtr revIDLastSave="0" documentId="13_ncr:1_{AF2A2CAA-0619-4BAF-9AA1-4D1D1E0976E4}" xr6:coauthVersionLast="46" xr6:coauthVersionMax="46" xr10:uidLastSave="{00000000-0000-0000-0000-000000000000}"/>
  <bookViews>
    <workbookView xWindow="-120" yWindow="-120" windowWidth="29040" windowHeight="15840" xr2:uid="{DB2F2ADC-E089-40F2-BEAF-8CFF2CEA30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C1" i="2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A22" i="1"/>
  <c r="A1" i="2" s="1"/>
  <c r="A23" i="1" l="1"/>
  <c r="A24" i="1" s="1"/>
  <c r="A3" i="2" s="1"/>
  <c r="A25" i="1" l="1"/>
  <c r="A4" i="2" s="1"/>
  <c r="A2" i="2"/>
  <c r="A26" i="1" l="1"/>
  <c r="A5" i="2" s="1"/>
  <c r="A27" i="1" l="1"/>
  <c r="A28" i="1" s="1"/>
  <c r="A6" i="2" l="1"/>
  <c r="A29" i="1"/>
  <c r="A7" i="2"/>
  <c r="A30" i="1" l="1"/>
  <c r="A8" i="2"/>
  <c r="A31" i="1" l="1"/>
  <c r="A9" i="2"/>
  <c r="A32" i="1" l="1"/>
  <c r="A10" i="2"/>
  <c r="A33" i="1" l="1"/>
  <c r="A11" i="2"/>
  <c r="A34" i="1" l="1"/>
  <c r="A12" i="2"/>
  <c r="A35" i="1" l="1"/>
  <c r="A13" i="2"/>
  <c r="A36" i="1" l="1"/>
  <c r="A14" i="2"/>
  <c r="A37" i="1" l="1"/>
  <c r="A15" i="2"/>
  <c r="A38" i="1" l="1"/>
  <c r="A16" i="2"/>
  <c r="A39" i="1" l="1"/>
  <c r="A17" i="2"/>
  <c r="A40" i="1" l="1"/>
  <c r="A18" i="2"/>
  <c r="A41" i="1" l="1"/>
  <c r="A19" i="2"/>
  <c r="A42" i="1" l="1"/>
  <c r="A20" i="2"/>
  <c r="A43" i="1" l="1"/>
  <c r="A21" i="2"/>
  <c r="A44" i="1" l="1"/>
  <c r="A22" i="2"/>
  <c r="A45" i="1" l="1"/>
  <c r="A23" i="2"/>
  <c r="A46" i="1" l="1"/>
  <c r="A24" i="2"/>
  <c r="A47" i="1" l="1"/>
  <c r="A25" i="2"/>
  <c r="A48" i="1" l="1"/>
  <c r="A26" i="2"/>
  <c r="A49" i="1" l="1"/>
  <c r="A27" i="2"/>
  <c r="A50" i="1" l="1"/>
  <c r="A28" i="2"/>
  <c r="A51" i="1" l="1"/>
  <c r="A29" i="2"/>
  <c r="A52" i="1" l="1"/>
  <c r="A30" i="2"/>
  <c r="A53" i="1" l="1"/>
  <c r="A31" i="2"/>
  <c r="A54" i="1" l="1"/>
  <c r="A32" i="2"/>
  <c r="A55" i="1" l="1"/>
  <c r="A33" i="2"/>
  <c r="A56" i="1" l="1"/>
  <c r="A34" i="2"/>
  <c r="A57" i="1" l="1"/>
  <c r="A35" i="2"/>
  <c r="A58" i="1" l="1"/>
  <c r="A36" i="2"/>
  <c r="A59" i="1" l="1"/>
  <c r="A37" i="2"/>
  <c r="A60" i="1" l="1"/>
  <c r="A38" i="2"/>
  <c r="A61" i="1" l="1"/>
  <c r="A39" i="2"/>
  <c r="A62" i="1" l="1"/>
  <c r="A40" i="2"/>
  <c r="A63" i="1" l="1"/>
  <c r="A41" i="2"/>
  <c r="A64" i="1" l="1"/>
  <c r="A42" i="2"/>
  <c r="A65" i="1" l="1"/>
  <c r="A43" i="2"/>
  <c r="A66" i="1" l="1"/>
  <c r="A44" i="2"/>
  <c r="A67" i="1" l="1"/>
  <c r="A45" i="2"/>
  <c r="A68" i="1" l="1"/>
  <c r="A46" i="2"/>
  <c r="A69" i="1" l="1"/>
  <c r="A47" i="2"/>
  <c r="A70" i="1" l="1"/>
  <c r="A48" i="2"/>
  <c r="A71" i="1" l="1"/>
  <c r="A49" i="2"/>
  <c r="A72" i="1" l="1"/>
  <c r="A50" i="2"/>
  <c r="A73" i="1" l="1"/>
  <c r="A51" i="2"/>
  <c r="A74" i="1" l="1"/>
  <c r="A52" i="2"/>
  <c r="A75" i="1" l="1"/>
  <c r="A53" i="2"/>
  <c r="A76" i="1" l="1"/>
  <c r="A54" i="2"/>
  <c r="A77" i="1" l="1"/>
  <c r="A55" i="2"/>
  <c r="A78" i="1" l="1"/>
  <c r="A56" i="2"/>
  <c r="A79" i="1" l="1"/>
  <c r="A57" i="2"/>
  <c r="A80" i="1" l="1"/>
  <c r="A58" i="2"/>
  <c r="A81" i="1" l="1"/>
  <c r="A59" i="2"/>
  <c r="A82" i="1" l="1"/>
  <c r="A60" i="2"/>
  <c r="A83" i="1" l="1"/>
  <c r="A61" i="2"/>
  <c r="A84" i="1" l="1"/>
  <c r="A62" i="2"/>
  <c r="A85" i="1" l="1"/>
  <c r="A63" i="2"/>
  <c r="A86" i="1" l="1"/>
  <c r="A64" i="2"/>
  <c r="A87" i="1" l="1"/>
  <c r="A65" i="2"/>
  <c r="A88" i="1" l="1"/>
  <c r="A66" i="2"/>
  <c r="A89" i="1" l="1"/>
  <c r="A67" i="2"/>
  <c r="A90" i="1" l="1"/>
  <c r="A68" i="2"/>
  <c r="A91" i="1" l="1"/>
  <c r="A69" i="2"/>
  <c r="A92" i="1" l="1"/>
  <c r="A70" i="2"/>
  <c r="A93" i="1" l="1"/>
  <c r="A71" i="2"/>
  <c r="A94" i="1" l="1"/>
  <c r="A72" i="2"/>
  <c r="A95" i="1" l="1"/>
  <c r="A73" i="2"/>
  <c r="A96" i="1" l="1"/>
  <c r="A74" i="2"/>
  <c r="A97" i="1" l="1"/>
  <c r="A75" i="2"/>
  <c r="A98" i="1" l="1"/>
  <c r="A76" i="2"/>
  <c r="A99" i="1" l="1"/>
  <c r="A77" i="2"/>
  <c r="A100" i="1" l="1"/>
  <c r="A78" i="2"/>
  <c r="A101" i="1" l="1"/>
  <c r="A79" i="2"/>
  <c r="A102" i="1" l="1"/>
  <c r="A80" i="2"/>
  <c r="A103" i="1" l="1"/>
  <c r="A81" i="2"/>
  <c r="A104" i="1" l="1"/>
  <c r="A82" i="2"/>
  <c r="A105" i="1" l="1"/>
  <c r="A83" i="2"/>
  <c r="A106" i="1" l="1"/>
  <c r="A84" i="2"/>
  <c r="A107" i="1" l="1"/>
  <c r="A85" i="2"/>
  <c r="A108" i="1" l="1"/>
  <c r="A86" i="2"/>
  <c r="A109" i="1" l="1"/>
  <c r="A87" i="2"/>
  <c r="A110" i="1" l="1"/>
  <c r="A88" i="2"/>
  <c r="A111" i="1" l="1"/>
  <c r="A89" i="2"/>
  <c r="A112" i="1" l="1"/>
  <c r="A90" i="2"/>
  <c r="A113" i="1" l="1"/>
  <c r="A91" i="2"/>
  <c r="A114" i="1" l="1"/>
  <c r="A92" i="2"/>
  <c r="A115" i="1" l="1"/>
  <c r="A93" i="2"/>
  <c r="A116" i="1" l="1"/>
  <c r="A94" i="2"/>
  <c r="A117" i="1" l="1"/>
  <c r="A95" i="2"/>
  <c r="A118" i="1" l="1"/>
  <c r="A96" i="2"/>
  <c r="A119" i="1" l="1"/>
  <c r="A97" i="2"/>
  <c r="A120" i="1" l="1"/>
  <c r="A98" i="2"/>
  <c r="A121" i="1" l="1"/>
  <c r="A99" i="2"/>
  <c r="A122" i="1" l="1"/>
  <c r="A100" i="2"/>
  <c r="A123" i="1" l="1"/>
  <c r="A101" i="2"/>
  <c r="A124" i="1" l="1"/>
  <c r="A102" i="2"/>
  <c r="A125" i="1" l="1"/>
  <c r="A103" i="2"/>
  <c r="A126" i="1" l="1"/>
  <c r="A104" i="2"/>
  <c r="A127" i="1" l="1"/>
  <c r="A105" i="2"/>
  <c r="A128" i="1" l="1"/>
  <c r="A106" i="2"/>
  <c r="A129" i="1" l="1"/>
  <c r="A107" i="2"/>
  <c r="A130" i="1" l="1"/>
  <c r="A108" i="2"/>
  <c r="A131" i="1" l="1"/>
  <c r="A109" i="2"/>
  <c r="A132" i="1" l="1"/>
  <c r="A110" i="2"/>
  <c r="A133" i="1" l="1"/>
  <c r="A111" i="2"/>
  <c r="A134" i="1" l="1"/>
  <c r="A112" i="2"/>
  <c r="A135" i="1" l="1"/>
  <c r="A113" i="2"/>
  <c r="A136" i="1" l="1"/>
  <c r="A114" i="2"/>
  <c r="A137" i="1" l="1"/>
  <c r="A115" i="2"/>
  <c r="A138" i="1" l="1"/>
  <c r="A116" i="2"/>
  <c r="A139" i="1" l="1"/>
  <c r="A117" i="2"/>
  <c r="A140" i="1" l="1"/>
  <c r="A118" i="2"/>
  <c r="A141" i="1" l="1"/>
  <c r="A119" i="2"/>
  <c r="A142" i="1" l="1"/>
  <c r="A120" i="2"/>
  <c r="A143" i="1" l="1"/>
  <c r="A121" i="2"/>
  <c r="A144" i="1" l="1"/>
  <c r="A122" i="2"/>
  <c r="A145" i="1" l="1"/>
  <c r="A123" i="2"/>
  <c r="A146" i="1" l="1"/>
  <c r="A124" i="2"/>
  <c r="A147" i="1" l="1"/>
  <c r="A125" i="2"/>
  <c r="A148" i="1" l="1"/>
  <c r="A126" i="2"/>
  <c r="A149" i="1" l="1"/>
  <c r="A127" i="2"/>
  <c r="A150" i="1" l="1"/>
  <c r="A128" i="2"/>
  <c r="A151" i="1" l="1"/>
  <c r="A129" i="2"/>
  <c r="A152" i="1" l="1"/>
  <c r="A130" i="2"/>
  <c r="A153" i="1" l="1"/>
  <c r="A131" i="2"/>
  <c r="A154" i="1" l="1"/>
  <c r="A132" i="2"/>
  <c r="A155" i="1" l="1"/>
  <c r="A133" i="2"/>
  <c r="A156" i="1" l="1"/>
  <c r="A134" i="2"/>
  <c r="A157" i="1" l="1"/>
  <c r="A135" i="2"/>
  <c r="A158" i="1" l="1"/>
  <c r="A136" i="2"/>
  <c r="A159" i="1" l="1"/>
  <c r="A137" i="2"/>
  <c r="A160" i="1" l="1"/>
  <c r="A138" i="2"/>
  <c r="A161" i="1" l="1"/>
  <c r="A139" i="2"/>
  <c r="A162" i="1" l="1"/>
  <c r="A140" i="2"/>
  <c r="A163" i="1" l="1"/>
  <c r="A141" i="2"/>
  <c r="A164" i="1" l="1"/>
  <c r="A142" i="2"/>
  <c r="A165" i="1" l="1"/>
  <c r="A143" i="2"/>
  <c r="A166" i="1" l="1"/>
  <c r="A144" i="2"/>
  <c r="A167" i="1" l="1"/>
  <c r="A145" i="2"/>
  <c r="A168" i="1" l="1"/>
  <c r="A146" i="2"/>
  <c r="A169" i="1" l="1"/>
  <c r="A147" i="2"/>
  <c r="A170" i="1" l="1"/>
  <c r="A148" i="2"/>
  <c r="A171" i="1" l="1"/>
  <c r="A149" i="2"/>
  <c r="A172" i="1" l="1"/>
  <c r="A150" i="2"/>
  <c r="A173" i="1" l="1"/>
  <c r="A151" i="2"/>
  <c r="A174" i="1" l="1"/>
  <c r="A152" i="2"/>
  <c r="A175" i="1" l="1"/>
  <c r="A153" i="2"/>
  <c r="A176" i="1" l="1"/>
  <c r="A154" i="2"/>
  <c r="A177" i="1" l="1"/>
  <c r="A155" i="2"/>
  <c r="A178" i="1" l="1"/>
  <c r="A156" i="2"/>
  <c r="A179" i="1" l="1"/>
  <c r="A157" i="2"/>
  <c r="A180" i="1" l="1"/>
  <c r="A158" i="2"/>
  <c r="A181" i="1" l="1"/>
  <c r="A159" i="2"/>
  <c r="A182" i="1" l="1"/>
  <c r="A160" i="2"/>
  <c r="A183" i="1" l="1"/>
  <c r="A161" i="2"/>
  <c r="A184" i="1" l="1"/>
  <c r="A162" i="2"/>
  <c r="A185" i="1" l="1"/>
  <c r="A163" i="2"/>
  <c r="A186" i="1" l="1"/>
  <c r="A164" i="2"/>
  <c r="A187" i="1" l="1"/>
  <c r="A165" i="2"/>
  <c r="A188" i="1" l="1"/>
  <c r="A166" i="2"/>
  <c r="A189" i="1" l="1"/>
  <c r="A167" i="2"/>
  <c r="A190" i="1" l="1"/>
  <c r="A168" i="2"/>
  <c r="A191" i="1" l="1"/>
  <c r="A169" i="2"/>
  <c r="A192" i="1" l="1"/>
  <c r="A170" i="2"/>
  <c r="A193" i="1" l="1"/>
  <c r="A171" i="2"/>
  <c r="A194" i="1" l="1"/>
  <c r="A172" i="2"/>
  <c r="A195" i="1" l="1"/>
  <c r="A173" i="2"/>
  <c r="A196" i="1" l="1"/>
  <c r="A174" i="2"/>
  <c r="A197" i="1" l="1"/>
  <c r="A175" i="2"/>
  <c r="A198" i="1" l="1"/>
  <c r="A176" i="2"/>
  <c r="A199" i="1" l="1"/>
  <c r="A177" i="2"/>
  <c r="A200" i="1" l="1"/>
  <c r="A178" i="2"/>
  <c r="A201" i="1" l="1"/>
  <c r="A179" i="2"/>
  <c r="A202" i="1" l="1"/>
  <c r="A180" i="2"/>
  <c r="A203" i="1" l="1"/>
  <c r="A181" i="2"/>
  <c r="A204" i="1" l="1"/>
  <c r="A182" i="2"/>
  <c r="A205" i="1" l="1"/>
  <c r="A183" i="2"/>
  <c r="A206" i="1" l="1"/>
  <c r="A184" i="2"/>
  <c r="A207" i="1" l="1"/>
  <c r="A185" i="2"/>
  <c r="A208" i="1" l="1"/>
  <c r="A186" i="2"/>
  <c r="A209" i="1" l="1"/>
  <c r="A187" i="2"/>
  <c r="A210" i="1" l="1"/>
  <c r="A188" i="2"/>
  <c r="A211" i="1" l="1"/>
  <c r="A189" i="2"/>
  <c r="A212" i="1" l="1"/>
  <c r="A190" i="2"/>
  <c r="A213" i="1" l="1"/>
  <c r="A191" i="2"/>
  <c r="A214" i="1" l="1"/>
  <c r="A192" i="2"/>
  <c r="A215" i="1" l="1"/>
  <c r="A193" i="2"/>
  <c r="A216" i="1" l="1"/>
  <c r="A194" i="2"/>
  <c r="A217" i="1" l="1"/>
  <c r="A195" i="2"/>
  <c r="A218" i="1" l="1"/>
  <c r="A196" i="2"/>
  <c r="A219" i="1" l="1"/>
  <c r="A197" i="2"/>
  <c r="A220" i="1" l="1"/>
  <c r="A198" i="2"/>
  <c r="A221" i="1" l="1"/>
  <c r="A199" i="2"/>
  <c r="A222" i="1" l="1"/>
  <c r="A200" i="2"/>
  <c r="A223" i="1" l="1"/>
  <c r="A201" i="2"/>
  <c r="A224" i="1" l="1"/>
  <c r="A202" i="2"/>
  <c r="A225" i="1" l="1"/>
  <c r="A203" i="2"/>
  <c r="A226" i="1" l="1"/>
  <c r="A204" i="2"/>
  <c r="A227" i="1" l="1"/>
  <c r="A205" i="2"/>
  <c r="A228" i="1" l="1"/>
  <c r="A206" i="2"/>
  <c r="A229" i="1" l="1"/>
  <c r="A207" i="2"/>
  <c r="A230" i="1" l="1"/>
  <c r="A208" i="2"/>
  <c r="A231" i="1" l="1"/>
  <c r="A209" i="2"/>
  <c r="A232" i="1" l="1"/>
  <c r="A210" i="2"/>
  <c r="A233" i="1" l="1"/>
  <c r="A211" i="2"/>
  <c r="A234" i="1" l="1"/>
  <c r="A212" i="2"/>
  <c r="A235" i="1" l="1"/>
  <c r="A213" i="2"/>
  <c r="A236" i="1" l="1"/>
  <c r="A214" i="2"/>
  <c r="A237" i="1" l="1"/>
  <c r="A215" i="2"/>
  <c r="A238" i="1" l="1"/>
  <c r="A216" i="2"/>
  <c r="A239" i="1" l="1"/>
  <c r="A217" i="2"/>
  <c r="A240" i="1" l="1"/>
  <c r="A218" i="2"/>
  <c r="A241" i="1" l="1"/>
  <c r="A219" i="2"/>
  <c r="A242" i="1" l="1"/>
  <c r="A220" i="2"/>
  <c r="A243" i="1" l="1"/>
  <c r="A221" i="2"/>
  <c r="A244" i="1" l="1"/>
  <c r="A222" i="2"/>
  <c r="A245" i="1" l="1"/>
  <c r="A223" i="2"/>
  <c r="A246" i="1" l="1"/>
  <c r="A224" i="2"/>
  <c r="A247" i="1" l="1"/>
  <c r="A225" i="2"/>
  <c r="A248" i="1" l="1"/>
  <c r="A226" i="2"/>
  <c r="A249" i="1" l="1"/>
  <c r="A227" i="2"/>
  <c r="A250" i="1" l="1"/>
  <c r="A228" i="2"/>
  <c r="A251" i="1" l="1"/>
  <c r="A229" i="2"/>
  <c r="A252" i="1" l="1"/>
  <c r="A230" i="2"/>
  <c r="A253" i="1" l="1"/>
  <c r="A231" i="2"/>
  <c r="A254" i="1" l="1"/>
  <c r="A232" i="2"/>
  <c r="A255" i="1" l="1"/>
  <c r="A233" i="2"/>
  <c r="A256" i="1" l="1"/>
  <c r="A234" i="2"/>
  <c r="A257" i="1" l="1"/>
  <c r="A235" i="2"/>
  <c r="A258" i="1" l="1"/>
  <c r="A236" i="2"/>
  <c r="A259" i="1" l="1"/>
  <c r="A237" i="2"/>
  <c r="A260" i="1" l="1"/>
  <c r="A238" i="2"/>
  <c r="A261" i="1" l="1"/>
  <c r="A239" i="2"/>
  <c r="A262" i="1" l="1"/>
  <c r="A240" i="2"/>
  <c r="A263" i="1" l="1"/>
  <c r="A241" i="2"/>
  <c r="A264" i="1" l="1"/>
  <c r="A242" i="2"/>
  <c r="A265" i="1" l="1"/>
  <c r="A243" i="2"/>
  <c r="A266" i="1" l="1"/>
  <c r="A244" i="2"/>
  <c r="A267" i="1" l="1"/>
  <c r="A245" i="2"/>
  <c r="A268" i="1" l="1"/>
  <c r="A246" i="2"/>
  <c r="A269" i="1" l="1"/>
  <c r="A247" i="2"/>
  <c r="A270" i="1" l="1"/>
  <c r="A248" i="2"/>
  <c r="A271" i="1" l="1"/>
  <c r="A249" i="2"/>
  <c r="A272" i="1" l="1"/>
  <c r="A250" i="2"/>
  <c r="A273" i="1" l="1"/>
  <c r="A251" i="2"/>
  <c r="A274" i="1" l="1"/>
  <c r="A252" i="2"/>
  <c r="A275" i="1" l="1"/>
  <c r="A253" i="2"/>
  <c r="A276" i="1" l="1"/>
  <c r="A254" i="2"/>
  <c r="A277" i="1" l="1"/>
  <c r="A255" i="2"/>
  <c r="A278" i="1" l="1"/>
  <c r="A256" i="2"/>
  <c r="A279" i="1" l="1"/>
  <c r="A257" i="2"/>
  <c r="A280" i="1" l="1"/>
  <c r="A258" i="2"/>
  <c r="A281" i="1" l="1"/>
  <c r="A259" i="2"/>
  <c r="A282" i="1" l="1"/>
  <c r="A260" i="2"/>
  <c r="A283" i="1" l="1"/>
  <c r="A261" i="2"/>
  <c r="A284" i="1" l="1"/>
  <c r="A262" i="2"/>
  <c r="A285" i="1" l="1"/>
  <c r="A263" i="2"/>
  <c r="A286" i="1" l="1"/>
  <c r="A264" i="2"/>
  <c r="A287" i="1" l="1"/>
  <c r="A265" i="2"/>
  <c r="A288" i="1" l="1"/>
  <c r="A266" i="2"/>
  <c r="A289" i="1" l="1"/>
  <c r="A267" i="2"/>
  <c r="A290" i="1" l="1"/>
  <c r="A268" i="2"/>
  <c r="A291" i="1" l="1"/>
  <c r="A269" i="2"/>
  <c r="A292" i="1" l="1"/>
  <c r="A270" i="2"/>
  <c r="A293" i="1" l="1"/>
  <c r="A271" i="2"/>
  <c r="A294" i="1" l="1"/>
  <c r="A272" i="2"/>
  <c r="A295" i="1" l="1"/>
  <c r="A273" i="2"/>
  <c r="A296" i="1" l="1"/>
  <c r="A274" i="2"/>
  <c r="A297" i="1" l="1"/>
  <c r="A275" i="2"/>
  <c r="A298" i="1" l="1"/>
  <c r="A276" i="2"/>
  <c r="A299" i="1" l="1"/>
  <c r="A277" i="2"/>
  <c r="A300" i="1" l="1"/>
  <c r="A278" i="2"/>
  <c r="A301" i="1" l="1"/>
  <c r="A279" i="2"/>
  <c r="A302" i="1" l="1"/>
  <c r="A280" i="2"/>
  <c r="A303" i="1" l="1"/>
  <c r="A281" i="2"/>
  <c r="A304" i="1" l="1"/>
  <c r="A282" i="2"/>
  <c r="A305" i="1" l="1"/>
  <c r="A283" i="2"/>
  <c r="A306" i="1" l="1"/>
  <c r="A284" i="2"/>
  <c r="A307" i="1" l="1"/>
  <c r="A285" i="2"/>
  <c r="A308" i="1" l="1"/>
  <c r="A286" i="2"/>
  <c r="A309" i="1" l="1"/>
  <c r="A287" i="2"/>
  <c r="A310" i="1" l="1"/>
  <c r="A288" i="2"/>
  <c r="A311" i="1" l="1"/>
  <c r="A289" i="2"/>
  <c r="A312" i="1" l="1"/>
  <c r="A290" i="2"/>
  <c r="A313" i="1" l="1"/>
  <c r="A291" i="2"/>
  <c r="A314" i="1" l="1"/>
  <c r="A292" i="2"/>
  <c r="A315" i="1" l="1"/>
  <c r="A293" i="2"/>
  <c r="A316" i="1" l="1"/>
  <c r="A294" i="2"/>
  <c r="A317" i="1" l="1"/>
  <c r="A295" i="2"/>
  <c r="A318" i="1" l="1"/>
  <c r="A296" i="2"/>
  <c r="A319" i="1" l="1"/>
  <c r="A297" i="2"/>
  <c r="A320" i="1" l="1"/>
  <c r="A298" i="2"/>
  <c r="A321" i="1" l="1"/>
  <c r="A299" i="2"/>
  <c r="A322" i="1" l="1"/>
  <c r="A300" i="2"/>
  <c r="A323" i="1" l="1"/>
  <c r="A301" i="2"/>
  <c r="A324" i="1" l="1"/>
  <c r="A302" i="2"/>
  <c r="A325" i="1" l="1"/>
  <c r="A303" i="2"/>
  <c r="A326" i="1" l="1"/>
  <c r="A304" i="2"/>
  <c r="A327" i="1" l="1"/>
  <c r="A305" i="2"/>
  <c r="A328" i="1" l="1"/>
  <c r="A306" i="2"/>
  <c r="A329" i="1" l="1"/>
  <c r="A307" i="2"/>
  <c r="A330" i="1" l="1"/>
  <c r="A308" i="2"/>
  <c r="A331" i="1" l="1"/>
  <c r="A309" i="2"/>
  <c r="A332" i="1" l="1"/>
  <c r="A310" i="2"/>
  <c r="A333" i="1" l="1"/>
  <c r="A311" i="2"/>
  <c r="A334" i="1" l="1"/>
  <c r="A312" i="2"/>
  <c r="A335" i="1" l="1"/>
  <c r="A313" i="2"/>
  <c r="A336" i="1" l="1"/>
  <c r="A314" i="2"/>
  <c r="A337" i="1" l="1"/>
  <c r="A315" i="2"/>
  <c r="A338" i="1" l="1"/>
  <c r="A316" i="2"/>
  <c r="A339" i="1" l="1"/>
  <c r="A317" i="2"/>
  <c r="A340" i="1" l="1"/>
  <c r="A318" i="2"/>
  <c r="A341" i="1" l="1"/>
  <c r="A319" i="2"/>
  <c r="A342" i="1" l="1"/>
  <c r="A320" i="2"/>
  <c r="A343" i="1" l="1"/>
  <c r="A321" i="2"/>
  <c r="A344" i="1" l="1"/>
  <c r="A322" i="2"/>
  <c r="A345" i="1" l="1"/>
  <c r="A323" i="2"/>
  <c r="A346" i="1" l="1"/>
  <c r="A324" i="2"/>
  <c r="A347" i="1" l="1"/>
  <c r="A325" i="2"/>
  <c r="A348" i="1" l="1"/>
  <c r="A326" i="2"/>
  <c r="A349" i="1" l="1"/>
  <c r="A327" i="2"/>
  <c r="A350" i="1" l="1"/>
  <c r="A328" i="2"/>
  <c r="A351" i="1" l="1"/>
  <c r="A329" i="2"/>
  <c r="A352" i="1" l="1"/>
  <c r="A330" i="2"/>
  <c r="A353" i="1" l="1"/>
  <c r="A331" i="2"/>
  <c r="A354" i="1" l="1"/>
  <c r="A332" i="2"/>
  <c r="A355" i="1" l="1"/>
  <c r="A333" i="2"/>
  <c r="A356" i="1" l="1"/>
  <c r="A334" i="2"/>
  <c r="A357" i="1" l="1"/>
  <c r="A335" i="2"/>
  <c r="A358" i="1" l="1"/>
  <c r="A336" i="2"/>
  <c r="A359" i="1" l="1"/>
  <c r="A337" i="2"/>
  <c r="A360" i="1" l="1"/>
  <c r="A338" i="2"/>
  <c r="A361" i="1" l="1"/>
  <c r="A339" i="2"/>
  <c r="A362" i="1" l="1"/>
  <c r="A340" i="2"/>
  <c r="A363" i="1" l="1"/>
  <c r="A341" i="2"/>
  <c r="A364" i="1" l="1"/>
  <c r="A342" i="2"/>
  <c r="A365" i="1" l="1"/>
  <c r="A343" i="2"/>
  <c r="A366" i="1" l="1"/>
  <c r="A344" i="2"/>
  <c r="A367" i="1" l="1"/>
  <c r="A345" i="2"/>
  <c r="A368" i="1" l="1"/>
  <c r="A346" i="2"/>
  <c r="A369" i="1" l="1"/>
  <c r="A347" i="2"/>
  <c r="A370" i="1" l="1"/>
  <c r="A348" i="2"/>
  <c r="A371" i="1" l="1"/>
  <c r="A349" i="2"/>
  <c r="A372" i="1" l="1"/>
  <c r="A350" i="2"/>
  <c r="A373" i="1" l="1"/>
  <c r="A351" i="2"/>
  <c r="A374" i="1" l="1"/>
  <c r="A352" i="2"/>
  <c r="A375" i="1" l="1"/>
  <c r="A353" i="2"/>
  <c r="A376" i="1" l="1"/>
  <c r="A354" i="2"/>
  <c r="A377" i="1" l="1"/>
  <c r="A355" i="2"/>
  <c r="A378" i="1" l="1"/>
  <c r="A356" i="2"/>
  <c r="A379" i="1" l="1"/>
  <c r="A357" i="2"/>
  <c r="A380" i="1" l="1"/>
  <c r="A358" i="2"/>
  <c r="A381" i="1" l="1"/>
  <c r="A359" i="2"/>
  <c r="A382" i="1" l="1"/>
  <c r="A360" i="2"/>
  <c r="A383" i="1" l="1"/>
  <c r="A361" i="2"/>
  <c r="A384" i="1" l="1"/>
  <c r="A362" i="2"/>
  <c r="A385" i="1" l="1"/>
  <c r="A363" i="2"/>
  <c r="A386" i="1" l="1"/>
  <c r="A364" i="2"/>
  <c r="A387" i="1" l="1"/>
  <c r="A365" i="2"/>
  <c r="A388" i="1" l="1"/>
  <c r="A366" i="2"/>
  <c r="A389" i="1" l="1"/>
  <c r="A367" i="2"/>
  <c r="A390" i="1" l="1"/>
  <c r="A368" i="2"/>
  <c r="A391" i="1" l="1"/>
  <c r="A369" i="2"/>
  <c r="A392" i="1" l="1"/>
  <c r="A370" i="2"/>
  <c r="A393" i="1" l="1"/>
  <c r="A371" i="2"/>
  <c r="A394" i="1" l="1"/>
  <c r="A372" i="2"/>
  <c r="A395" i="1" l="1"/>
  <c r="A373" i="2"/>
  <c r="A396" i="1" l="1"/>
  <c r="A374" i="2"/>
  <c r="A397" i="1" l="1"/>
  <c r="A375" i="2"/>
  <c r="A398" i="1" l="1"/>
  <c r="A376" i="2"/>
  <c r="A399" i="1" l="1"/>
  <c r="A377" i="2"/>
  <c r="A400" i="1" l="1"/>
  <c r="A378" i="2"/>
  <c r="A401" i="1" l="1"/>
  <c r="A379" i="2"/>
  <c r="A402" i="1" l="1"/>
  <c r="A380" i="2"/>
  <c r="A403" i="1" l="1"/>
  <c r="A381" i="2"/>
  <c r="A404" i="1" l="1"/>
  <c r="A382" i="2"/>
  <c r="A405" i="1" l="1"/>
  <c r="A383" i="2"/>
  <c r="A406" i="1" l="1"/>
  <c r="A384" i="2"/>
  <c r="A407" i="1" l="1"/>
  <c r="A385" i="2"/>
  <c r="A408" i="1" l="1"/>
  <c r="A386" i="2"/>
  <c r="A409" i="1" l="1"/>
  <c r="A387" i="2"/>
  <c r="A410" i="1" l="1"/>
  <c r="A388" i="2"/>
  <c r="A411" i="1" l="1"/>
  <c r="A389" i="2"/>
  <c r="A412" i="1" l="1"/>
  <c r="A390" i="2"/>
  <c r="A413" i="1" l="1"/>
  <c r="A391" i="2"/>
  <c r="A414" i="1" l="1"/>
  <c r="A392" i="2"/>
  <c r="A415" i="1" l="1"/>
  <c r="A393" i="2"/>
  <c r="A416" i="1" l="1"/>
  <c r="A394" i="2"/>
  <c r="A417" i="1" l="1"/>
  <c r="A395" i="2"/>
  <c r="A418" i="1" l="1"/>
  <c r="A396" i="2"/>
  <c r="A419" i="1" l="1"/>
  <c r="A397" i="2"/>
  <c r="A420" i="1" l="1"/>
  <c r="A398" i="2"/>
  <c r="A421" i="1" l="1"/>
  <c r="A399" i="2"/>
  <c r="A422" i="1" l="1"/>
  <c r="A400" i="2"/>
  <c r="A423" i="1" l="1"/>
  <c r="A401" i="2"/>
  <c r="A424" i="1" l="1"/>
  <c r="A402" i="2"/>
  <c r="A425" i="1" l="1"/>
  <c r="A403" i="2"/>
  <c r="A426" i="1" l="1"/>
  <c r="A404" i="2"/>
  <c r="A427" i="1" l="1"/>
  <c r="A405" i="2"/>
  <c r="A428" i="1" l="1"/>
  <c r="A406" i="2"/>
  <c r="A429" i="1" l="1"/>
  <c r="A407" i="2"/>
  <c r="A430" i="1" l="1"/>
  <c r="A408" i="2"/>
  <c r="A431" i="1" l="1"/>
  <c r="A409" i="2"/>
  <c r="A432" i="1" l="1"/>
  <c r="A410" i="2"/>
  <c r="A433" i="1" l="1"/>
  <c r="A411" i="2"/>
  <c r="A434" i="1" l="1"/>
  <c r="A412" i="2"/>
  <c r="A435" i="1" l="1"/>
  <c r="A413" i="2"/>
  <c r="A436" i="1" l="1"/>
  <c r="A414" i="2"/>
  <c r="A437" i="1" l="1"/>
  <c r="A415" i="2"/>
  <c r="A438" i="1" l="1"/>
  <c r="A416" i="2"/>
  <c r="A439" i="1" l="1"/>
  <c r="A417" i="2"/>
  <c r="A440" i="1" l="1"/>
  <c r="A418" i="2"/>
  <c r="A441" i="1" l="1"/>
  <c r="A419" i="2"/>
  <c r="A442" i="1" l="1"/>
  <c r="A420" i="2"/>
  <c r="A443" i="1" l="1"/>
  <c r="A421" i="2"/>
  <c r="A444" i="1" l="1"/>
  <c r="A422" i="2"/>
  <c r="A445" i="1" l="1"/>
  <c r="A423" i="2"/>
  <c r="A446" i="1" l="1"/>
  <c r="A424" i="2"/>
  <c r="A447" i="1" l="1"/>
  <c r="A425" i="2"/>
  <c r="A448" i="1" l="1"/>
  <c r="A426" i="2"/>
  <c r="A449" i="1" l="1"/>
  <c r="A427" i="2"/>
  <c r="A450" i="1" l="1"/>
  <c r="A428" i="2"/>
  <c r="A451" i="1" l="1"/>
  <c r="A429" i="2"/>
  <c r="A452" i="1" l="1"/>
  <c r="A430" i="2"/>
  <c r="A453" i="1" l="1"/>
  <c r="A431" i="2"/>
  <c r="A454" i="1" l="1"/>
  <c r="A432" i="2"/>
  <c r="A455" i="1" l="1"/>
  <c r="A433" i="2"/>
  <c r="A456" i="1" l="1"/>
  <c r="A434" i="2"/>
  <c r="A457" i="1" l="1"/>
  <c r="A435" i="2"/>
  <c r="A458" i="1" l="1"/>
  <c r="A436" i="2"/>
  <c r="A459" i="1" l="1"/>
  <c r="A437" i="2"/>
  <c r="A460" i="1" l="1"/>
  <c r="A438" i="2"/>
  <c r="A461" i="1" l="1"/>
  <c r="A439" i="2"/>
  <c r="A462" i="1" l="1"/>
  <c r="A440" i="2"/>
  <c r="A463" i="1" l="1"/>
  <c r="A441" i="2"/>
  <c r="A464" i="1" l="1"/>
  <c r="A442" i="2"/>
  <c r="A465" i="1" l="1"/>
  <c r="A443" i="2"/>
  <c r="A466" i="1" l="1"/>
  <c r="A444" i="2"/>
  <c r="A467" i="1" l="1"/>
  <c r="A445" i="2"/>
  <c r="A468" i="1" l="1"/>
  <c r="A446" i="2"/>
  <c r="A469" i="1" l="1"/>
  <c r="A447" i="2"/>
  <c r="A470" i="1" l="1"/>
  <c r="A448" i="2"/>
  <c r="A471" i="1" l="1"/>
  <c r="A449" i="2"/>
  <c r="A472" i="1" l="1"/>
  <c r="A450" i="2"/>
  <c r="A473" i="1" l="1"/>
  <c r="A451" i="2"/>
  <c r="A474" i="1" l="1"/>
  <c r="A452" i="2"/>
  <c r="A475" i="1" l="1"/>
  <c r="A453" i="2"/>
  <c r="A476" i="1" l="1"/>
  <c r="A454" i="2"/>
  <c r="A477" i="1" l="1"/>
  <c r="A455" i="2"/>
  <c r="A478" i="1" l="1"/>
  <c r="A456" i="2"/>
  <c r="A479" i="1" l="1"/>
  <c r="A457" i="2"/>
  <c r="A480" i="1" l="1"/>
  <c r="A458" i="2"/>
  <c r="A481" i="1" l="1"/>
  <c r="A459" i="2"/>
  <c r="A482" i="1" l="1"/>
  <c r="A460" i="2"/>
  <c r="A483" i="1" l="1"/>
  <c r="A461" i="2"/>
  <c r="A484" i="1" l="1"/>
  <c r="A462" i="2"/>
  <c r="A485" i="1" l="1"/>
  <c r="A463" i="2"/>
  <c r="A486" i="1" l="1"/>
  <c r="A464" i="2"/>
  <c r="A487" i="1" l="1"/>
  <c r="A465" i="2"/>
  <c r="A488" i="1" l="1"/>
  <c r="A466" i="2"/>
  <c r="A489" i="1" l="1"/>
  <c r="A467" i="2"/>
  <c r="A490" i="1" l="1"/>
  <c r="A468" i="2"/>
  <c r="A491" i="1" l="1"/>
  <c r="A469" i="2"/>
  <c r="A492" i="1" l="1"/>
  <c r="A470" i="2"/>
  <c r="A493" i="1" l="1"/>
  <c r="A471" i="2"/>
  <c r="A494" i="1" l="1"/>
  <c r="A472" i="2"/>
  <c r="A495" i="1" l="1"/>
  <c r="A473" i="2"/>
  <c r="A496" i="1" l="1"/>
  <c r="A474" i="2"/>
  <c r="A497" i="1" l="1"/>
  <c r="A475" i="2"/>
  <c r="A498" i="1" l="1"/>
  <c r="A476" i="2"/>
  <c r="A499" i="1" l="1"/>
  <c r="A477" i="2"/>
  <c r="A500" i="1" l="1"/>
  <c r="A478" i="2"/>
  <c r="A501" i="1" l="1"/>
  <c r="A479" i="2"/>
  <c r="A502" i="1" l="1"/>
  <c r="A480" i="2"/>
  <c r="A503" i="1" l="1"/>
  <c r="A481" i="2"/>
  <c r="A504" i="1" l="1"/>
  <c r="A482" i="2"/>
  <c r="A505" i="1" l="1"/>
  <c r="A483" i="2"/>
  <c r="A506" i="1" l="1"/>
  <c r="A484" i="2"/>
  <c r="A507" i="1" l="1"/>
  <c r="A485" i="2"/>
  <c r="A508" i="1" l="1"/>
  <c r="A486" i="2"/>
  <c r="A509" i="1" l="1"/>
  <c r="A487" i="2"/>
  <c r="A510" i="1" l="1"/>
  <c r="A488" i="2"/>
  <c r="A511" i="1" l="1"/>
  <c r="A489" i="2"/>
  <c r="A512" i="1" l="1"/>
  <c r="A490" i="2"/>
  <c r="A513" i="1" l="1"/>
  <c r="A491" i="2"/>
  <c r="A514" i="1" l="1"/>
  <c r="A492" i="2"/>
  <c r="A515" i="1" l="1"/>
  <c r="A493" i="2"/>
  <c r="A516" i="1" l="1"/>
  <c r="A494" i="2"/>
  <c r="A517" i="1" l="1"/>
  <c r="A495" i="2"/>
  <c r="A518" i="1" l="1"/>
  <c r="A496" i="2"/>
  <c r="A519" i="1" l="1"/>
  <c r="A497" i="2"/>
  <c r="A520" i="1" l="1"/>
  <c r="A498" i="2"/>
  <c r="A521" i="1" l="1"/>
  <c r="A499" i="2"/>
  <c r="A522" i="1" l="1"/>
  <c r="A500" i="2"/>
  <c r="A523" i="1" l="1"/>
  <c r="A501" i="2"/>
  <c r="A524" i="1" l="1"/>
  <c r="A502" i="2"/>
  <c r="A525" i="1" l="1"/>
  <c r="A503" i="2"/>
  <c r="A526" i="1" l="1"/>
  <c r="A504" i="2"/>
  <c r="A527" i="1" l="1"/>
  <c r="A505" i="2"/>
  <c r="A528" i="1" l="1"/>
  <c r="A506" i="2"/>
  <c r="A529" i="1" l="1"/>
  <c r="A507" i="2"/>
  <c r="A530" i="1" l="1"/>
  <c r="A508" i="2"/>
  <c r="A531" i="1" l="1"/>
  <c r="A509" i="2"/>
  <c r="A532" i="1" l="1"/>
  <c r="A510" i="2"/>
  <c r="A533" i="1" l="1"/>
  <c r="A511" i="2"/>
  <c r="A534" i="1" l="1"/>
  <c r="A512" i="2"/>
  <c r="A535" i="1" l="1"/>
  <c r="A513" i="2"/>
  <c r="A536" i="1" l="1"/>
  <c r="A514" i="2"/>
  <c r="A537" i="1" l="1"/>
  <c r="A515" i="2"/>
  <c r="A538" i="1" l="1"/>
  <c r="A516" i="2"/>
  <c r="A539" i="1" l="1"/>
  <c r="A517" i="2"/>
  <c r="A540" i="1" l="1"/>
  <c r="A518" i="2"/>
  <c r="A541" i="1" l="1"/>
  <c r="A519" i="2"/>
  <c r="A542" i="1" l="1"/>
  <c r="A520" i="2"/>
  <c r="A543" i="1" l="1"/>
  <c r="A521" i="2"/>
  <c r="A544" i="1" l="1"/>
  <c r="A522" i="2"/>
  <c r="A545" i="1" l="1"/>
  <c r="A523" i="2"/>
  <c r="A546" i="1" l="1"/>
  <c r="A524" i="2"/>
  <c r="A547" i="1" l="1"/>
  <c r="A525" i="2"/>
  <c r="A548" i="1" l="1"/>
  <c r="A526" i="2"/>
  <c r="A549" i="1" l="1"/>
  <c r="A527" i="2"/>
  <c r="A550" i="1" l="1"/>
  <c r="A528" i="2"/>
  <c r="A551" i="1" l="1"/>
  <c r="A529" i="2"/>
  <c r="A552" i="1" l="1"/>
  <c r="A530" i="2"/>
  <c r="A553" i="1" l="1"/>
  <c r="A531" i="2"/>
  <c r="A554" i="1" l="1"/>
  <c r="A532" i="2"/>
  <c r="A555" i="1" l="1"/>
  <c r="A533" i="2"/>
  <c r="A556" i="1" l="1"/>
  <c r="A534" i="2"/>
  <c r="A557" i="1" l="1"/>
  <c r="A535" i="2"/>
  <c r="A558" i="1" l="1"/>
  <c r="A536" i="2"/>
  <c r="A559" i="1" l="1"/>
  <c r="A537" i="2"/>
  <c r="A560" i="1" l="1"/>
  <c r="A538" i="2"/>
  <c r="A561" i="1" l="1"/>
  <c r="A539" i="2"/>
  <c r="A562" i="1" l="1"/>
  <c r="A540" i="2"/>
  <c r="A563" i="1" l="1"/>
  <c r="A541" i="2"/>
  <c r="A564" i="1" l="1"/>
  <c r="A542" i="2"/>
  <c r="A565" i="1" l="1"/>
  <c r="A543" i="2"/>
  <c r="A566" i="1" l="1"/>
  <c r="A544" i="2"/>
  <c r="A567" i="1" l="1"/>
  <c r="A545" i="2"/>
  <c r="A568" i="1" l="1"/>
  <c r="A546" i="2"/>
  <c r="A569" i="1" l="1"/>
  <c r="A547" i="2"/>
  <c r="A570" i="1" l="1"/>
  <c r="A548" i="2"/>
  <c r="A571" i="1" l="1"/>
  <c r="A549" i="2"/>
  <c r="A572" i="1" l="1"/>
  <c r="A550" i="2"/>
  <c r="A573" i="1" l="1"/>
  <c r="A551" i="2"/>
  <c r="A574" i="1" l="1"/>
  <c r="A552" i="2"/>
  <c r="A575" i="1" l="1"/>
  <c r="A553" i="2"/>
  <c r="A576" i="1" l="1"/>
  <c r="A554" i="2"/>
  <c r="A577" i="1" l="1"/>
  <c r="A555" i="2"/>
  <c r="A578" i="1" l="1"/>
  <c r="A556" i="2"/>
  <c r="A579" i="1" l="1"/>
  <c r="A557" i="2"/>
  <c r="A580" i="1" l="1"/>
  <c r="A558" i="2"/>
  <c r="A581" i="1" l="1"/>
  <c r="A559" i="2"/>
  <c r="A582" i="1" l="1"/>
  <c r="A560" i="2"/>
  <c r="A583" i="1" l="1"/>
  <c r="A561" i="2"/>
  <c r="A584" i="1" l="1"/>
  <c r="A562" i="2"/>
  <c r="A585" i="1" l="1"/>
  <c r="A563" i="2"/>
  <c r="A586" i="1" l="1"/>
  <c r="A564" i="2"/>
  <c r="A587" i="1" l="1"/>
  <c r="A565" i="2"/>
  <c r="A588" i="1" l="1"/>
  <c r="A566" i="2"/>
  <c r="A589" i="1" l="1"/>
  <c r="A567" i="2"/>
  <c r="A590" i="1" l="1"/>
  <c r="A568" i="2"/>
  <c r="A591" i="1" l="1"/>
  <c r="A569" i="2"/>
  <c r="A592" i="1" l="1"/>
  <c r="A570" i="2"/>
  <c r="A593" i="1" l="1"/>
  <c r="A571" i="2"/>
  <c r="A594" i="1" l="1"/>
  <c r="A572" i="2"/>
  <c r="A595" i="1" l="1"/>
  <c r="A573" i="2"/>
  <c r="A596" i="1" l="1"/>
  <c r="A574" i="2"/>
  <c r="A597" i="1" l="1"/>
  <c r="A575" i="2"/>
  <c r="A598" i="1" l="1"/>
  <c r="A576" i="2"/>
  <c r="A599" i="1" l="1"/>
  <c r="A577" i="2"/>
  <c r="A600" i="1" l="1"/>
  <c r="A578" i="2"/>
  <c r="A601" i="1" l="1"/>
  <c r="A579" i="2"/>
  <c r="A602" i="1" l="1"/>
  <c r="A580" i="2"/>
  <c r="A603" i="1" l="1"/>
  <c r="A581" i="2"/>
  <c r="A604" i="1" l="1"/>
  <c r="A582" i="2"/>
  <c r="A605" i="1" l="1"/>
  <c r="A583" i="2"/>
  <c r="A606" i="1" l="1"/>
  <c r="A584" i="2"/>
  <c r="A607" i="1" l="1"/>
  <c r="A585" i="2"/>
  <c r="A608" i="1" l="1"/>
  <c r="A586" i="2"/>
  <c r="A609" i="1" l="1"/>
  <c r="A587" i="2"/>
  <c r="A610" i="1" l="1"/>
  <c r="A588" i="2"/>
  <c r="A611" i="1" l="1"/>
  <c r="A589" i="2"/>
  <c r="A612" i="1" l="1"/>
  <c r="A590" i="2"/>
  <c r="A613" i="1" l="1"/>
  <c r="A591" i="2"/>
  <c r="A614" i="1" l="1"/>
  <c r="A592" i="2"/>
  <c r="A615" i="1" l="1"/>
  <c r="A593" i="2"/>
  <c r="A616" i="1" l="1"/>
  <c r="A594" i="2"/>
  <c r="A617" i="1" l="1"/>
  <c r="A595" i="2"/>
  <c r="A618" i="1" l="1"/>
  <c r="A596" i="2"/>
  <c r="A619" i="1" l="1"/>
  <c r="A597" i="2"/>
  <c r="A620" i="1" l="1"/>
  <c r="A598" i="2"/>
  <c r="A621" i="1" l="1"/>
  <c r="A599" i="2"/>
  <c r="A622" i="1" l="1"/>
  <c r="A600" i="2"/>
  <c r="A623" i="1" l="1"/>
  <c r="A601" i="2"/>
  <c r="A624" i="1" l="1"/>
  <c r="A602" i="2"/>
  <c r="A625" i="1" l="1"/>
  <c r="A603" i="2"/>
  <c r="A626" i="1" l="1"/>
  <c r="A604" i="2"/>
  <c r="A627" i="1" l="1"/>
  <c r="A605" i="2"/>
  <c r="A628" i="1" l="1"/>
  <c r="A606" i="2"/>
  <c r="A629" i="1" l="1"/>
  <c r="A607" i="2"/>
  <c r="A630" i="1" l="1"/>
  <c r="A608" i="2"/>
  <c r="A631" i="1" l="1"/>
  <c r="A609" i="2"/>
  <c r="A632" i="1" l="1"/>
  <c r="A610" i="2"/>
  <c r="A633" i="1" l="1"/>
  <c r="A611" i="2"/>
  <c r="A634" i="1" l="1"/>
  <c r="A612" i="2"/>
  <c r="A635" i="1" l="1"/>
  <c r="A613" i="2"/>
  <c r="A636" i="1" l="1"/>
  <c r="A614" i="2"/>
  <c r="A637" i="1" l="1"/>
  <c r="A615" i="2"/>
  <c r="A638" i="1" l="1"/>
  <c r="A616" i="2"/>
  <c r="A639" i="1" l="1"/>
  <c r="A617" i="2"/>
  <c r="A640" i="1" l="1"/>
  <c r="A618" i="2"/>
  <c r="A641" i="1" l="1"/>
  <c r="A619" i="2"/>
  <c r="A642" i="1" l="1"/>
  <c r="A620" i="2"/>
  <c r="A643" i="1" l="1"/>
  <c r="A621" i="2"/>
  <c r="A644" i="1" l="1"/>
  <c r="A622" i="2"/>
  <c r="A645" i="1" l="1"/>
  <c r="A623" i="2"/>
  <c r="A646" i="1" l="1"/>
  <c r="A624" i="2"/>
  <c r="A647" i="1" l="1"/>
  <c r="A625" i="2"/>
  <c r="A648" i="1" l="1"/>
  <c r="A626" i="2"/>
  <c r="A649" i="1" l="1"/>
  <c r="A627" i="2"/>
  <c r="A650" i="1" l="1"/>
  <c r="A628" i="2"/>
  <c r="A651" i="1" l="1"/>
  <c r="A629" i="2"/>
  <c r="A652" i="1" l="1"/>
  <c r="A630" i="2"/>
  <c r="A653" i="1" l="1"/>
  <c r="A631" i="2"/>
  <c r="A654" i="1" l="1"/>
  <c r="A632" i="2"/>
  <c r="A655" i="1" l="1"/>
  <c r="A633" i="2"/>
  <c r="A656" i="1" l="1"/>
  <c r="A634" i="2"/>
  <c r="A657" i="1" l="1"/>
  <c r="A635" i="2"/>
  <c r="A658" i="1" l="1"/>
  <c r="A636" i="2"/>
  <c r="A659" i="1" l="1"/>
  <c r="A637" i="2"/>
  <c r="A660" i="1" l="1"/>
  <c r="A638" i="2"/>
  <c r="A661" i="1" l="1"/>
  <c r="A639" i="2"/>
  <c r="A662" i="1" l="1"/>
  <c r="A640" i="2"/>
  <c r="A663" i="1" l="1"/>
  <c r="A641" i="2"/>
  <c r="A664" i="1" l="1"/>
  <c r="A642" i="2"/>
  <c r="A665" i="1" l="1"/>
  <c r="A643" i="2"/>
  <c r="A666" i="1" l="1"/>
  <c r="A644" i="2"/>
  <c r="A667" i="1" l="1"/>
  <c r="A645" i="2"/>
  <c r="A668" i="1" l="1"/>
  <c r="A646" i="2"/>
  <c r="A669" i="1" l="1"/>
  <c r="A647" i="2"/>
  <c r="A670" i="1" l="1"/>
  <c r="A648" i="2"/>
  <c r="A671" i="1" l="1"/>
  <c r="A649" i="2"/>
  <c r="A672" i="1" l="1"/>
  <c r="A650" i="2"/>
  <c r="A673" i="1" l="1"/>
  <c r="A651" i="2"/>
  <c r="A674" i="1" l="1"/>
  <c r="A652" i="2"/>
  <c r="A675" i="1" l="1"/>
  <c r="A653" i="2"/>
  <c r="A676" i="1" l="1"/>
  <c r="A654" i="2"/>
  <c r="A677" i="1" l="1"/>
  <c r="A655" i="2"/>
  <c r="A678" i="1" l="1"/>
  <c r="A656" i="2"/>
  <c r="A679" i="1" l="1"/>
  <c r="A657" i="2"/>
  <c r="A680" i="1" l="1"/>
  <c r="A658" i="2"/>
  <c r="A681" i="1" l="1"/>
  <c r="A659" i="2"/>
  <c r="A682" i="1" l="1"/>
  <c r="A660" i="2"/>
  <c r="A683" i="1" l="1"/>
  <c r="A661" i="2"/>
  <c r="A684" i="1" l="1"/>
  <c r="A662" i="2"/>
  <c r="A685" i="1" l="1"/>
  <c r="A663" i="2"/>
  <c r="A686" i="1" l="1"/>
  <c r="A664" i="2"/>
  <c r="A687" i="1" l="1"/>
  <c r="A665" i="2"/>
  <c r="A688" i="1" l="1"/>
  <c r="A666" i="2"/>
  <c r="A689" i="1" l="1"/>
  <c r="A667" i="2"/>
  <c r="A690" i="1" l="1"/>
  <c r="A668" i="2"/>
  <c r="A691" i="1" l="1"/>
  <c r="A669" i="2"/>
  <c r="A692" i="1" l="1"/>
  <c r="A670" i="2"/>
  <c r="A693" i="1" l="1"/>
  <c r="A671" i="2"/>
  <c r="A694" i="1" l="1"/>
  <c r="A672" i="2"/>
  <c r="A695" i="1" l="1"/>
  <c r="A673" i="2"/>
  <c r="A696" i="1" l="1"/>
  <c r="A674" i="2"/>
  <c r="A697" i="1" l="1"/>
  <c r="A675" i="2"/>
  <c r="A698" i="1" l="1"/>
  <c r="A676" i="2"/>
  <c r="A699" i="1" l="1"/>
  <c r="A677" i="2"/>
  <c r="A700" i="1" l="1"/>
  <c r="A678" i="2"/>
  <c r="A701" i="1" l="1"/>
  <c r="A679" i="2"/>
  <c r="A702" i="1" l="1"/>
  <c r="A680" i="2"/>
  <c r="A703" i="1" l="1"/>
  <c r="A681" i="2"/>
  <c r="A704" i="1" l="1"/>
  <c r="A682" i="2"/>
  <c r="A705" i="1" l="1"/>
  <c r="A683" i="2"/>
  <c r="A706" i="1" l="1"/>
  <c r="A684" i="2"/>
  <c r="A707" i="1" l="1"/>
  <c r="A685" i="2"/>
  <c r="A708" i="1" l="1"/>
  <c r="A686" i="2"/>
  <c r="A709" i="1" l="1"/>
  <c r="A687" i="2"/>
  <c r="A710" i="1" l="1"/>
  <c r="A688" i="2"/>
  <c r="A711" i="1" l="1"/>
  <c r="A689" i="2"/>
  <c r="A712" i="1" l="1"/>
  <c r="A690" i="2"/>
  <c r="A713" i="1" l="1"/>
  <c r="A691" i="2"/>
  <c r="A714" i="1" l="1"/>
  <c r="A692" i="2"/>
  <c r="A715" i="1" l="1"/>
  <c r="A693" i="2"/>
  <c r="A716" i="1" l="1"/>
  <c r="A694" i="2"/>
  <c r="A717" i="1" l="1"/>
  <c r="A695" i="2"/>
  <c r="A718" i="1" l="1"/>
  <c r="A696" i="2"/>
  <c r="A719" i="1" l="1"/>
  <c r="A697" i="2"/>
  <c r="A720" i="1" l="1"/>
  <c r="A698" i="2"/>
  <c r="A721" i="1" l="1"/>
  <c r="A699" i="2"/>
  <c r="A722" i="1" l="1"/>
  <c r="A700" i="2"/>
  <c r="A723" i="1" l="1"/>
  <c r="A701" i="2"/>
  <c r="A724" i="1" l="1"/>
  <c r="A702" i="2"/>
  <c r="A725" i="1" l="1"/>
  <c r="A703" i="2"/>
  <c r="A726" i="1" l="1"/>
  <c r="A704" i="2"/>
  <c r="A727" i="1" l="1"/>
  <c r="A705" i="2"/>
  <c r="A728" i="1" l="1"/>
  <c r="A706" i="2"/>
  <c r="A729" i="1" l="1"/>
  <c r="A707" i="2"/>
  <c r="A730" i="1" l="1"/>
  <c r="A708" i="2"/>
  <c r="A731" i="1" l="1"/>
  <c r="A709" i="2"/>
  <c r="A732" i="1" l="1"/>
  <c r="A710" i="2"/>
  <c r="A733" i="1" l="1"/>
  <c r="A711" i="2"/>
  <c r="A734" i="1" l="1"/>
  <c r="A712" i="2"/>
  <c r="A735" i="1" l="1"/>
  <c r="A713" i="2"/>
  <c r="A736" i="1" l="1"/>
  <c r="A714" i="2"/>
  <c r="A737" i="1" l="1"/>
  <c r="A715" i="2"/>
  <c r="A738" i="1" l="1"/>
  <c r="A716" i="2"/>
  <c r="A739" i="1" l="1"/>
  <c r="A717" i="2"/>
  <c r="A740" i="1" l="1"/>
  <c r="A718" i="2"/>
  <c r="A741" i="1" l="1"/>
  <c r="A719" i="2"/>
  <c r="A742" i="1" l="1"/>
  <c r="A720" i="2"/>
  <c r="A743" i="1" l="1"/>
  <c r="A721" i="2"/>
  <c r="A744" i="1" l="1"/>
  <c r="A722" i="2"/>
  <c r="A745" i="1" l="1"/>
  <c r="A723" i="2"/>
  <c r="A746" i="1" l="1"/>
  <c r="A724" i="2"/>
  <c r="A747" i="1" l="1"/>
  <c r="A725" i="2"/>
  <c r="A748" i="1" l="1"/>
  <c r="A726" i="2"/>
  <c r="A749" i="1" l="1"/>
  <c r="A727" i="2"/>
  <c r="A750" i="1" l="1"/>
  <c r="A728" i="2"/>
  <c r="A751" i="1" l="1"/>
  <c r="A729" i="2"/>
  <c r="A752" i="1" l="1"/>
  <c r="A730" i="2"/>
  <c r="A753" i="1" l="1"/>
  <c r="A731" i="2"/>
  <c r="A754" i="1" l="1"/>
  <c r="A732" i="2"/>
  <c r="A755" i="1" l="1"/>
  <c r="A733" i="2"/>
  <c r="A756" i="1" l="1"/>
  <c r="A734" i="2"/>
  <c r="A757" i="1" l="1"/>
  <c r="A735" i="2"/>
  <c r="A758" i="1" l="1"/>
  <c r="A736" i="2"/>
  <c r="A759" i="1" l="1"/>
  <c r="A737" i="2"/>
  <c r="A760" i="1" l="1"/>
  <c r="A738" i="2"/>
  <c r="A761" i="1" l="1"/>
  <c r="A739" i="2"/>
  <c r="A762" i="1" l="1"/>
  <c r="A740" i="2"/>
  <c r="A763" i="1" l="1"/>
  <c r="A741" i="2"/>
  <c r="A764" i="1" l="1"/>
  <c r="A742" i="2"/>
  <c r="A765" i="1" l="1"/>
  <c r="A743" i="2"/>
  <c r="A766" i="1" l="1"/>
  <c r="A744" i="2"/>
  <c r="A767" i="1" l="1"/>
  <c r="A745" i="2"/>
  <c r="A768" i="1" l="1"/>
  <c r="A746" i="2"/>
  <c r="A769" i="1" l="1"/>
  <c r="A747" i="2"/>
  <c r="A770" i="1" l="1"/>
  <c r="A748" i="2"/>
  <c r="A771" i="1" l="1"/>
  <c r="A749" i="2"/>
  <c r="A772" i="1" l="1"/>
  <c r="A750" i="2"/>
  <c r="A773" i="1" l="1"/>
  <c r="A751" i="2"/>
  <c r="A774" i="1" l="1"/>
  <c r="A752" i="2"/>
  <c r="A775" i="1" l="1"/>
  <c r="A753" i="2"/>
  <c r="A776" i="1" l="1"/>
  <c r="A754" i="2"/>
  <c r="A777" i="1" l="1"/>
  <c r="A755" i="2"/>
  <c r="A778" i="1" l="1"/>
  <c r="A756" i="2"/>
  <c r="A779" i="1" l="1"/>
  <c r="A757" i="2"/>
  <c r="A780" i="1" l="1"/>
  <c r="A758" i="2"/>
  <c r="A781" i="1" l="1"/>
  <c r="A759" i="2"/>
  <c r="A782" i="1" l="1"/>
  <c r="A760" i="2"/>
  <c r="A783" i="1" l="1"/>
  <c r="A761" i="2"/>
  <c r="A784" i="1" l="1"/>
  <c r="A762" i="2"/>
  <c r="A785" i="1" l="1"/>
  <c r="A763" i="2"/>
  <c r="A786" i="1" l="1"/>
  <c r="A764" i="2"/>
  <c r="A787" i="1" l="1"/>
  <c r="A765" i="2"/>
  <c r="A788" i="1" l="1"/>
  <c r="A766" i="2"/>
  <c r="A789" i="1" l="1"/>
  <c r="A767" i="2"/>
  <c r="A790" i="1" l="1"/>
  <c r="A768" i="2"/>
  <c r="A791" i="1" l="1"/>
  <c r="A769" i="2"/>
  <c r="A792" i="1" l="1"/>
  <c r="A770" i="2"/>
  <c r="A793" i="1" l="1"/>
  <c r="A771" i="2"/>
  <c r="A794" i="1" l="1"/>
  <c r="A772" i="2"/>
  <c r="A795" i="1" l="1"/>
  <c r="A773" i="2"/>
  <c r="A796" i="1" l="1"/>
  <c r="A774" i="2"/>
  <c r="A797" i="1" l="1"/>
  <c r="A775" i="2"/>
  <c r="A798" i="1" l="1"/>
  <c r="A776" i="2"/>
  <c r="A799" i="1" l="1"/>
  <c r="A777" i="2"/>
  <c r="A800" i="1" l="1"/>
  <c r="A778" i="2"/>
  <c r="A801" i="1" l="1"/>
  <c r="A779" i="2"/>
  <c r="A802" i="1" l="1"/>
  <c r="A780" i="2"/>
  <c r="A803" i="1" l="1"/>
  <c r="A781" i="2"/>
  <c r="A804" i="1" l="1"/>
  <c r="A782" i="2"/>
  <c r="A805" i="1" l="1"/>
  <c r="A783" i="2"/>
  <c r="A806" i="1" l="1"/>
  <c r="A784" i="2"/>
  <c r="A807" i="1" l="1"/>
  <c r="A785" i="2"/>
  <c r="A808" i="1" l="1"/>
  <c r="A786" i="2"/>
  <c r="A809" i="1" l="1"/>
  <c r="A787" i="2"/>
  <c r="A810" i="1" l="1"/>
  <c r="A788" i="2"/>
  <c r="A811" i="1" l="1"/>
  <c r="A789" i="2"/>
  <c r="A812" i="1" l="1"/>
  <c r="A790" i="2"/>
  <c r="A813" i="1" l="1"/>
  <c r="A791" i="2"/>
  <c r="A814" i="1" l="1"/>
  <c r="A792" i="2"/>
  <c r="A815" i="1" l="1"/>
  <c r="A793" i="2"/>
  <c r="A816" i="1" l="1"/>
  <c r="A794" i="2"/>
  <c r="A817" i="1" l="1"/>
  <c r="A795" i="2"/>
  <c r="A818" i="1" l="1"/>
  <c r="A796" i="2"/>
  <c r="A819" i="1" l="1"/>
  <c r="A797" i="2"/>
  <c r="A820" i="1" l="1"/>
  <c r="A798" i="2"/>
  <c r="A821" i="1" l="1"/>
  <c r="A799" i="2"/>
  <c r="A822" i="1" l="1"/>
  <c r="A800" i="2"/>
  <c r="A823" i="1" l="1"/>
  <c r="A801" i="2"/>
  <c r="A824" i="1" l="1"/>
  <c r="A802" i="2"/>
  <c r="A825" i="1" l="1"/>
  <c r="A803" i="2"/>
  <c r="A826" i="1" l="1"/>
  <c r="A804" i="2"/>
  <c r="A827" i="1" l="1"/>
  <c r="A805" i="2"/>
  <c r="A828" i="1" l="1"/>
  <c r="A806" i="2"/>
  <c r="A829" i="1" l="1"/>
  <c r="A807" i="2"/>
  <c r="A830" i="1" l="1"/>
  <c r="A808" i="2"/>
  <c r="A831" i="1" l="1"/>
  <c r="A809" i="2"/>
  <c r="A832" i="1" l="1"/>
  <c r="A810" i="2"/>
  <c r="A833" i="1" l="1"/>
  <c r="A811" i="2"/>
  <c r="A834" i="1" l="1"/>
  <c r="A812" i="2"/>
  <c r="A835" i="1" l="1"/>
  <c r="A813" i="2"/>
  <c r="A836" i="1" l="1"/>
  <c r="A814" i="2"/>
  <c r="A837" i="1" l="1"/>
  <c r="A815" i="2"/>
  <c r="A838" i="1" l="1"/>
  <c r="A816" i="2"/>
  <c r="A839" i="1" l="1"/>
  <c r="A817" i="2"/>
  <c r="A840" i="1" l="1"/>
  <c r="A818" i="2"/>
  <c r="A841" i="1" l="1"/>
  <c r="A819" i="2"/>
  <c r="A842" i="1" l="1"/>
  <c r="A820" i="2"/>
  <c r="A843" i="1" l="1"/>
  <c r="A821" i="2"/>
  <c r="A844" i="1" l="1"/>
  <c r="A822" i="2"/>
  <c r="A845" i="1" l="1"/>
  <c r="A823" i="2"/>
  <c r="A846" i="1" l="1"/>
  <c r="A824" i="2"/>
  <c r="A847" i="1" l="1"/>
  <c r="A825" i="2"/>
  <c r="A848" i="1" l="1"/>
  <c r="A826" i="2"/>
  <c r="A849" i="1" l="1"/>
  <c r="A827" i="2"/>
  <c r="A850" i="1" l="1"/>
  <c r="A828" i="2"/>
  <c r="A851" i="1" l="1"/>
  <c r="A829" i="2"/>
  <c r="A852" i="1" l="1"/>
  <c r="A830" i="2"/>
  <c r="A853" i="1" l="1"/>
  <c r="A831" i="2"/>
  <c r="A854" i="1" l="1"/>
  <c r="A832" i="2"/>
  <c r="A855" i="1" l="1"/>
  <c r="A833" i="2"/>
  <c r="A856" i="1" l="1"/>
  <c r="A834" i="2"/>
  <c r="A857" i="1" l="1"/>
  <c r="A835" i="2"/>
  <c r="A858" i="1" l="1"/>
  <c r="A836" i="2"/>
  <c r="A859" i="1" l="1"/>
  <c r="A837" i="2"/>
  <c r="A860" i="1" l="1"/>
  <c r="A838" i="2"/>
  <c r="A861" i="1" l="1"/>
  <c r="A839" i="2"/>
  <c r="A862" i="1" l="1"/>
  <c r="A840" i="2"/>
  <c r="A863" i="1" l="1"/>
  <c r="A841" i="2"/>
  <c r="A864" i="1" l="1"/>
  <c r="A842" i="2"/>
  <c r="A865" i="1" l="1"/>
  <c r="A843" i="2"/>
  <c r="A866" i="1" l="1"/>
  <c r="A844" i="2"/>
  <c r="A867" i="1" l="1"/>
  <c r="A845" i="2"/>
  <c r="A868" i="1" l="1"/>
  <c r="A846" i="2"/>
  <c r="A869" i="1" l="1"/>
  <c r="A847" i="2"/>
  <c r="A870" i="1" l="1"/>
  <c r="A848" i="2"/>
  <c r="A871" i="1" l="1"/>
  <c r="A849" i="2"/>
  <c r="A872" i="1" l="1"/>
  <c r="A850" i="2"/>
  <c r="A873" i="1" l="1"/>
  <c r="A851" i="2"/>
  <c r="A874" i="1" l="1"/>
  <c r="A852" i="2"/>
  <c r="A875" i="1" l="1"/>
  <c r="A853" i="2"/>
  <c r="A876" i="1" l="1"/>
  <c r="A854" i="2"/>
  <c r="A877" i="1" l="1"/>
  <c r="A855" i="2"/>
  <c r="A878" i="1" l="1"/>
  <c r="A856" i="2"/>
  <c r="A879" i="1" l="1"/>
  <c r="A857" i="2"/>
  <c r="A880" i="1" l="1"/>
  <c r="A858" i="2"/>
  <c r="A881" i="1" l="1"/>
  <c r="A859" i="2"/>
  <c r="A882" i="1" l="1"/>
  <c r="A860" i="2"/>
  <c r="A883" i="1" l="1"/>
  <c r="A861" i="2"/>
  <c r="A884" i="1" l="1"/>
  <c r="A862" i="2"/>
  <c r="A885" i="1" l="1"/>
  <c r="A863" i="2"/>
  <c r="A886" i="1" l="1"/>
  <c r="A864" i="2"/>
  <c r="A887" i="1" l="1"/>
  <c r="A865" i="2"/>
  <c r="A888" i="1" l="1"/>
  <c r="A866" i="2"/>
  <c r="A889" i="1" l="1"/>
  <c r="A867" i="2"/>
  <c r="A890" i="1" l="1"/>
  <c r="A868" i="2"/>
  <c r="A891" i="1" l="1"/>
  <c r="A869" i="2"/>
  <c r="A892" i="1" l="1"/>
  <c r="A870" i="2"/>
  <c r="A893" i="1" l="1"/>
  <c r="A871" i="2"/>
  <c r="A894" i="1" l="1"/>
  <c r="A872" i="2"/>
  <c r="A895" i="1" l="1"/>
  <c r="A873" i="2"/>
  <c r="A896" i="1" l="1"/>
  <c r="A874" i="2"/>
  <c r="A897" i="1" l="1"/>
  <c r="A875" i="2"/>
  <c r="A898" i="1" l="1"/>
  <c r="A876" i="2"/>
  <c r="A899" i="1" l="1"/>
  <c r="A877" i="2"/>
  <c r="A900" i="1" l="1"/>
  <c r="A878" i="2"/>
  <c r="A901" i="1" l="1"/>
  <c r="A879" i="2"/>
  <c r="A902" i="1" l="1"/>
  <c r="A880" i="2"/>
  <c r="A903" i="1" l="1"/>
  <c r="A881" i="2"/>
  <c r="A904" i="1" l="1"/>
  <c r="A882" i="2"/>
  <c r="A905" i="1" l="1"/>
  <c r="A883" i="2"/>
  <c r="A906" i="1" l="1"/>
  <c r="A884" i="2"/>
  <c r="A907" i="1" l="1"/>
  <c r="A885" i="2"/>
  <c r="A908" i="1" l="1"/>
  <c r="A886" i="2"/>
  <c r="A909" i="1" l="1"/>
  <c r="A887" i="2"/>
  <c r="A910" i="1" l="1"/>
  <c r="A888" i="2"/>
  <c r="A911" i="1" l="1"/>
  <c r="A889" i="2"/>
  <c r="A912" i="1" l="1"/>
  <c r="A890" i="2"/>
  <c r="A913" i="1" l="1"/>
  <c r="A891" i="2"/>
  <c r="A914" i="1" l="1"/>
  <c r="A892" i="2"/>
  <c r="A915" i="1" l="1"/>
  <c r="A893" i="2"/>
  <c r="A916" i="1" l="1"/>
  <c r="A894" i="2"/>
  <c r="A917" i="1" l="1"/>
  <c r="A895" i="2"/>
  <c r="A918" i="1" l="1"/>
  <c r="A896" i="2"/>
  <c r="A919" i="1" l="1"/>
  <c r="A897" i="2"/>
  <c r="A920" i="1" l="1"/>
  <c r="A898" i="2"/>
  <c r="A921" i="1" l="1"/>
  <c r="A899" i="2"/>
  <c r="A922" i="1" l="1"/>
  <c r="A900" i="2"/>
  <c r="A923" i="1" l="1"/>
  <c r="A901" i="2"/>
  <c r="A924" i="1" l="1"/>
  <c r="A902" i="2"/>
  <c r="A925" i="1" l="1"/>
  <c r="A903" i="2"/>
  <c r="A926" i="1" l="1"/>
  <c r="A904" i="2"/>
  <c r="A927" i="1" l="1"/>
  <c r="A905" i="2"/>
  <c r="A928" i="1" l="1"/>
  <c r="A906" i="2"/>
  <c r="A929" i="1" l="1"/>
  <c r="A907" i="2"/>
  <c r="A930" i="1" l="1"/>
  <c r="A908" i="2"/>
  <c r="A931" i="1" l="1"/>
  <c r="A909" i="2"/>
  <c r="A932" i="1" l="1"/>
  <c r="A910" i="2"/>
  <c r="A933" i="1" l="1"/>
  <c r="A911" i="2"/>
  <c r="A934" i="1" l="1"/>
  <c r="A912" i="2"/>
  <c r="A935" i="1" l="1"/>
  <c r="A913" i="2"/>
  <c r="A936" i="1" l="1"/>
  <c r="A914" i="2"/>
  <c r="A937" i="1" l="1"/>
  <c r="A915" i="2"/>
  <c r="A938" i="1" l="1"/>
  <c r="A916" i="2"/>
  <c r="A939" i="1" l="1"/>
  <c r="A917" i="2"/>
  <c r="A940" i="1" l="1"/>
  <c r="A918" i="2"/>
  <c r="A941" i="1" l="1"/>
  <c r="A919" i="2"/>
  <c r="A942" i="1" l="1"/>
  <c r="A920" i="2"/>
  <c r="A943" i="1" l="1"/>
  <c r="A921" i="2"/>
  <c r="A944" i="1" l="1"/>
  <c r="A922" i="2"/>
  <c r="A945" i="1" l="1"/>
  <c r="A923" i="2"/>
  <c r="A946" i="1" l="1"/>
  <c r="A924" i="2"/>
  <c r="A947" i="1" l="1"/>
  <c r="A925" i="2"/>
  <c r="A948" i="1" l="1"/>
  <c r="A926" i="2"/>
  <c r="A949" i="1" l="1"/>
  <c r="A927" i="2"/>
  <c r="A950" i="1" l="1"/>
  <c r="A928" i="2"/>
  <c r="A951" i="1" l="1"/>
  <c r="A929" i="2"/>
  <c r="A952" i="1" l="1"/>
  <c r="A930" i="2"/>
  <c r="A953" i="1" l="1"/>
  <c r="A931" i="2"/>
  <c r="A954" i="1" l="1"/>
  <c r="A932" i="2"/>
  <c r="A955" i="1" l="1"/>
  <c r="A933" i="2"/>
  <c r="A956" i="1" l="1"/>
  <c r="A934" i="2"/>
  <c r="A957" i="1" l="1"/>
  <c r="A935" i="2"/>
  <c r="A958" i="1" l="1"/>
  <c r="A936" i="2"/>
  <c r="A959" i="1" l="1"/>
  <c r="A937" i="2"/>
  <c r="A960" i="1" l="1"/>
  <c r="A938" i="2"/>
  <c r="A961" i="1" l="1"/>
  <c r="A939" i="2"/>
  <c r="A962" i="1" l="1"/>
  <c r="A940" i="2"/>
  <c r="A963" i="1" l="1"/>
  <c r="A941" i="2"/>
  <c r="A964" i="1" l="1"/>
  <c r="A942" i="2"/>
  <c r="A965" i="1" l="1"/>
  <c r="A943" i="2"/>
  <c r="A966" i="1" l="1"/>
  <c r="A944" i="2"/>
  <c r="A967" i="1" l="1"/>
  <c r="A945" i="2"/>
  <c r="A968" i="1" l="1"/>
  <c r="A946" i="2"/>
  <c r="A969" i="1" l="1"/>
  <c r="A947" i="2"/>
  <c r="A970" i="1" l="1"/>
  <c r="A948" i="2"/>
  <c r="A971" i="1" l="1"/>
  <c r="A949" i="2"/>
  <c r="A972" i="1" l="1"/>
  <c r="A950" i="2"/>
  <c r="A973" i="1" l="1"/>
  <c r="A951" i="2"/>
  <c r="A974" i="1" l="1"/>
  <c r="A952" i="2"/>
  <c r="A975" i="1" l="1"/>
  <c r="A953" i="2"/>
  <c r="A976" i="1" l="1"/>
  <c r="A954" i="2"/>
  <c r="A977" i="1" l="1"/>
  <c r="A955" i="2"/>
  <c r="A978" i="1" l="1"/>
  <c r="A956" i="2"/>
  <c r="A979" i="1" l="1"/>
  <c r="A957" i="2"/>
  <c r="A980" i="1" l="1"/>
  <c r="A958" i="2"/>
  <c r="A981" i="1" l="1"/>
  <c r="A959" i="2"/>
  <c r="A982" i="1" l="1"/>
  <c r="A960" i="2"/>
  <c r="A983" i="1" l="1"/>
  <c r="A961" i="2"/>
  <c r="A984" i="1" l="1"/>
  <c r="A962" i="2"/>
  <c r="A985" i="1" l="1"/>
  <c r="A963" i="2"/>
  <c r="A986" i="1" l="1"/>
  <c r="A964" i="2"/>
  <c r="A987" i="1" l="1"/>
  <c r="A965" i="2"/>
  <c r="A988" i="1" l="1"/>
  <c r="A966" i="2"/>
  <c r="A989" i="1" l="1"/>
  <c r="A967" i="2"/>
  <c r="A990" i="1" l="1"/>
  <c r="A968" i="2"/>
  <c r="A991" i="1" l="1"/>
  <c r="A969" i="2"/>
  <c r="A992" i="1" l="1"/>
  <c r="A970" i="2"/>
  <c r="A993" i="1" l="1"/>
  <c r="A971" i="2"/>
  <c r="A994" i="1" l="1"/>
  <c r="A972" i="2"/>
  <c r="A995" i="1" l="1"/>
  <c r="A973" i="2"/>
  <c r="A996" i="1" l="1"/>
  <c r="A974" i="2"/>
  <c r="A997" i="1" l="1"/>
  <c r="A975" i="2"/>
  <c r="A998" i="1" l="1"/>
  <c r="A976" i="2"/>
  <c r="A999" i="1" l="1"/>
  <c r="A977" i="2"/>
  <c r="A1000" i="1" l="1"/>
  <c r="A978" i="2"/>
  <c r="A1001" i="1" l="1"/>
  <c r="A979" i="2"/>
  <c r="A1002" i="1" l="1"/>
  <c r="A980" i="2"/>
  <c r="A1003" i="1" l="1"/>
  <c r="A981" i="2"/>
  <c r="A1004" i="1" l="1"/>
  <c r="A982" i="2"/>
  <c r="A1005" i="1" l="1"/>
  <c r="A983" i="2"/>
  <c r="A1006" i="1" l="1"/>
  <c r="A984" i="2"/>
  <c r="A1007" i="1" l="1"/>
  <c r="A985" i="2"/>
  <c r="A1008" i="1" l="1"/>
  <c r="A986" i="2"/>
  <c r="A1009" i="1" l="1"/>
  <c r="A987" i="2"/>
  <c r="A1010" i="1" l="1"/>
  <c r="A988" i="2"/>
  <c r="A1011" i="1" l="1"/>
  <c r="A989" i="2"/>
  <c r="A1012" i="1" l="1"/>
  <c r="A990" i="2"/>
  <c r="A1013" i="1" l="1"/>
  <c r="A991" i="2"/>
  <c r="A1014" i="1" l="1"/>
  <c r="A992" i="2"/>
  <c r="A1015" i="1" l="1"/>
  <c r="A993" i="2"/>
  <c r="A1016" i="1" l="1"/>
  <c r="A994" i="2"/>
  <c r="A1017" i="1" l="1"/>
  <c r="A995" i="2"/>
  <c r="A1018" i="1" l="1"/>
  <c r="A996" i="2"/>
  <c r="A1019" i="1" l="1"/>
  <c r="A997" i="2"/>
  <c r="A1020" i="1" l="1"/>
  <c r="A998" i="2"/>
  <c r="A1021" i="1" l="1"/>
  <c r="A999" i="2"/>
  <c r="A1022" i="1" l="1"/>
  <c r="A1000" i="2"/>
  <c r="A1023" i="1" l="1"/>
  <c r="A1001" i="2"/>
  <c r="A1024" i="1" l="1"/>
  <c r="A1002" i="2"/>
  <c r="A1025" i="1" l="1"/>
  <c r="A1003" i="2"/>
  <c r="A1026" i="1" l="1"/>
  <c r="A1004" i="2"/>
  <c r="A1027" i="1" l="1"/>
  <c r="A1005" i="2"/>
  <c r="A1028" i="1" l="1"/>
  <c r="A1006" i="2"/>
  <c r="A1029" i="1" l="1"/>
  <c r="A1007" i="2"/>
  <c r="A1030" i="1" l="1"/>
  <c r="A1008" i="2"/>
  <c r="A1031" i="1" l="1"/>
  <c r="A1009" i="2"/>
  <c r="A1032" i="1" l="1"/>
  <c r="A1010" i="2"/>
  <c r="A1033" i="1" l="1"/>
  <c r="A1011" i="2"/>
  <c r="A1034" i="1" l="1"/>
  <c r="A1012" i="2"/>
  <c r="A1035" i="1" l="1"/>
  <c r="A1013" i="2"/>
  <c r="A1036" i="1" l="1"/>
  <c r="A1014" i="2"/>
  <c r="A1037" i="1" l="1"/>
  <c r="A1015" i="2"/>
  <c r="A1038" i="1" l="1"/>
  <c r="A1016" i="2"/>
  <c r="A1039" i="1" l="1"/>
  <c r="A1017" i="2"/>
  <c r="A1040" i="1" l="1"/>
  <c r="A1018" i="2"/>
  <c r="A1041" i="1" l="1"/>
  <c r="A1019" i="2"/>
  <c r="A1042" i="1" l="1"/>
  <c r="A1020" i="2"/>
  <c r="A1043" i="1" l="1"/>
  <c r="A1021" i="2"/>
  <c r="A1044" i="1" l="1"/>
  <c r="A1022" i="2"/>
  <c r="A1045" i="1" l="1"/>
  <c r="A1023" i="2"/>
  <c r="A1046" i="1" l="1"/>
  <c r="A1024" i="2"/>
  <c r="A1047" i="1" l="1"/>
  <c r="A1025" i="2"/>
  <c r="A1048" i="1" l="1"/>
  <c r="A1026" i="2"/>
  <c r="A1049" i="1" l="1"/>
  <c r="A1027" i="2"/>
  <c r="A1050" i="1" l="1"/>
  <c r="A1028" i="2"/>
  <c r="A1051" i="1" l="1"/>
  <c r="A1029" i="2"/>
  <c r="A1052" i="1" l="1"/>
  <c r="A1030" i="2"/>
  <c r="A1053" i="1" l="1"/>
  <c r="A1031" i="2"/>
  <c r="A1054" i="1" l="1"/>
  <c r="A1032" i="2"/>
  <c r="A1055" i="1" l="1"/>
  <c r="A1033" i="2"/>
  <c r="A1056" i="1" l="1"/>
  <c r="A1034" i="2"/>
  <c r="A1057" i="1" l="1"/>
  <c r="A1035" i="2"/>
  <c r="A1058" i="1" l="1"/>
  <c r="A1036" i="2"/>
  <c r="A1059" i="1" l="1"/>
  <c r="A1037" i="2"/>
  <c r="A1060" i="1" l="1"/>
  <c r="A1038" i="2"/>
  <c r="A1061" i="1" l="1"/>
  <c r="A1039" i="2"/>
  <c r="A1062" i="1" l="1"/>
  <c r="A1040" i="2"/>
  <c r="A1063" i="1" l="1"/>
  <c r="A1041" i="2"/>
  <c r="A1064" i="1" l="1"/>
  <c r="A1042" i="2"/>
  <c r="A1065" i="1" l="1"/>
  <c r="A1043" i="2"/>
  <c r="A1066" i="1" l="1"/>
  <c r="A1044" i="2"/>
  <c r="A1067" i="1" l="1"/>
  <c r="A1045" i="2"/>
  <c r="A1068" i="1" l="1"/>
  <c r="A1046" i="2"/>
  <c r="A1069" i="1" l="1"/>
  <c r="A1047" i="2"/>
  <c r="A1070" i="1" l="1"/>
  <c r="A1048" i="2"/>
  <c r="A1071" i="1" l="1"/>
  <c r="A1049" i="2"/>
  <c r="A1072" i="1" l="1"/>
  <c r="A1050" i="2"/>
  <c r="A1073" i="1" l="1"/>
  <c r="A1051" i="2"/>
  <c r="A1074" i="1" l="1"/>
  <c r="A1052" i="2"/>
  <c r="A1075" i="1" l="1"/>
  <c r="A1053" i="2"/>
  <c r="A1076" i="1" l="1"/>
  <c r="A1054" i="2"/>
  <c r="A1077" i="1" l="1"/>
  <c r="A1055" i="2"/>
  <c r="A1078" i="1" l="1"/>
  <c r="A1056" i="2"/>
  <c r="A1079" i="1" l="1"/>
  <c r="A1057" i="2"/>
  <c r="A1080" i="1" l="1"/>
  <c r="A1058" i="2"/>
  <c r="A1081" i="1" l="1"/>
  <c r="A1059" i="2"/>
  <c r="A1082" i="1" l="1"/>
  <c r="A1060" i="2"/>
  <c r="A1083" i="1" l="1"/>
  <c r="A1061" i="2"/>
  <c r="A1084" i="1" l="1"/>
  <c r="A1062" i="2"/>
  <c r="A1085" i="1" l="1"/>
  <c r="A1063" i="2"/>
  <c r="A1086" i="1" l="1"/>
  <c r="A1064" i="2"/>
  <c r="A1087" i="1" l="1"/>
  <c r="A1065" i="2"/>
  <c r="A1088" i="1" l="1"/>
  <c r="A1066" i="2"/>
  <c r="A1089" i="1" l="1"/>
  <c r="A1067" i="2"/>
  <c r="A1090" i="1" l="1"/>
  <c r="A1068" i="2"/>
  <c r="A1091" i="1" l="1"/>
  <c r="A1069" i="2"/>
  <c r="A1092" i="1" l="1"/>
  <c r="A1070" i="2"/>
  <c r="A1093" i="1" l="1"/>
  <c r="A1071" i="2"/>
  <c r="A1094" i="1" l="1"/>
  <c r="A1072" i="2"/>
  <c r="A1095" i="1" l="1"/>
  <c r="A1073" i="2"/>
  <c r="A1096" i="1" l="1"/>
  <c r="A1074" i="2"/>
  <c r="A1097" i="1" l="1"/>
  <c r="A1075" i="2"/>
  <c r="A1098" i="1" l="1"/>
  <c r="A1076" i="2"/>
  <c r="A1099" i="1" l="1"/>
  <c r="A1077" i="2"/>
  <c r="A1100" i="1" l="1"/>
  <c r="A1078" i="2"/>
  <c r="A1101" i="1" l="1"/>
  <c r="A1079" i="2"/>
  <c r="A1102" i="1" l="1"/>
  <c r="A1080" i="2"/>
  <c r="A1103" i="1" l="1"/>
  <c r="A1081" i="2"/>
  <c r="A1104" i="1" l="1"/>
  <c r="A1082" i="2"/>
  <c r="A1105" i="1" l="1"/>
  <c r="A1083" i="2"/>
  <c r="A1106" i="1" l="1"/>
  <c r="A1084" i="2"/>
  <c r="A1107" i="1" l="1"/>
  <c r="A1085" i="2"/>
  <c r="A1108" i="1" l="1"/>
  <c r="A1086" i="2"/>
  <c r="A1109" i="1" l="1"/>
  <c r="A1087" i="2"/>
  <c r="A1110" i="1" l="1"/>
  <c r="A1088" i="2"/>
  <c r="A1111" i="1" l="1"/>
  <c r="A1089" i="2"/>
  <c r="A1112" i="1" l="1"/>
  <c r="A1090" i="2"/>
  <c r="A1113" i="1" l="1"/>
  <c r="A1091" i="2"/>
  <c r="A1114" i="1" l="1"/>
  <c r="A1092" i="2"/>
  <c r="A1115" i="1" l="1"/>
  <c r="A1093" i="2"/>
  <c r="A1116" i="1" l="1"/>
  <c r="A1094" i="2"/>
  <c r="A1117" i="1" l="1"/>
  <c r="A1095" i="2"/>
  <c r="A1118" i="1" l="1"/>
  <c r="A1096" i="2"/>
  <c r="A1119" i="1" l="1"/>
  <c r="A1097" i="2"/>
  <c r="A1120" i="1" l="1"/>
  <c r="A1098" i="2"/>
  <c r="A1121" i="1" l="1"/>
  <c r="A1099" i="2"/>
  <c r="A1122" i="1" l="1"/>
  <c r="A1100" i="2"/>
  <c r="A1123" i="1" l="1"/>
  <c r="A1101" i="2"/>
  <c r="A1124" i="1" l="1"/>
  <c r="A1102" i="2"/>
  <c r="A1125" i="1" l="1"/>
  <c r="A1103" i="2"/>
  <c r="A1126" i="1" l="1"/>
  <c r="A1104" i="2"/>
  <c r="A1127" i="1" l="1"/>
  <c r="A1105" i="2"/>
  <c r="A1128" i="1" l="1"/>
  <c r="A1106" i="2"/>
  <c r="A1129" i="1" l="1"/>
  <c r="A1107" i="2"/>
  <c r="A1130" i="1" l="1"/>
  <c r="A1108" i="2"/>
  <c r="A1131" i="1" l="1"/>
  <c r="A1109" i="2"/>
  <c r="A1132" i="1" l="1"/>
  <c r="A1110" i="2"/>
  <c r="A1133" i="1" l="1"/>
  <c r="A1111" i="2"/>
  <c r="A1134" i="1" l="1"/>
  <c r="A1112" i="2"/>
  <c r="A1135" i="1" l="1"/>
  <c r="A1113" i="2"/>
  <c r="A1136" i="1" l="1"/>
  <c r="A1114" i="2"/>
  <c r="A1137" i="1" l="1"/>
  <c r="A1115" i="2"/>
  <c r="A1138" i="1" l="1"/>
  <c r="A1116" i="2"/>
  <c r="A1139" i="1" l="1"/>
  <c r="A1117" i="2"/>
  <c r="A1140" i="1" l="1"/>
  <c r="A1118" i="2"/>
  <c r="A1141" i="1" l="1"/>
  <c r="A1119" i="2"/>
  <c r="A1142" i="1" l="1"/>
  <c r="A1120" i="2"/>
  <c r="A1143" i="1" l="1"/>
  <c r="A1121" i="2"/>
  <c r="A1144" i="1" l="1"/>
  <c r="A1122" i="2"/>
  <c r="A1145" i="1" l="1"/>
  <c r="A1123" i="2"/>
  <c r="A1146" i="1" l="1"/>
  <c r="A1124" i="2"/>
  <c r="A1147" i="1" l="1"/>
  <c r="A1125" i="2"/>
  <c r="A1148" i="1" l="1"/>
  <c r="A1126" i="2"/>
  <c r="A1149" i="1" l="1"/>
  <c r="A1127" i="2"/>
  <c r="A1150" i="1" l="1"/>
  <c r="A1128" i="2"/>
  <c r="A1151" i="1" l="1"/>
  <c r="A1129" i="2"/>
  <c r="A1152" i="1" l="1"/>
  <c r="A1130" i="2"/>
  <c r="A1153" i="1" l="1"/>
  <c r="A1131" i="2"/>
  <c r="A1154" i="1" l="1"/>
  <c r="A1132" i="2"/>
  <c r="A1155" i="1" l="1"/>
  <c r="A1133" i="2"/>
  <c r="A1156" i="1" l="1"/>
  <c r="A1134" i="2"/>
  <c r="A1157" i="1" l="1"/>
  <c r="A1135" i="2"/>
  <c r="A1158" i="1" l="1"/>
  <c r="A1136" i="2"/>
  <c r="A1159" i="1" l="1"/>
  <c r="A1137" i="2"/>
  <c r="A1160" i="1" l="1"/>
  <c r="A1138" i="2"/>
  <c r="A1161" i="1" l="1"/>
  <c r="A1139" i="2"/>
  <c r="A1162" i="1" l="1"/>
  <c r="A1140" i="2"/>
  <c r="A1163" i="1" l="1"/>
  <c r="A1141" i="2"/>
  <c r="A1164" i="1" l="1"/>
  <c r="A1142" i="2"/>
  <c r="A1165" i="1" l="1"/>
  <c r="A1143" i="2"/>
  <c r="A1166" i="1" l="1"/>
  <c r="A1144" i="2"/>
  <c r="A1167" i="1" l="1"/>
  <c r="A1145" i="2"/>
  <c r="A1168" i="1" l="1"/>
  <c r="A1146" i="2"/>
  <c r="A1169" i="1" l="1"/>
  <c r="A1147" i="2"/>
  <c r="A1170" i="1" l="1"/>
  <c r="A1148" i="2"/>
  <c r="A1171" i="1" l="1"/>
  <c r="A1149" i="2"/>
  <c r="A1172" i="1" l="1"/>
  <c r="A1150" i="2"/>
  <c r="A1173" i="1" l="1"/>
  <c r="A1151" i="2"/>
  <c r="A1174" i="1" l="1"/>
  <c r="A1152" i="2"/>
  <c r="A1175" i="1" l="1"/>
  <c r="A1153" i="2"/>
  <c r="A1176" i="1" l="1"/>
  <c r="A1154" i="2"/>
  <c r="A1177" i="1" l="1"/>
  <c r="A1155" i="2"/>
  <c r="A1178" i="1" l="1"/>
  <c r="A1156" i="2"/>
  <c r="A1179" i="1" l="1"/>
  <c r="A1157" i="2"/>
  <c r="A1180" i="1" l="1"/>
  <c r="A1158" i="2"/>
  <c r="A1181" i="1" l="1"/>
  <c r="A1159" i="2"/>
  <c r="A1182" i="1" l="1"/>
  <c r="A1160" i="2"/>
  <c r="A1183" i="1" l="1"/>
  <c r="A1161" i="2"/>
  <c r="A1184" i="1" l="1"/>
  <c r="A1162" i="2"/>
  <c r="A1185" i="1" l="1"/>
  <c r="A1163" i="2"/>
  <c r="A1186" i="1" l="1"/>
  <c r="A1164" i="2"/>
  <c r="A1187" i="1" l="1"/>
  <c r="A1165" i="2"/>
  <c r="A1188" i="1" l="1"/>
  <c r="A1166" i="2"/>
  <c r="A1189" i="1" l="1"/>
  <c r="A1167" i="2"/>
  <c r="A1190" i="1" l="1"/>
  <c r="A1168" i="2"/>
  <c r="A1191" i="1" l="1"/>
  <c r="A1169" i="2"/>
  <c r="A1192" i="1" l="1"/>
  <c r="A1170" i="2"/>
  <c r="A1193" i="1" l="1"/>
  <c r="A1171" i="2"/>
  <c r="A1194" i="1" l="1"/>
  <c r="A1172" i="2"/>
  <c r="A1195" i="1" l="1"/>
  <c r="A1173" i="2"/>
  <c r="A1196" i="1" l="1"/>
  <c r="A1174" i="2"/>
  <c r="A1197" i="1" l="1"/>
  <c r="A1175" i="2"/>
  <c r="A1198" i="1" l="1"/>
  <c r="A1176" i="2"/>
  <c r="A1199" i="1" l="1"/>
  <c r="A1177" i="2"/>
  <c r="A1200" i="1" l="1"/>
  <c r="A1178" i="2"/>
  <c r="A1201" i="1" l="1"/>
  <c r="A1179" i="2"/>
  <c r="A1202" i="1" l="1"/>
  <c r="A1180" i="2"/>
  <c r="A1203" i="1" l="1"/>
  <c r="A1181" i="2"/>
  <c r="A1204" i="1" l="1"/>
  <c r="A1182" i="2"/>
  <c r="A1205" i="1" l="1"/>
  <c r="A1183" i="2"/>
  <c r="A1206" i="1" l="1"/>
  <c r="A1184" i="2"/>
  <c r="A1207" i="1" l="1"/>
  <c r="A1185" i="2"/>
  <c r="A1208" i="1" l="1"/>
  <c r="A1186" i="2"/>
  <c r="A1209" i="1" l="1"/>
  <c r="A1187" i="2"/>
  <c r="A1210" i="1" l="1"/>
  <c r="A1188" i="2"/>
  <c r="A1211" i="1" l="1"/>
  <c r="A1189" i="2"/>
  <c r="A1212" i="1" l="1"/>
  <c r="A1190" i="2"/>
  <c r="A1213" i="1" l="1"/>
  <c r="A1191" i="2"/>
  <c r="A1214" i="1" l="1"/>
  <c r="A1192" i="2"/>
  <c r="A1215" i="1" l="1"/>
  <c r="A1193" i="2"/>
  <c r="A1216" i="1" l="1"/>
  <c r="A1194" i="2"/>
  <c r="A1217" i="1" l="1"/>
  <c r="A1195" i="2"/>
  <c r="A1218" i="1" l="1"/>
  <c r="A1196" i="2"/>
  <c r="A1219" i="1" l="1"/>
  <c r="A1197" i="2"/>
  <c r="A1220" i="1" l="1"/>
  <c r="A1198" i="2"/>
  <c r="A1221" i="1" l="1"/>
  <c r="A1199" i="2"/>
  <c r="A1222" i="1" l="1"/>
  <c r="A1200" i="2"/>
  <c r="A1223" i="1" l="1"/>
  <c r="A1201" i="2"/>
  <c r="A1224" i="1" l="1"/>
  <c r="A1202" i="2"/>
  <c r="A1225" i="1" l="1"/>
  <c r="A1203" i="2"/>
  <c r="A1226" i="1" l="1"/>
  <c r="A1204" i="2"/>
  <c r="A1227" i="1" l="1"/>
  <c r="A1205" i="2"/>
  <c r="A1228" i="1" l="1"/>
  <c r="A1206" i="2"/>
  <c r="A1229" i="1" l="1"/>
  <c r="A1207" i="2"/>
  <c r="A1230" i="1" l="1"/>
  <c r="A1208" i="2"/>
  <c r="A1231" i="1" l="1"/>
  <c r="A1209" i="2"/>
  <c r="A1232" i="1" l="1"/>
  <c r="A1210" i="2"/>
  <c r="A1233" i="1" l="1"/>
  <c r="A1211" i="2"/>
  <c r="A1234" i="1" l="1"/>
  <c r="A1212" i="2"/>
  <c r="A1235" i="1" l="1"/>
  <c r="A1213" i="2"/>
  <c r="A1236" i="1" l="1"/>
  <c r="A1214" i="2"/>
  <c r="A1237" i="1" l="1"/>
  <c r="A1215" i="2"/>
  <c r="A1238" i="1" l="1"/>
  <c r="A1216" i="2"/>
  <c r="A1239" i="1" l="1"/>
  <c r="A1217" i="2"/>
  <c r="A1240" i="1" l="1"/>
  <c r="A1218" i="2"/>
  <c r="A1241" i="1" l="1"/>
  <c r="A1219" i="2"/>
  <c r="A1242" i="1" l="1"/>
  <c r="A1220" i="2"/>
  <c r="A1243" i="1" l="1"/>
  <c r="A1221" i="2"/>
  <c r="A1244" i="1" l="1"/>
  <c r="A1222" i="2"/>
  <c r="A1245" i="1" l="1"/>
  <c r="A1223" i="2"/>
  <c r="A1246" i="1" l="1"/>
  <c r="A1224" i="2"/>
  <c r="A1247" i="1" l="1"/>
  <c r="A1225" i="2"/>
  <c r="A1248" i="1" l="1"/>
  <c r="A1226" i="2"/>
  <c r="A1249" i="1" l="1"/>
  <c r="A1227" i="2"/>
  <c r="A1250" i="1" l="1"/>
  <c r="A1228" i="2"/>
  <c r="A1251" i="1" l="1"/>
  <c r="A1229" i="2"/>
  <c r="A1252" i="1" l="1"/>
  <c r="A1230" i="2"/>
  <c r="A1253" i="1" l="1"/>
  <c r="A1231" i="2"/>
  <c r="A1254" i="1" l="1"/>
  <c r="A1232" i="2"/>
  <c r="A1255" i="1" l="1"/>
  <c r="A1233" i="2"/>
  <c r="A1256" i="1" l="1"/>
  <c r="A1234" i="2"/>
  <c r="A1257" i="1" l="1"/>
  <c r="A1235" i="2"/>
  <c r="A1258" i="1" l="1"/>
  <c r="A1236" i="2"/>
  <c r="A1259" i="1" l="1"/>
  <c r="A1237" i="2"/>
  <c r="A1260" i="1" l="1"/>
  <c r="A1238" i="2"/>
  <c r="A1261" i="1" l="1"/>
  <c r="A1239" i="2"/>
  <c r="A1262" i="1" l="1"/>
  <c r="A1240" i="2"/>
  <c r="A1263" i="1" l="1"/>
  <c r="A1241" i="2"/>
  <c r="A1264" i="1" l="1"/>
  <c r="A1242" i="2"/>
  <c r="A1265" i="1" l="1"/>
  <c r="A1243" i="2"/>
  <c r="A1266" i="1" l="1"/>
  <c r="A1244" i="2"/>
  <c r="A1267" i="1" l="1"/>
  <c r="A1245" i="2"/>
  <c r="A1268" i="1" l="1"/>
  <c r="A1246" i="2"/>
  <c r="A1269" i="1" l="1"/>
  <c r="A1247" i="2"/>
  <c r="A1270" i="1" l="1"/>
  <c r="A1248" i="2"/>
  <c r="A1271" i="1" l="1"/>
  <c r="A1249" i="2"/>
  <c r="A1272" i="1" l="1"/>
  <c r="A1250" i="2"/>
  <c r="A1273" i="1" l="1"/>
  <c r="A1251" i="2"/>
  <c r="A1274" i="1" l="1"/>
  <c r="A1252" i="2"/>
  <c r="A1275" i="1" l="1"/>
  <c r="A1253" i="2"/>
  <c r="A1276" i="1" l="1"/>
  <c r="A1254" i="2"/>
  <c r="A1277" i="1" l="1"/>
  <c r="A1255" i="2"/>
  <c r="A1278" i="1" l="1"/>
  <c r="A1256" i="2"/>
  <c r="A1279" i="1" l="1"/>
  <c r="A1257" i="2"/>
  <c r="A1280" i="1" l="1"/>
  <c r="A1258" i="2"/>
  <c r="A1281" i="1" l="1"/>
  <c r="A1259" i="2"/>
  <c r="A1282" i="1" l="1"/>
  <c r="A1260" i="2"/>
  <c r="A1283" i="1" l="1"/>
  <c r="A1261" i="2"/>
  <c r="A1284" i="1" l="1"/>
  <c r="A1262" i="2"/>
  <c r="A1285" i="1" l="1"/>
  <c r="A1263" i="2"/>
  <c r="A1286" i="1" l="1"/>
  <c r="A1264" i="2"/>
  <c r="A1287" i="1" l="1"/>
  <c r="A1265" i="2"/>
  <c r="A1288" i="1" l="1"/>
  <c r="A1266" i="2"/>
  <c r="A1289" i="1" l="1"/>
  <c r="A1267" i="2"/>
  <c r="A1290" i="1" l="1"/>
  <c r="A1268" i="2"/>
  <c r="A1291" i="1" l="1"/>
  <c r="A1269" i="2"/>
  <c r="A1292" i="1" l="1"/>
  <c r="A1270" i="2"/>
  <c r="A1293" i="1" l="1"/>
  <c r="A1271" i="2"/>
  <c r="A1294" i="1" l="1"/>
  <c r="A1272" i="2"/>
  <c r="A1295" i="1" l="1"/>
  <c r="A1273" i="2"/>
  <c r="A1296" i="1" l="1"/>
  <c r="A1274" i="2"/>
  <c r="A1297" i="1" l="1"/>
  <c r="A1275" i="2"/>
  <c r="A1298" i="1" l="1"/>
  <c r="A1276" i="2"/>
  <c r="A1299" i="1" l="1"/>
  <c r="A1277" i="2"/>
  <c r="A1300" i="1" l="1"/>
  <c r="A1278" i="2"/>
  <c r="A1301" i="1" l="1"/>
  <c r="A1279" i="2"/>
  <c r="A1302" i="1" l="1"/>
  <c r="A1280" i="2"/>
  <c r="A1303" i="1" l="1"/>
  <c r="A1281" i="2"/>
  <c r="A1304" i="1" l="1"/>
  <c r="A1282" i="2"/>
  <c r="A1305" i="1" l="1"/>
  <c r="A1283" i="2"/>
  <c r="A1306" i="1" l="1"/>
  <c r="A1284" i="2"/>
  <c r="A1307" i="1" l="1"/>
  <c r="A1285" i="2"/>
  <c r="A1308" i="1" l="1"/>
  <c r="A1286" i="2"/>
  <c r="A1309" i="1" l="1"/>
  <c r="A1287" i="2"/>
  <c r="A1310" i="1" l="1"/>
  <c r="A1288" i="2"/>
  <c r="A1311" i="1" l="1"/>
  <c r="A1289" i="2"/>
  <c r="A1312" i="1" l="1"/>
  <c r="A1290" i="2"/>
  <c r="A1313" i="1" l="1"/>
  <c r="A1291" i="2"/>
  <c r="A1314" i="1" l="1"/>
  <c r="A1292" i="2"/>
  <c r="A1315" i="1" l="1"/>
  <c r="A1293" i="2"/>
  <c r="A1316" i="1" l="1"/>
  <c r="A1294" i="2"/>
  <c r="A1317" i="1" l="1"/>
  <c r="A1295" i="2"/>
  <c r="A1318" i="1" l="1"/>
  <c r="A1296" i="2"/>
  <c r="A1319" i="1" l="1"/>
  <c r="A1297" i="2"/>
  <c r="A1320" i="1" l="1"/>
  <c r="A1298" i="2"/>
  <c r="A1321" i="1" l="1"/>
  <c r="A1299" i="2"/>
  <c r="A1322" i="1" l="1"/>
  <c r="A1300" i="2"/>
  <c r="A1323" i="1" l="1"/>
  <c r="A1301" i="2"/>
  <c r="A1324" i="1" l="1"/>
  <c r="A1302" i="2"/>
  <c r="A1325" i="1" l="1"/>
  <c r="A1303" i="2"/>
  <c r="A1326" i="1" l="1"/>
  <c r="A1304" i="2"/>
  <c r="A1327" i="1" l="1"/>
  <c r="A1305" i="2"/>
  <c r="A1328" i="1" l="1"/>
  <c r="A1306" i="2"/>
  <c r="A1329" i="1" l="1"/>
  <c r="A1307" i="2"/>
  <c r="A1330" i="1" l="1"/>
  <c r="A1308" i="2"/>
  <c r="A1331" i="1" l="1"/>
  <c r="A1309" i="2"/>
  <c r="A1332" i="1" l="1"/>
  <c r="A1310" i="2"/>
  <c r="A1333" i="1" l="1"/>
  <c r="A1311" i="2"/>
  <c r="A1334" i="1" l="1"/>
  <c r="A1312" i="2"/>
  <c r="A1335" i="1" l="1"/>
  <c r="A1313" i="2"/>
  <c r="A1336" i="1" l="1"/>
  <c r="A1314" i="2"/>
  <c r="A1337" i="1" l="1"/>
  <c r="A1315" i="2"/>
  <c r="A1338" i="1" l="1"/>
  <c r="A1316" i="2"/>
  <c r="A1339" i="1" l="1"/>
  <c r="A1317" i="2"/>
  <c r="A1340" i="1" l="1"/>
  <c r="A1318" i="2"/>
  <c r="A1341" i="1" l="1"/>
  <c r="A1319" i="2"/>
  <c r="A1342" i="1" l="1"/>
  <c r="A1320" i="2"/>
  <c r="A1343" i="1" l="1"/>
  <c r="A1321" i="2"/>
  <c r="A1344" i="1" l="1"/>
  <c r="A1322" i="2"/>
  <c r="A1345" i="1" l="1"/>
  <c r="A1323" i="2"/>
  <c r="A1346" i="1" l="1"/>
  <c r="A1324" i="2"/>
  <c r="A1347" i="1" l="1"/>
  <c r="A1325" i="2"/>
  <c r="A1348" i="1" l="1"/>
  <c r="A1326" i="2"/>
  <c r="A1349" i="1" l="1"/>
  <c r="A1327" i="2"/>
  <c r="A1350" i="1" l="1"/>
  <c r="A1328" i="2"/>
  <c r="A1351" i="1" l="1"/>
  <c r="A1329" i="2"/>
  <c r="A1352" i="1" l="1"/>
  <c r="A1330" i="2"/>
  <c r="A1353" i="1" l="1"/>
  <c r="A1331" i="2"/>
  <c r="A1354" i="1" l="1"/>
  <c r="A1332" i="2"/>
  <c r="A1355" i="1" l="1"/>
  <c r="A1333" i="2"/>
  <c r="A1356" i="1" l="1"/>
  <c r="A1334" i="2"/>
  <c r="A1357" i="1" l="1"/>
  <c r="A1335" i="2"/>
  <c r="A1358" i="1" l="1"/>
  <c r="A1336" i="2"/>
  <c r="A1359" i="1" l="1"/>
  <c r="A1337" i="2"/>
  <c r="A1360" i="1" l="1"/>
  <c r="A1338" i="2"/>
  <c r="A1361" i="1" l="1"/>
  <c r="A1339" i="2"/>
  <c r="A1362" i="1" l="1"/>
  <c r="A1340" i="2"/>
  <c r="A1363" i="1" l="1"/>
  <c r="A1341" i="2"/>
  <c r="A1364" i="1" l="1"/>
  <c r="A1342" i="2"/>
  <c r="A1365" i="1" l="1"/>
  <c r="A1343" i="2"/>
  <c r="A1366" i="1" l="1"/>
  <c r="A1344" i="2"/>
  <c r="A1367" i="1" l="1"/>
  <c r="A1345" i="2"/>
  <c r="A1368" i="1" l="1"/>
  <c r="A1346" i="2"/>
  <c r="A1369" i="1" l="1"/>
  <c r="A1347" i="2"/>
  <c r="A1370" i="1" l="1"/>
  <c r="A1348" i="2"/>
  <c r="A1371" i="1" l="1"/>
  <c r="A1349" i="2"/>
  <c r="A1372" i="1" l="1"/>
  <c r="A1350" i="2"/>
  <c r="A1373" i="1" l="1"/>
  <c r="A1351" i="2"/>
  <c r="A1374" i="1" l="1"/>
  <c r="A1352" i="2"/>
  <c r="A1375" i="1" l="1"/>
  <c r="A1353" i="2"/>
  <c r="A1376" i="1" l="1"/>
  <c r="A1354" i="2"/>
  <c r="A1377" i="1" l="1"/>
  <c r="A1355" i="2"/>
  <c r="A1378" i="1" l="1"/>
  <c r="A1356" i="2"/>
  <c r="A1379" i="1" l="1"/>
  <c r="A1357" i="2"/>
  <c r="A1380" i="1" l="1"/>
  <c r="A1358" i="2"/>
  <c r="A1381" i="1" l="1"/>
  <c r="A1359" i="2"/>
  <c r="A1382" i="1" l="1"/>
  <c r="A1360" i="2"/>
  <c r="A1383" i="1" l="1"/>
  <c r="A1361" i="2"/>
  <c r="A1384" i="1" l="1"/>
  <c r="A1362" i="2"/>
  <c r="A1385" i="1" l="1"/>
  <c r="A1363" i="2"/>
  <c r="A1386" i="1" l="1"/>
  <c r="A1364" i="2"/>
  <c r="A1387" i="1" l="1"/>
  <c r="A1365" i="2"/>
  <c r="A1388" i="1" l="1"/>
  <c r="A1366" i="2"/>
  <c r="A1389" i="1" l="1"/>
  <c r="A1367" i="2"/>
  <c r="A1390" i="1" l="1"/>
  <c r="A1368" i="2"/>
  <c r="A1391" i="1" l="1"/>
  <c r="A1369" i="2"/>
  <c r="A1392" i="1" l="1"/>
  <c r="A1370" i="2"/>
  <c r="A1393" i="1" l="1"/>
  <c r="A1371" i="2"/>
  <c r="A1394" i="1" l="1"/>
  <c r="A1372" i="2"/>
  <c r="A1395" i="1" l="1"/>
  <c r="A1373" i="2"/>
  <c r="A1396" i="1" l="1"/>
  <c r="A1374" i="2"/>
  <c r="A1397" i="1" l="1"/>
  <c r="A1375" i="2"/>
  <c r="A1398" i="1" l="1"/>
  <c r="A1376" i="2"/>
  <c r="A1399" i="1" l="1"/>
  <c r="A1377" i="2"/>
  <c r="A1400" i="1" l="1"/>
  <c r="A1378" i="2"/>
  <c r="A1401" i="1" l="1"/>
  <c r="A1379" i="2"/>
  <c r="A1402" i="1" l="1"/>
  <c r="A1380" i="2"/>
  <c r="A1403" i="1" l="1"/>
  <c r="A1381" i="2"/>
  <c r="A1404" i="1" l="1"/>
  <c r="A1382" i="2"/>
  <c r="A1405" i="1" l="1"/>
  <c r="A1383" i="2"/>
  <c r="A1406" i="1" l="1"/>
  <c r="A1384" i="2"/>
  <c r="A1407" i="1" l="1"/>
  <c r="A1385" i="2"/>
  <c r="A1408" i="1" l="1"/>
  <c r="A1386" i="2"/>
  <c r="A1409" i="1" l="1"/>
  <c r="A1387" i="2"/>
  <c r="A1410" i="1" l="1"/>
  <c r="A1388" i="2"/>
  <c r="A1411" i="1" l="1"/>
  <c r="A1389" i="2"/>
  <c r="A1412" i="1" l="1"/>
  <c r="A1390" i="2"/>
  <c r="A1413" i="1" l="1"/>
  <c r="A1391" i="2"/>
  <c r="A1414" i="1" l="1"/>
  <c r="A1392" i="2"/>
  <c r="A1415" i="1" l="1"/>
  <c r="A1393" i="2"/>
  <c r="A1416" i="1" l="1"/>
  <c r="A1394" i="2"/>
  <c r="A1417" i="1" l="1"/>
  <c r="A1395" i="2"/>
  <c r="A1418" i="1" l="1"/>
  <c r="A1396" i="2"/>
  <c r="A1419" i="1" l="1"/>
  <c r="A1397" i="2"/>
  <c r="A1420" i="1" l="1"/>
  <c r="A1398" i="2"/>
  <c r="A1421" i="1" l="1"/>
  <c r="A1399" i="2"/>
  <c r="A1422" i="1" l="1"/>
  <c r="A1400" i="2"/>
  <c r="A1423" i="1" l="1"/>
  <c r="A1401" i="2"/>
  <c r="A1424" i="1" l="1"/>
  <c r="A1402" i="2"/>
  <c r="A1425" i="1" l="1"/>
  <c r="A1403" i="2"/>
  <c r="A1426" i="1" l="1"/>
  <c r="A1404" i="2"/>
  <c r="A1427" i="1" l="1"/>
  <c r="A1405" i="2"/>
  <c r="A1428" i="1" l="1"/>
  <c r="A1406" i="2"/>
  <c r="A1429" i="1" l="1"/>
  <c r="A1407" i="2"/>
  <c r="A1430" i="1" l="1"/>
  <c r="A1408" i="2"/>
  <c r="A1431" i="1" l="1"/>
  <c r="A1409" i="2"/>
  <c r="A1432" i="1" l="1"/>
  <c r="A1410" i="2"/>
  <c r="A1433" i="1" l="1"/>
  <c r="A1411" i="2"/>
  <c r="A1434" i="1" l="1"/>
  <c r="A1412" i="2"/>
  <c r="A1435" i="1" l="1"/>
  <c r="A1413" i="2"/>
  <c r="A1436" i="1" l="1"/>
  <c r="A1414" i="2"/>
  <c r="A1437" i="1" l="1"/>
  <c r="A1415" i="2"/>
  <c r="A1438" i="1" l="1"/>
  <c r="A1416" i="2"/>
  <c r="A1439" i="1" l="1"/>
  <c r="A1417" i="2"/>
  <c r="A1440" i="1" l="1"/>
  <c r="A1418" i="2"/>
  <c r="A1441" i="1" l="1"/>
  <c r="A1419" i="2"/>
  <c r="A1442" i="1" l="1"/>
  <c r="A1420" i="2"/>
  <c r="A1443" i="1" l="1"/>
  <c r="A1421" i="2"/>
  <c r="A1444" i="1" l="1"/>
  <c r="A1422" i="2"/>
  <c r="A1445" i="1" l="1"/>
  <c r="A1423" i="2"/>
  <c r="A1446" i="1" l="1"/>
  <c r="A1424" i="2"/>
  <c r="A1447" i="1" l="1"/>
  <c r="A1425" i="2"/>
  <c r="A1448" i="1" l="1"/>
  <c r="A1426" i="2"/>
  <c r="A1449" i="1" l="1"/>
  <c r="A1427" i="2"/>
  <c r="A1450" i="1" l="1"/>
  <c r="A1428" i="2"/>
  <c r="A1451" i="1" l="1"/>
  <c r="A1429" i="2"/>
  <c r="A1452" i="1" l="1"/>
  <c r="A1430" i="2"/>
  <c r="A1453" i="1" l="1"/>
  <c r="A1431" i="2"/>
  <c r="A1454" i="1" l="1"/>
  <c r="A1432" i="2"/>
  <c r="A1455" i="1" l="1"/>
  <c r="A1433" i="2"/>
  <c r="A1456" i="1" l="1"/>
  <c r="A1434" i="2"/>
  <c r="A1457" i="1" l="1"/>
  <c r="A1435" i="2"/>
  <c r="A1458" i="1" l="1"/>
  <c r="A1436" i="2"/>
  <c r="A1459" i="1" l="1"/>
  <c r="A1437" i="2"/>
  <c r="A1460" i="1" l="1"/>
  <c r="A1438" i="2"/>
  <c r="A1461" i="1" l="1"/>
  <c r="A1439" i="2"/>
  <c r="A1462" i="1" l="1"/>
  <c r="A1440" i="2"/>
  <c r="A1463" i="1" l="1"/>
  <c r="A1441" i="2"/>
  <c r="A1464" i="1" l="1"/>
  <c r="A1442" i="2"/>
  <c r="A1465" i="1" l="1"/>
  <c r="A1443" i="2"/>
  <c r="A1466" i="1" l="1"/>
  <c r="A1444" i="2"/>
  <c r="A1467" i="1" l="1"/>
  <c r="A1445" i="2"/>
  <c r="A1468" i="1" l="1"/>
  <c r="A1446" i="2"/>
  <c r="A1469" i="1" l="1"/>
  <c r="A1447" i="2"/>
  <c r="A1470" i="1" l="1"/>
  <c r="A1448" i="2"/>
  <c r="A1471" i="1" l="1"/>
  <c r="A1449" i="2"/>
  <c r="A1472" i="1" l="1"/>
  <c r="A1450" i="2"/>
  <c r="A1473" i="1" l="1"/>
  <c r="A1451" i="2"/>
  <c r="A1474" i="1" l="1"/>
  <c r="A1452" i="2"/>
  <c r="A1475" i="1" l="1"/>
  <c r="A1453" i="2"/>
  <c r="A1476" i="1" l="1"/>
  <c r="A1454" i="2"/>
  <c r="A1477" i="1" l="1"/>
  <c r="A1455" i="2"/>
  <c r="A1478" i="1" l="1"/>
  <c r="A1456" i="2"/>
  <c r="A1479" i="1" l="1"/>
  <c r="A1457" i="2"/>
  <c r="A1480" i="1" l="1"/>
  <c r="A1458" i="2"/>
  <c r="A1481" i="1" l="1"/>
  <c r="A1459" i="2"/>
  <c r="A1482" i="1" l="1"/>
  <c r="A1460" i="2"/>
  <c r="A1483" i="1" l="1"/>
  <c r="A1461" i="2"/>
  <c r="A1484" i="1" l="1"/>
  <c r="A1462" i="2"/>
  <c r="A1485" i="1" l="1"/>
  <c r="A1463" i="2"/>
  <c r="A1486" i="1" l="1"/>
  <c r="A1464" i="2"/>
  <c r="A1487" i="1" l="1"/>
  <c r="A1465" i="2"/>
  <c r="A1488" i="1" l="1"/>
  <c r="A1466" i="2"/>
  <c r="A1489" i="1" l="1"/>
  <c r="A1467" i="2"/>
  <c r="A1490" i="1" l="1"/>
  <c r="A1468" i="2"/>
  <c r="A1491" i="1" l="1"/>
  <c r="A1469" i="2"/>
  <c r="A1492" i="1" l="1"/>
  <c r="A1470" i="2"/>
  <c r="A1493" i="1" l="1"/>
  <c r="A1471" i="2"/>
  <c r="A1494" i="1" l="1"/>
  <c r="A1472" i="2"/>
  <c r="A1495" i="1" l="1"/>
  <c r="A1473" i="2"/>
  <c r="A1496" i="1" l="1"/>
  <c r="A1474" i="2"/>
  <c r="A1497" i="1" l="1"/>
  <c r="A1475" i="2"/>
  <c r="A1498" i="1" l="1"/>
  <c r="A1476" i="2"/>
  <c r="A1499" i="1" l="1"/>
  <c r="A1477" i="2"/>
  <c r="A1500" i="1" l="1"/>
  <c r="A1478" i="2"/>
  <c r="A1479" i="2" l="1"/>
  <c r="H1" i="2"/>
  <c r="D2" i="2" s="1"/>
  <c r="F1" i="2"/>
  <c r="G2" i="2" l="1"/>
  <c r="F2" i="2"/>
  <c r="E2" i="2"/>
  <c r="D3" i="2"/>
  <c r="E1" i="2"/>
  <c r="G1" i="2"/>
  <c r="D4" i="2" l="1"/>
  <c r="G3" i="2"/>
  <c r="F3" i="2"/>
  <c r="E3" i="2"/>
  <c r="D5" i="2" l="1"/>
  <c r="G4" i="2"/>
  <c r="F4" i="2"/>
  <c r="E4" i="2"/>
  <c r="D6" i="2" l="1"/>
  <c r="G5" i="2"/>
  <c r="F5" i="2"/>
  <c r="E5" i="2"/>
  <c r="D7" i="2" l="1"/>
  <c r="G6" i="2"/>
  <c r="F6" i="2"/>
  <c r="E6" i="2"/>
  <c r="D8" i="2" l="1"/>
  <c r="G7" i="2"/>
  <c r="F7" i="2"/>
  <c r="E7" i="2"/>
  <c r="D9" i="2" l="1"/>
  <c r="G8" i="2"/>
  <c r="F8" i="2"/>
  <c r="E8" i="2"/>
  <c r="D10" i="2" l="1"/>
  <c r="G9" i="2"/>
  <c r="F9" i="2"/>
  <c r="E9" i="2"/>
  <c r="D11" i="2" l="1"/>
  <c r="G10" i="2"/>
  <c r="F10" i="2"/>
  <c r="E10" i="2"/>
  <c r="D12" i="2" l="1"/>
  <c r="G11" i="2"/>
  <c r="F11" i="2"/>
  <c r="E11" i="2"/>
  <c r="D13" i="2" l="1"/>
  <c r="G12" i="2"/>
  <c r="F12" i="2"/>
  <c r="E12" i="2"/>
  <c r="D14" i="2" l="1"/>
  <c r="G13" i="2"/>
  <c r="F13" i="2"/>
  <c r="E13" i="2"/>
  <c r="D15" i="2" l="1"/>
  <c r="G14" i="2"/>
  <c r="F14" i="2"/>
  <c r="E14" i="2"/>
  <c r="D16" i="2" l="1"/>
  <c r="G15" i="2"/>
  <c r="F15" i="2"/>
  <c r="E15" i="2"/>
  <c r="D17" i="2" l="1"/>
  <c r="G16" i="2"/>
  <c r="F16" i="2"/>
  <c r="E16" i="2"/>
  <c r="D18" i="2" l="1"/>
  <c r="G17" i="2"/>
  <c r="F17" i="2"/>
  <c r="E17" i="2"/>
  <c r="D19" i="2" l="1"/>
  <c r="G18" i="2"/>
  <c r="F18" i="2"/>
  <c r="E18" i="2"/>
  <c r="D20" i="2" l="1"/>
  <c r="G19" i="2"/>
  <c r="F19" i="2"/>
  <c r="E19" i="2"/>
  <c r="D21" i="2" l="1"/>
  <c r="G20" i="2"/>
  <c r="F20" i="2"/>
  <c r="E20" i="2"/>
  <c r="D22" i="2" l="1"/>
  <c r="G21" i="2"/>
  <c r="F21" i="2"/>
  <c r="E21" i="2"/>
  <c r="D23" i="2" l="1"/>
  <c r="G22" i="2"/>
  <c r="F22" i="2"/>
  <c r="E22" i="2"/>
  <c r="D24" i="2" l="1"/>
  <c r="G23" i="2"/>
  <c r="F23" i="2"/>
  <c r="E23" i="2"/>
  <c r="D25" i="2" l="1"/>
  <c r="G24" i="2"/>
  <c r="F24" i="2"/>
  <c r="E24" i="2"/>
  <c r="D26" i="2" l="1"/>
  <c r="G25" i="2"/>
  <c r="F25" i="2"/>
  <c r="E25" i="2"/>
  <c r="D27" i="2" l="1"/>
  <c r="G26" i="2"/>
  <c r="F26" i="2"/>
  <c r="E26" i="2"/>
  <c r="D28" i="2" l="1"/>
  <c r="G27" i="2"/>
  <c r="F27" i="2"/>
  <c r="E27" i="2"/>
  <c r="D29" i="2" l="1"/>
  <c r="G28" i="2"/>
  <c r="F28" i="2"/>
  <c r="E28" i="2"/>
  <c r="D30" i="2" l="1"/>
  <c r="G29" i="2"/>
  <c r="F29" i="2"/>
  <c r="E29" i="2"/>
  <c r="D31" i="2" l="1"/>
  <c r="G30" i="2"/>
  <c r="F30" i="2"/>
  <c r="E30" i="2"/>
  <c r="D32" i="2" l="1"/>
  <c r="G31" i="2"/>
  <c r="F31" i="2"/>
  <c r="E31" i="2"/>
  <c r="D33" i="2" l="1"/>
  <c r="G32" i="2"/>
  <c r="F32" i="2"/>
  <c r="E32" i="2"/>
  <c r="D34" i="2" l="1"/>
  <c r="G33" i="2"/>
  <c r="F33" i="2"/>
  <c r="E33" i="2"/>
  <c r="D35" i="2" l="1"/>
  <c r="G34" i="2"/>
  <c r="F34" i="2"/>
  <c r="E34" i="2"/>
  <c r="D36" i="2" l="1"/>
  <c r="G35" i="2"/>
  <c r="F35" i="2"/>
  <c r="E35" i="2"/>
  <c r="D37" i="2" l="1"/>
  <c r="G36" i="2"/>
  <c r="F36" i="2"/>
  <c r="E36" i="2"/>
  <c r="D38" i="2" l="1"/>
  <c r="G37" i="2"/>
  <c r="F37" i="2"/>
  <c r="E37" i="2"/>
  <c r="D39" i="2" l="1"/>
  <c r="G38" i="2"/>
  <c r="F38" i="2"/>
  <c r="E38" i="2"/>
  <c r="D40" i="2" l="1"/>
  <c r="G39" i="2"/>
  <c r="F39" i="2"/>
  <c r="E39" i="2"/>
  <c r="D41" i="2" l="1"/>
  <c r="G40" i="2"/>
  <c r="F40" i="2"/>
  <c r="E40" i="2"/>
  <c r="D42" i="2" l="1"/>
  <c r="G41" i="2"/>
  <c r="F41" i="2"/>
  <c r="E41" i="2"/>
  <c r="D43" i="2" l="1"/>
  <c r="G42" i="2"/>
  <c r="F42" i="2"/>
  <c r="E42" i="2"/>
  <c r="D44" i="2" l="1"/>
  <c r="G43" i="2"/>
  <c r="F43" i="2"/>
  <c r="E43" i="2"/>
  <c r="D45" i="2" l="1"/>
  <c r="G44" i="2"/>
  <c r="F44" i="2"/>
  <c r="E44" i="2"/>
  <c r="D46" i="2" l="1"/>
  <c r="G45" i="2"/>
  <c r="F45" i="2"/>
  <c r="E45" i="2"/>
  <c r="D47" i="2" l="1"/>
  <c r="G46" i="2"/>
  <c r="F46" i="2"/>
  <c r="E46" i="2"/>
  <c r="D48" i="2" l="1"/>
  <c r="G47" i="2"/>
  <c r="F47" i="2"/>
  <c r="E47" i="2"/>
  <c r="D49" i="2" l="1"/>
  <c r="G48" i="2"/>
  <c r="F48" i="2"/>
  <c r="E48" i="2"/>
  <c r="D50" i="2" l="1"/>
  <c r="G49" i="2"/>
  <c r="F49" i="2"/>
  <c r="E49" i="2"/>
  <c r="D51" i="2" l="1"/>
  <c r="G50" i="2"/>
  <c r="E50" i="2"/>
  <c r="F50" i="2"/>
  <c r="D52" i="2" l="1"/>
  <c r="G51" i="2"/>
  <c r="F51" i="2"/>
  <c r="E51" i="2"/>
  <c r="D53" i="2" l="1"/>
  <c r="G52" i="2"/>
  <c r="F52" i="2"/>
  <c r="E52" i="2"/>
  <c r="D54" i="2" l="1"/>
  <c r="G53" i="2"/>
  <c r="F53" i="2"/>
  <c r="E53" i="2"/>
  <c r="D55" i="2" l="1"/>
  <c r="G54" i="2"/>
  <c r="F54" i="2"/>
  <c r="E54" i="2"/>
  <c r="D56" i="2" l="1"/>
  <c r="G55" i="2"/>
  <c r="F55" i="2"/>
  <c r="E55" i="2"/>
  <c r="D57" i="2" l="1"/>
  <c r="G56" i="2"/>
  <c r="F56" i="2"/>
  <c r="E56" i="2"/>
  <c r="D58" i="2" l="1"/>
  <c r="G57" i="2"/>
  <c r="F57" i="2"/>
  <c r="E57" i="2"/>
  <c r="D59" i="2" l="1"/>
  <c r="G58" i="2"/>
  <c r="F58" i="2"/>
  <c r="E58" i="2"/>
  <c r="D60" i="2" l="1"/>
  <c r="G59" i="2"/>
  <c r="F59" i="2"/>
  <c r="E59" i="2"/>
  <c r="D61" i="2" l="1"/>
  <c r="G60" i="2"/>
  <c r="F60" i="2"/>
  <c r="E60" i="2"/>
  <c r="D62" i="2" l="1"/>
  <c r="G61" i="2"/>
  <c r="F61" i="2"/>
  <c r="E61" i="2"/>
  <c r="D63" i="2" l="1"/>
  <c r="G62" i="2"/>
  <c r="F62" i="2"/>
  <c r="E62" i="2"/>
  <c r="D64" i="2" l="1"/>
  <c r="G63" i="2"/>
  <c r="F63" i="2"/>
  <c r="E63" i="2"/>
  <c r="D65" i="2" l="1"/>
  <c r="G64" i="2"/>
  <c r="F64" i="2"/>
  <c r="E64" i="2"/>
  <c r="D66" i="2" l="1"/>
  <c r="G65" i="2"/>
  <c r="F65" i="2"/>
  <c r="E65" i="2"/>
  <c r="D67" i="2" l="1"/>
  <c r="G66" i="2"/>
  <c r="F66" i="2"/>
  <c r="E66" i="2"/>
  <c r="D68" i="2" l="1"/>
  <c r="G67" i="2"/>
  <c r="F67" i="2"/>
  <c r="E67" i="2"/>
  <c r="D69" i="2" l="1"/>
  <c r="G68" i="2"/>
  <c r="E68" i="2"/>
  <c r="F68" i="2"/>
  <c r="D70" i="2" l="1"/>
  <c r="G69" i="2"/>
  <c r="E69" i="2"/>
  <c r="F69" i="2"/>
  <c r="D71" i="2" l="1"/>
  <c r="F70" i="2"/>
  <c r="G70" i="2"/>
  <c r="E70" i="2"/>
  <c r="D72" i="2" l="1"/>
  <c r="G71" i="2"/>
  <c r="F71" i="2"/>
  <c r="E71" i="2"/>
  <c r="D73" i="2" l="1"/>
  <c r="G72" i="2"/>
  <c r="F72" i="2"/>
  <c r="E72" i="2"/>
  <c r="D74" i="2" l="1"/>
  <c r="G73" i="2"/>
  <c r="F73" i="2"/>
  <c r="E73" i="2"/>
  <c r="D75" i="2" l="1"/>
  <c r="G74" i="2"/>
  <c r="F74" i="2"/>
  <c r="E74" i="2"/>
  <c r="D76" i="2" l="1"/>
  <c r="G75" i="2"/>
  <c r="F75" i="2"/>
  <c r="E75" i="2"/>
  <c r="D77" i="2" l="1"/>
  <c r="G76" i="2"/>
  <c r="F76" i="2"/>
  <c r="E76" i="2"/>
  <c r="D78" i="2" l="1"/>
  <c r="G77" i="2"/>
  <c r="F77" i="2"/>
  <c r="E77" i="2"/>
  <c r="D79" i="2" l="1"/>
  <c r="G78" i="2"/>
  <c r="F78" i="2"/>
  <c r="E78" i="2"/>
  <c r="D80" i="2" l="1"/>
  <c r="G79" i="2"/>
  <c r="F79" i="2"/>
  <c r="E79" i="2"/>
  <c r="D81" i="2" l="1"/>
  <c r="G80" i="2"/>
  <c r="F80" i="2"/>
  <c r="E80" i="2"/>
  <c r="D82" i="2" l="1"/>
  <c r="G81" i="2"/>
  <c r="F81" i="2"/>
  <c r="E81" i="2"/>
  <c r="D83" i="2" l="1"/>
  <c r="G82" i="2"/>
  <c r="F82" i="2"/>
  <c r="E82" i="2"/>
  <c r="D84" i="2" l="1"/>
  <c r="G83" i="2"/>
  <c r="F83" i="2"/>
  <c r="E83" i="2"/>
  <c r="D85" i="2" l="1"/>
  <c r="G84" i="2"/>
  <c r="F84" i="2"/>
  <c r="E84" i="2"/>
  <c r="D86" i="2" l="1"/>
  <c r="G85" i="2"/>
  <c r="F85" i="2"/>
  <c r="E85" i="2"/>
  <c r="D87" i="2" l="1"/>
  <c r="G86" i="2"/>
  <c r="F86" i="2"/>
  <c r="E86" i="2"/>
  <c r="G87" i="2" l="1"/>
  <c r="F87" i="2"/>
  <c r="D88" i="2"/>
  <c r="E87" i="2"/>
  <c r="D89" i="2" l="1"/>
  <c r="G88" i="2"/>
  <c r="F88" i="2"/>
  <c r="E88" i="2"/>
  <c r="D90" i="2" l="1"/>
  <c r="G89" i="2"/>
  <c r="F89" i="2"/>
  <c r="E89" i="2"/>
  <c r="D91" i="2" l="1"/>
  <c r="G90" i="2"/>
  <c r="F90" i="2"/>
  <c r="E90" i="2"/>
  <c r="D92" i="2" l="1"/>
  <c r="G91" i="2"/>
  <c r="F91" i="2"/>
  <c r="E91" i="2"/>
  <c r="D93" i="2" l="1"/>
  <c r="G92" i="2"/>
  <c r="F92" i="2"/>
  <c r="E92" i="2"/>
  <c r="D94" i="2" l="1"/>
  <c r="G93" i="2"/>
  <c r="F93" i="2"/>
  <c r="E93" i="2"/>
  <c r="D95" i="2" l="1"/>
  <c r="G94" i="2"/>
  <c r="F94" i="2"/>
  <c r="E94" i="2"/>
  <c r="D96" i="2" l="1"/>
  <c r="G95" i="2"/>
  <c r="F95" i="2"/>
  <c r="E95" i="2"/>
  <c r="D97" i="2" l="1"/>
  <c r="G96" i="2"/>
  <c r="F96" i="2"/>
  <c r="E96" i="2"/>
  <c r="D98" i="2" l="1"/>
  <c r="G97" i="2"/>
  <c r="F97" i="2"/>
  <c r="E97" i="2"/>
  <c r="D99" i="2" l="1"/>
  <c r="G98" i="2"/>
  <c r="F98" i="2"/>
  <c r="E98" i="2"/>
  <c r="D100" i="2" l="1"/>
  <c r="G99" i="2"/>
  <c r="F99" i="2"/>
  <c r="E99" i="2"/>
  <c r="D101" i="2" l="1"/>
  <c r="G100" i="2"/>
  <c r="F100" i="2"/>
  <c r="E100" i="2"/>
  <c r="D102" i="2" l="1"/>
  <c r="G101" i="2"/>
  <c r="F101" i="2"/>
  <c r="E101" i="2"/>
  <c r="D103" i="2" l="1"/>
  <c r="G102" i="2"/>
  <c r="F102" i="2"/>
  <c r="E102" i="2"/>
  <c r="D104" i="2" l="1"/>
  <c r="G103" i="2"/>
  <c r="F103" i="2"/>
  <c r="E103" i="2"/>
  <c r="D105" i="2" l="1"/>
  <c r="G104" i="2"/>
  <c r="F104" i="2"/>
  <c r="E104" i="2"/>
  <c r="D106" i="2" l="1"/>
  <c r="G105" i="2"/>
  <c r="F105" i="2"/>
  <c r="E105" i="2"/>
  <c r="D107" i="2" l="1"/>
  <c r="G106" i="2"/>
  <c r="F106" i="2"/>
  <c r="E106" i="2"/>
  <c r="D108" i="2" l="1"/>
  <c r="G107" i="2"/>
  <c r="F107" i="2"/>
  <c r="E107" i="2"/>
  <c r="D109" i="2" l="1"/>
  <c r="G108" i="2"/>
  <c r="F108" i="2"/>
  <c r="E108" i="2"/>
  <c r="D110" i="2" l="1"/>
  <c r="G109" i="2"/>
  <c r="F109" i="2"/>
  <c r="E109" i="2"/>
  <c r="D111" i="2" l="1"/>
  <c r="G110" i="2"/>
  <c r="F110" i="2"/>
  <c r="E110" i="2"/>
  <c r="D112" i="2" l="1"/>
  <c r="G111" i="2"/>
  <c r="F111" i="2"/>
  <c r="E111" i="2"/>
  <c r="D113" i="2" l="1"/>
  <c r="G112" i="2"/>
  <c r="F112" i="2"/>
  <c r="E112" i="2"/>
  <c r="D114" i="2" l="1"/>
  <c r="G113" i="2"/>
  <c r="F113" i="2"/>
  <c r="E113" i="2"/>
  <c r="D115" i="2" l="1"/>
  <c r="G114" i="2"/>
  <c r="E114" i="2"/>
  <c r="F114" i="2"/>
  <c r="D116" i="2" l="1"/>
  <c r="G115" i="2"/>
  <c r="F115" i="2"/>
  <c r="E115" i="2"/>
  <c r="D117" i="2" l="1"/>
  <c r="G116" i="2"/>
  <c r="F116" i="2"/>
  <c r="E116" i="2"/>
  <c r="D118" i="2" l="1"/>
  <c r="G117" i="2"/>
  <c r="F117" i="2"/>
  <c r="E117" i="2"/>
  <c r="D119" i="2" l="1"/>
  <c r="G118" i="2"/>
  <c r="F118" i="2"/>
  <c r="E118" i="2"/>
  <c r="D120" i="2" l="1"/>
  <c r="G119" i="2"/>
  <c r="F119" i="2"/>
  <c r="E119" i="2"/>
  <c r="D121" i="2" l="1"/>
  <c r="G120" i="2"/>
  <c r="F120" i="2"/>
  <c r="E120" i="2"/>
  <c r="D122" i="2" l="1"/>
  <c r="G121" i="2"/>
  <c r="F121" i="2"/>
  <c r="E121" i="2"/>
  <c r="D123" i="2" l="1"/>
  <c r="G122" i="2"/>
  <c r="F122" i="2"/>
  <c r="E122" i="2"/>
  <c r="D124" i="2" l="1"/>
  <c r="G123" i="2"/>
  <c r="F123" i="2"/>
  <c r="E123" i="2"/>
  <c r="D125" i="2" l="1"/>
  <c r="G124" i="2"/>
  <c r="F124" i="2"/>
  <c r="E124" i="2"/>
  <c r="D126" i="2" l="1"/>
  <c r="G125" i="2"/>
  <c r="F125" i="2"/>
  <c r="E125" i="2"/>
  <c r="D127" i="2" l="1"/>
  <c r="G126" i="2"/>
  <c r="F126" i="2"/>
  <c r="E126" i="2"/>
  <c r="D128" i="2" l="1"/>
  <c r="G127" i="2"/>
  <c r="F127" i="2"/>
  <c r="E127" i="2"/>
  <c r="D129" i="2" l="1"/>
  <c r="G128" i="2"/>
  <c r="F128" i="2"/>
  <c r="E128" i="2"/>
  <c r="D130" i="2" l="1"/>
  <c r="G129" i="2"/>
  <c r="F129" i="2"/>
  <c r="E129" i="2"/>
  <c r="D131" i="2" l="1"/>
  <c r="G130" i="2"/>
  <c r="F130" i="2"/>
  <c r="E130" i="2"/>
  <c r="D132" i="2" l="1"/>
  <c r="G131" i="2"/>
  <c r="F131" i="2"/>
  <c r="E131" i="2"/>
  <c r="D133" i="2" l="1"/>
  <c r="G132" i="2"/>
  <c r="F132" i="2"/>
  <c r="E132" i="2"/>
  <c r="D134" i="2" l="1"/>
  <c r="G133" i="2"/>
  <c r="F133" i="2"/>
  <c r="E133" i="2"/>
  <c r="D135" i="2" l="1"/>
  <c r="G134" i="2"/>
  <c r="F134" i="2"/>
  <c r="E134" i="2"/>
  <c r="D136" i="2" l="1"/>
  <c r="G135" i="2"/>
  <c r="F135" i="2"/>
  <c r="E135" i="2"/>
  <c r="D137" i="2" l="1"/>
  <c r="G136" i="2"/>
  <c r="F136" i="2"/>
  <c r="E136" i="2"/>
  <c r="D138" i="2" l="1"/>
  <c r="G137" i="2"/>
  <c r="F137" i="2"/>
  <c r="E137" i="2"/>
  <c r="D139" i="2" l="1"/>
  <c r="G138" i="2"/>
  <c r="F138" i="2"/>
  <c r="E138" i="2"/>
  <c r="D140" i="2" l="1"/>
  <c r="G139" i="2"/>
  <c r="F139" i="2"/>
  <c r="E139" i="2"/>
  <c r="D141" i="2" l="1"/>
  <c r="G140" i="2"/>
  <c r="F140" i="2"/>
  <c r="E140" i="2"/>
  <c r="D142" i="2" l="1"/>
  <c r="G141" i="2"/>
  <c r="E141" i="2"/>
  <c r="F141" i="2"/>
  <c r="D143" i="2" l="1"/>
  <c r="G142" i="2"/>
  <c r="F142" i="2"/>
  <c r="E142" i="2"/>
  <c r="D144" i="2" l="1"/>
  <c r="G143" i="2"/>
  <c r="F143" i="2"/>
  <c r="E143" i="2"/>
  <c r="D145" i="2" l="1"/>
  <c r="G144" i="2"/>
  <c r="F144" i="2"/>
  <c r="E144" i="2"/>
  <c r="D146" i="2" l="1"/>
  <c r="G145" i="2"/>
  <c r="F145" i="2"/>
  <c r="E145" i="2"/>
  <c r="D147" i="2" l="1"/>
  <c r="G146" i="2"/>
  <c r="F146" i="2"/>
  <c r="E146" i="2"/>
  <c r="D148" i="2" l="1"/>
  <c r="G147" i="2"/>
  <c r="F147" i="2"/>
  <c r="E147" i="2"/>
  <c r="D149" i="2" l="1"/>
  <c r="G148" i="2"/>
  <c r="F148" i="2"/>
  <c r="E148" i="2"/>
  <c r="D150" i="2" l="1"/>
  <c r="G149" i="2"/>
  <c r="F149" i="2"/>
  <c r="E149" i="2"/>
  <c r="D151" i="2" l="1"/>
  <c r="G150" i="2"/>
  <c r="F150" i="2"/>
  <c r="E150" i="2"/>
  <c r="D152" i="2" l="1"/>
  <c r="G151" i="2"/>
  <c r="F151" i="2"/>
  <c r="E151" i="2"/>
  <c r="D153" i="2" l="1"/>
  <c r="G152" i="2"/>
  <c r="F152" i="2"/>
  <c r="E152" i="2"/>
  <c r="D154" i="2" l="1"/>
  <c r="G153" i="2"/>
  <c r="F153" i="2"/>
  <c r="E153" i="2"/>
  <c r="D155" i="2" l="1"/>
  <c r="G154" i="2"/>
  <c r="F154" i="2"/>
  <c r="E154" i="2"/>
  <c r="D156" i="2" l="1"/>
  <c r="G155" i="2"/>
  <c r="F155" i="2"/>
  <c r="E155" i="2"/>
  <c r="D157" i="2" l="1"/>
  <c r="G156" i="2"/>
  <c r="F156" i="2"/>
  <c r="E156" i="2"/>
  <c r="D158" i="2" l="1"/>
  <c r="G157" i="2"/>
  <c r="F157" i="2"/>
  <c r="E157" i="2"/>
  <c r="D159" i="2" l="1"/>
  <c r="G158" i="2"/>
  <c r="F158" i="2"/>
  <c r="E158" i="2"/>
  <c r="D160" i="2" l="1"/>
  <c r="G159" i="2"/>
  <c r="F159" i="2"/>
  <c r="E159" i="2"/>
  <c r="D161" i="2" l="1"/>
  <c r="G160" i="2"/>
  <c r="F160" i="2"/>
  <c r="E160" i="2"/>
  <c r="D162" i="2" l="1"/>
  <c r="F161" i="2"/>
  <c r="G161" i="2"/>
  <c r="E161" i="2"/>
  <c r="D163" i="2" l="1"/>
  <c r="G162" i="2"/>
  <c r="F162" i="2"/>
  <c r="E162" i="2"/>
  <c r="D164" i="2" l="1"/>
  <c r="G163" i="2"/>
  <c r="F163" i="2"/>
  <c r="E163" i="2"/>
  <c r="D165" i="2" l="1"/>
  <c r="G164" i="2"/>
  <c r="F164" i="2"/>
  <c r="E164" i="2"/>
  <c r="D166" i="2" l="1"/>
  <c r="G165" i="2"/>
  <c r="F165" i="2"/>
  <c r="E165" i="2"/>
  <c r="D167" i="2" l="1"/>
  <c r="G166" i="2"/>
  <c r="F166" i="2"/>
  <c r="E166" i="2"/>
  <c r="D168" i="2" l="1"/>
  <c r="G167" i="2"/>
  <c r="F167" i="2"/>
  <c r="E167" i="2"/>
  <c r="D169" i="2" l="1"/>
  <c r="G168" i="2"/>
  <c r="F168" i="2"/>
  <c r="E168" i="2"/>
  <c r="D170" i="2" l="1"/>
  <c r="G169" i="2"/>
  <c r="F169" i="2"/>
  <c r="E169" i="2"/>
  <c r="D171" i="2" l="1"/>
  <c r="G170" i="2"/>
  <c r="F170" i="2"/>
  <c r="E170" i="2"/>
  <c r="D172" i="2" l="1"/>
  <c r="G171" i="2"/>
  <c r="F171" i="2"/>
  <c r="E171" i="2"/>
  <c r="D173" i="2" l="1"/>
  <c r="G172" i="2"/>
  <c r="F172" i="2"/>
  <c r="E172" i="2"/>
  <c r="D174" i="2" l="1"/>
  <c r="G173" i="2"/>
  <c r="F173" i="2"/>
  <c r="E173" i="2"/>
  <c r="D175" i="2" l="1"/>
  <c r="G174" i="2"/>
  <c r="F174" i="2"/>
  <c r="E174" i="2"/>
  <c r="D176" i="2" l="1"/>
  <c r="G175" i="2"/>
  <c r="F175" i="2"/>
  <c r="E175" i="2"/>
  <c r="D177" i="2" l="1"/>
  <c r="G176" i="2"/>
  <c r="F176" i="2"/>
  <c r="E176" i="2"/>
  <c r="D178" i="2" l="1"/>
  <c r="G177" i="2"/>
  <c r="F177" i="2"/>
  <c r="E177" i="2"/>
  <c r="D179" i="2" l="1"/>
  <c r="G178" i="2"/>
  <c r="E178" i="2"/>
  <c r="F178" i="2"/>
  <c r="D180" i="2" l="1"/>
  <c r="G179" i="2"/>
  <c r="F179" i="2"/>
  <c r="E179" i="2"/>
  <c r="D181" i="2" l="1"/>
  <c r="G180" i="2"/>
  <c r="F180" i="2"/>
  <c r="E180" i="2"/>
  <c r="D182" i="2" l="1"/>
  <c r="G181" i="2"/>
  <c r="F181" i="2"/>
  <c r="E181" i="2"/>
  <c r="D183" i="2" l="1"/>
  <c r="G182" i="2"/>
  <c r="F182" i="2"/>
  <c r="E182" i="2"/>
  <c r="D184" i="2" l="1"/>
  <c r="G183" i="2"/>
  <c r="F183" i="2"/>
  <c r="E183" i="2"/>
  <c r="D185" i="2" l="1"/>
  <c r="G184" i="2"/>
  <c r="F184" i="2"/>
  <c r="E184" i="2"/>
  <c r="D186" i="2" l="1"/>
  <c r="G185" i="2"/>
  <c r="F185" i="2"/>
  <c r="E185" i="2"/>
  <c r="D187" i="2" l="1"/>
  <c r="G186" i="2"/>
  <c r="F186" i="2"/>
  <c r="E186" i="2"/>
  <c r="D188" i="2" l="1"/>
  <c r="F187" i="2"/>
  <c r="G187" i="2"/>
  <c r="E187" i="2"/>
  <c r="D189" i="2" l="1"/>
  <c r="G188" i="2"/>
  <c r="F188" i="2"/>
  <c r="E188" i="2"/>
  <c r="D190" i="2" l="1"/>
  <c r="G189" i="2"/>
  <c r="F189" i="2"/>
  <c r="E189" i="2"/>
  <c r="D191" i="2" l="1"/>
  <c r="G190" i="2"/>
  <c r="F190" i="2"/>
  <c r="E190" i="2"/>
  <c r="D192" i="2" l="1"/>
  <c r="G191" i="2"/>
  <c r="F191" i="2"/>
  <c r="E191" i="2"/>
  <c r="D193" i="2" l="1"/>
  <c r="G192" i="2"/>
  <c r="F192" i="2"/>
  <c r="E192" i="2"/>
  <c r="D194" i="2" l="1"/>
  <c r="G193" i="2"/>
  <c r="F193" i="2"/>
  <c r="E193" i="2"/>
  <c r="D195" i="2" l="1"/>
  <c r="G194" i="2"/>
  <c r="F194" i="2"/>
  <c r="E194" i="2"/>
  <c r="D196" i="2" l="1"/>
  <c r="G195" i="2"/>
  <c r="F195" i="2"/>
  <c r="E195" i="2"/>
  <c r="D197" i="2" l="1"/>
  <c r="G196" i="2"/>
  <c r="F196" i="2"/>
  <c r="E196" i="2"/>
  <c r="D198" i="2" l="1"/>
  <c r="G197" i="2"/>
  <c r="F197" i="2"/>
  <c r="E197" i="2"/>
  <c r="D199" i="2" l="1"/>
  <c r="G198" i="2"/>
  <c r="F198" i="2"/>
  <c r="E198" i="2"/>
  <c r="D200" i="2" l="1"/>
  <c r="G199" i="2"/>
  <c r="F199" i="2"/>
  <c r="E199" i="2"/>
  <c r="D201" i="2" l="1"/>
  <c r="G200" i="2"/>
  <c r="F200" i="2"/>
  <c r="E200" i="2"/>
  <c r="D202" i="2" l="1"/>
  <c r="G201" i="2"/>
  <c r="F201" i="2"/>
  <c r="E201" i="2"/>
  <c r="D203" i="2" l="1"/>
  <c r="G202" i="2"/>
  <c r="F202" i="2"/>
  <c r="E202" i="2"/>
  <c r="D204" i="2" l="1"/>
  <c r="G203" i="2"/>
  <c r="F203" i="2"/>
  <c r="E203" i="2"/>
  <c r="D205" i="2" l="1"/>
  <c r="G204" i="2"/>
  <c r="F204" i="2"/>
  <c r="E204" i="2"/>
  <c r="D206" i="2" l="1"/>
  <c r="G205" i="2"/>
  <c r="F205" i="2"/>
  <c r="E205" i="2"/>
  <c r="D207" i="2" l="1"/>
  <c r="G206" i="2"/>
  <c r="F206" i="2"/>
  <c r="E206" i="2"/>
  <c r="D208" i="2" l="1"/>
  <c r="G207" i="2"/>
  <c r="F207" i="2"/>
  <c r="E207" i="2"/>
  <c r="D209" i="2" l="1"/>
  <c r="G208" i="2"/>
  <c r="F208" i="2"/>
  <c r="E208" i="2"/>
  <c r="D210" i="2" l="1"/>
  <c r="G209" i="2"/>
  <c r="F209" i="2"/>
  <c r="E209" i="2"/>
  <c r="D211" i="2" l="1"/>
  <c r="G210" i="2"/>
  <c r="F210" i="2"/>
  <c r="E210" i="2"/>
  <c r="D212" i="2" l="1"/>
  <c r="G211" i="2"/>
  <c r="F211" i="2"/>
  <c r="E211" i="2"/>
  <c r="D213" i="2" l="1"/>
  <c r="G212" i="2"/>
  <c r="F212" i="2"/>
  <c r="E212" i="2"/>
  <c r="D214" i="2" l="1"/>
  <c r="G213" i="2"/>
  <c r="F213" i="2"/>
  <c r="E213" i="2"/>
  <c r="D215" i="2" l="1"/>
  <c r="G214" i="2"/>
  <c r="F214" i="2"/>
  <c r="E214" i="2"/>
  <c r="D216" i="2" l="1"/>
  <c r="G215" i="2"/>
  <c r="F215" i="2"/>
  <c r="E215" i="2"/>
  <c r="D217" i="2" l="1"/>
  <c r="G216" i="2"/>
  <c r="F216" i="2"/>
  <c r="E216" i="2"/>
  <c r="D218" i="2" l="1"/>
  <c r="G217" i="2"/>
  <c r="F217" i="2"/>
  <c r="E217" i="2"/>
  <c r="D219" i="2" l="1"/>
  <c r="G218" i="2"/>
  <c r="E218" i="2"/>
  <c r="F218" i="2"/>
  <c r="D220" i="2" l="1"/>
  <c r="G219" i="2"/>
  <c r="F219" i="2"/>
  <c r="E219" i="2"/>
  <c r="D221" i="2" l="1"/>
  <c r="G220" i="2"/>
  <c r="F220" i="2"/>
  <c r="E220" i="2"/>
  <c r="D222" i="2" l="1"/>
  <c r="G221" i="2"/>
  <c r="F221" i="2"/>
  <c r="E221" i="2"/>
  <c r="D223" i="2" l="1"/>
  <c r="G222" i="2"/>
  <c r="F222" i="2"/>
  <c r="E222" i="2"/>
  <c r="D224" i="2" l="1"/>
  <c r="G223" i="2"/>
  <c r="F223" i="2"/>
  <c r="E223" i="2"/>
  <c r="D225" i="2" l="1"/>
  <c r="G224" i="2"/>
  <c r="F224" i="2"/>
  <c r="E224" i="2"/>
  <c r="D226" i="2" l="1"/>
  <c r="G225" i="2"/>
  <c r="F225" i="2"/>
  <c r="E225" i="2"/>
  <c r="D227" i="2" l="1"/>
  <c r="G226" i="2"/>
  <c r="F226" i="2"/>
  <c r="E226" i="2"/>
  <c r="D228" i="2" l="1"/>
  <c r="G227" i="2"/>
  <c r="F227" i="2"/>
  <c r="E227" i="2"/>
  <c r="D229" i="2" l="1"/>
  <c r="G228" i="2"/>
  <c r="F228" i="2"/>
  <c r="E228" i="2"/>
  <c r="D230" i="2" l="1"/>
  <c r="G229" i="2"/>
  <c r="F229" i="2"/>
  <c r="E229" i="2"/>
  <c r="D231" i="2" l="1"/>
  <c r="G230" i="2"/>
  <c r="F230" i="2"/>
  <c r="E230" i="2"/>
  <c r="D232" i="2" l="1"/>
  <c r="G231" i="2"/>
  <c r="F231" i="2"/>
  <c r="E231" i="2"/>
  <c r="D233" i="2" l="1"/>
  <c r="G232" i="2"/>
  <c r="F232" i="2"/>
  <c r="E232" i="2"/>
  <c r="D234" i="2" l="1"/>
  <c r="G233" i="2"/>
  <c r="F233" i="2"/>
  <c r="E233" i="2"/>
  <c r="D235" i="2" l="1"/>
  <c r="G234" i="2"/>
  <c r="F234" i="2"/>
  <c r="E234" i="2"/>
  <c r="D236" i="2" l="1"/>
  <c r="G235" i="2"/>
  <c r="F235" i="2"/>
  <c r="E235" i="2"/>
  <c r="D237" i="2" l="1"/>
  <c r="G236" i="2"/>
  <c r="F236" i="2"/>
  <c r="E236" i="2"/>
  <c r="D238" i="2" l="1"/>
  <c r="G237" i="2"/>
  <c r="F237" i="2"/>
  <c r="E237" i="2"/>
  <c r="D239" i="2" l="1"/>
  <c r="G238" i="2"/>
  <c r="F238" i="2"/>
  <c r="E238" i="2"/>
  <c r="D240" i="2" l="1"/>
  <c r="G239" i="2"/>
  <c r="F239" i="2"/>
  <c r="E239" i="2"/>
  <c r="D241" i="2" l="1"/>
  <c r="G240" i="2"/>
  <c r="F240" i="2"/>
  <c r="E240" i="2"/>
  <c r="D242" i="2" l="1"/>
  <c r="G241" i="2"/>
  <c r="F241" i="2"/>
  <c r="E241" i="2"/>
  <c r="D243" i="2" l="1"/>
  <c r="G242" i="2"/>
  <c r="E242" i="2"/>
  <c r="F242" i="2"/>
  <c r="D244" i="2" l="1"/>
  <c r="G243" i="2"/>
  <c r="F243" i="2"/>
  <c r="E243" i="2"/>
  <c r="D245" i="2" l="1"/>
  <c r="G244" i="2"/>
  <c r="E244" i="2"/>
  <c r="F244" i="2"/>
  <c r="D246" i="2" l="1"/>
  <c r="G245" i="2"/>
  <c r="F245" i="2"/>
  <c r="E245" i="2"/>
  <c r="D247" i="2" l="1"/>
  <c r="G246" i="2"/>
  <c r="F246" i="2"/>
  <c r="E246" i="2"/>
  <c r="D248" i="2" l="1"/>
  <c r="G247" i="2"/>
  <c r="F247" i="2"/>
  <c r="E247" i="2"/>
  <c r="D249" i="2" l="1"/>
  <c r="G248" i="2"/>
  <c r="F248" i="2"/>
  <c r="E248" i="2"/>
  <c r="D250" i="2" l="1"/>
  <c r="G249" i="2"/>
  <c r="F249" i="2"/>
  <c r="E249" i="2"/>
  <c r="D251" i="2" l="1"/>
  <c r="G250" i="2"/>
  <c r="F250" i="2"/>
  <c r="E250" i="2"/>
  <c r="D252" i="2" l="1"/>
  <c r="G251" i="2"/>
  <c r="F251" i="2"/>
  <c r="E251" i="2"/>
  <c r="D253" i="2" l="1"/>
  <c r="G252" i="2"/>
  <c r="F252" i="2"/>
  <c r="E252" i="2"/>
  <c r="D254" i="2" l="1"/>
  <c r="G253" i="2"/>
  <c r="F253" i="2"/>
  <c r="E253" i="2"/>
  <c r="D255" i="2" l="1"/>
  <c r="G254" i="2"/>
  <c r="F254" i="2"/>
  <c r="E254" i="2"/>
  <c r="D256" i="2" l="1"/>
  <c r="G255" i="2"/>
  <c r="F255" i="2"/>
  <c r="E255" i="2"/>
  <c r="D257" i="2" l="1"/>
  <c r="G256" i="2"/>
  <c r="F256" i="2"/>
  <c r="E256" i="2"/>
  <c r="D258" i="2" l="1"/>
  <c r="G257" i="2"/>
  <c r="F257" i="2"/>
  <c r="E257" i="2"/>
  <c r="D259" i="2" l="1"/>
  <c r="G258" i="2"/>
  <c r="F258" i="2"/>
  <c r="E258" i="2"/>
  <c r="D260" i="2" l="1"/>
  <c r="G259" i="2"/>
  <c r="F259" i="2"/>
  <c r="E259" i="2"/>
  <c r="D261" i="2" l="1"/>
  <c r="G260" i="2"/>
  <c r="F260" i="2"/>
  <c r="E260" i="2"/>
  <c r="D262" i="2" l="1"/>
  <c r="G261" i="2"/>
  <c r="F261" i="2"/>
  <c r="E261" i="2"/>
  <c r="D263" i="2" l="1"/>
  <c r="G262" i="2"/>
  <c r="F262" i="2"/>
  <c r="E262" i="2"/>
  <c r="D264" i="2" l="1"/>
  <c r="G263" i="2"/>
  <c r="F263" i="2"/>
  <c r="E263" i="2"/>
  <c r="D265" i="2" l="1"/>
  <c r="G264" i="2"/>
  <c r="F264" i="2"/>
  <c r="E264" i="2"/>
  <c r="D266" i="2" l="1"/>
  <c r="G265" i="2"/>
  <c r="F265" i="2"/>
  <c r="E265" i="2"/>
  <c r="D267" i="2" l="1"/>
  <c r="G266" i="2"/>
  <c r="F266" i="2"/>
  <c r="E266" i="2"/>
  <c r="D268" i="2" l="1"/>
  <c r="G267" i="2"/>
  <c r="F267" i="2"/>
  <c r="E267" i="2"/>
  <c r="D269" i="2" l="1"/>
  <c r="G268" i="2"/>
  <c r="F268" i="2"/>
  <c r="E268" i="2"/>
  <c r="D270" i="2" l="1"/>
  <c r="G269" i="2"/>
  <c r="F269" i="2"/>
  <c r="E269" i="2"/>
  <c r="D271" i="2" l="1"/>
  <c r="G270" i="2"/>
  <c r="F270" i="2"/>
  <c r="E270" i="2"/>
  <c r="D272" i="2" l="1"/>
  <c r="G271" i="2"/>
  <c r="F271" i="2"/>
  <c r="E271" i="2"/>
  <c r="D273" i="2" l="1"/>
  <c r="G272" i="2"/>
  <c r="F272" i="2"/>
  <c r="E272" i="2"/>
  <c r="D274" i="2" l="1"/>
  <c r="G273" i="2"/>
  <c r="F273" i="2"/>
  <c r="E273" i="2"/>
  <c r="D275" i="2" l="1"/>
  <c r="G274" i="2"/>
  <c r="F274" i="2"/>
  <c r="E274" i="2"/>
  <c r="D276" i="2" l="1"/>
  <c r="G275" i="2"/>
  <c r="F275" i="2"/>
  <c r="E275" i="2"/>
  <c r="D277" i="2" l="1"/>
  <c r="G276" i="2"/>
  <c r="F276" i="2"/>
  <c r="E276" i="2"/>
  <c r="D278" i="2" l="1"/>
  <c r="G277" i="2"/>
  <c r="F277" i="2"/>
  <c r="E277" i="2"/>
  <c r="D279" i="2" l="1"/>
  <c r="G278" i="2"/>
  <c r="F278" i="2"/>
  <c r="E278" i="2"/>
  <c r="D280" i="2" l="1"/>
  <c r="G279" i="2"/>
  <c r="F279" i="2"/>
  <c r="E279" i="2"/>
  <c r="D281" i="2" l="1"/>
  <c r="G280" i="2"/>
  <c r="F280" i="2"/>
  <c r="E280" i="2"/>
  <c r="D282" i="2" l="1"/>
  <c r="G281" i="2"/>
  <c r="F281" i="2"/>
  <c r="E281" i="2"/>
  <c r="D283" i="2" l="1"/>
  <c r="G282" i="2"/>
  <c r="E282" i="2"/>
  <c r="F282" i="2"/>
  <c r="D284" i="2" l="1"/>
  <c r="G283" i="2"/>
  <c r="F283" i="2"/>
  <c r="E283" i="2"/>
  <c r="D285" i="2" l="1"/>
  <c r="G284" i="2"/>
  <c r="F284" i="2"/>
  <c r="E284" i="2"/>
  <c r="D286" i="2" l="1"/>
  <c r="G285" i="2"/>
  <c r="F285" i="2"/>
  <c r="E285" i="2"/>
  <c r="D287" i="2" l="1"/>
  <c r="G286" i="2"/>
  <c r="F286" i="2"/>
  <c r="E286" i="2"/>
  <c r="D288" i="2" l="1"/>
  <c r="G287" i="2"/>
  <c r="F287" i="2"/>
  <c r="E287" i="2"/>
  <c r="D289" i="2" l="1"/>
  <c r="G288" i="2"/>
  <c r="F288" i="2"/>
  <c r="E288" i="2"/>
  <c r="D290" i="2" l="1"/>
  <c r="F289" i="2"/>
  <c r="G289" i="2"/>
  <c r="E289" i="2"/>
  <c r="D291" i="2" l="1"/>
  <c r="G290" i="2"/>
  <c r="F290" i="2"/>
  <c r="E290" i="2"/>
  <c r="D292" i="2" l="1"/>
  <c r="G291" i="2"/>
  <c r="F291" i="2"/>
  <c r="E291" i="2"/>
  <c r="D293" i="2" l="1"/>
  <c r="G292" i="2"/>
  <c r="F292" i="2"/>
  <c r="E292" i="2"/>
  <c r="D294" i="2" l="1"/>
  <c r="G293" i="2"/>
  <c r="E293" i="2"/>
  <c r="F293" i="2"/>
  <c r="D295" i="2" l="1"/>
  <c r="G294" i="2"/>
  <c r="E294" i="2"/>
  <c r="F294" i="2"/>
  <c r="D296" i="2" l="1"/>
  <c r="G295" i="2"/>
  <c r="F295" i="2"/>
  <c r="E295" i="2"/>
  <c r="D297" i="2" l="1"/>
  <c r="G296" i="2"/>
  <c r="F296" i="2"/>
  <c r="E296" i="2"/>
  <c r="D298" i="2" l="1"/>
  <c r="G297" i="2"/>
  <c r="F297" i="2"/>
  <c r="E297" i="2"/>
  <c r="D299" i="2" l="1"/>
  <c r="G298" i="2"/>
  <c r="F298" i="2"/>
  <c r="E298" i="2"/>
  <c r="D300" i="2" l="1"/>
  <c r="G299" i="2"/>
  <c r="F299" i="2"/>
  <c r="E299" i="2"/>
  <c r="D301" i="2" l="1"/>
  <c r="G300" i="2"/>
  <c r="F300" i="2"/>
  <c r="E300" i="2"/>
  <c r="D302" i="2" l="1"/>
  <c r="G301" i="2"/>
  <c r="F301" i="2"/>
  <c r="E301" i="2"/>
  <c r="D303" i="2" l="1"/>
  <c r="G302" i="2"/>
  <c r="F302" i="2"/>
  <c r="E302" i="2"/>
  <c r="D304" i="2" l="1"/>
  <c r="G303" i="2"/>
  <c r="F303" i="2"/>
  <c r="E303" i="2"/>
  <c r="D305" i="2" l="1"/>
  <c r="G304" i="2"/>
  <c r="F304" i="2"/>
  <c r="E304" i="2"/>
  <c r="D306" i="2" l="1"/>
  <c r="G305" i="2"/>
  <c r="F305" i="2"/>
  <c r="E305" i="2"/>
  <c r="D307" i="2" l="1"/>
  <c r="G306" i="2"/>
  <c r="F306" i="2"/>
  <c r="E306" i="2"/>
  <c r="D308" i="2" l="1"/>
  <c r="G307" i="2"/>
  <c r="F307" i="2"/>
  <c r="E307" i="2"/>
  <c r="D309" i="2" l="1"/>
  <c r="G308" i="2"/>
  <c r="F308" i="2"/>
  <c r="E308" i="2"/>
  <c r="D310" i="2" l="1"/>
  <c r="G309" i="2"/>
  <c r="F309" i="2"/>
  <c r="E309" i="2"/>
  <c r="D311" i="2" l="1"/>
  <c r="G310" i="2"/>
  <c r="F310" i="2"/>
  <c r="E310" i="2"/>
  <c r="D312" i="2" l="1"/>
  <c r="G311" i="2"/>
  <c r="F311" i="2"/>
  <c r="E311" i="2"/>
  <c r="D313" i="2" l="1"/>
  <c r="G312" i="2"/>
  <c r="F312" i="2"/>
  <c r="E312" i="2"/>
  <c r="D314" i="2" l="1"/>
  <c r="G313" i="2"/>
  <c r="F313" i="2"/>
  <c r="E313" i="2"/>
  <c r="D315" i="2" l="1"/>
  <c r="G314" i="2"/>
  <c r="F314" i="2"/>
  <c r="E314" i="2"/>
  <c r="D316" i="2" l="1"/>
  <c r="G315" i="2"/>
  <c r="F315" i="2"/>
  <c r="E315" i="2"/>
  <c r="D317" i="2" l="1"/>
  <c r="G316" i="2"/>
  <c r="F316" i="2"/>
  <c r="E316" i="2"/>
  <c r="D318" i="2" l="1"/>
  <c r="G317" i="2"/>
  <c r="F317" i="2"/>
  <c r="E317" i="2"/>
  <c r="D319" i="2" l="1"/>
  <c r="G318" i="2"/>
  <c r="F318" i="2"/>
  <c r="E318" i="2"/>
  <c r="D320" i="2" l="1"/>
  <c r="G319" i="2"/>
  <c r="F319" i="2"/>
  <c r="E319" i="2"/>
  <c r="D321" i="2" l="1"/>
  <c r="G320" i="2"/>
  <c r="F320" i="2"/>
  <c r="E320" i="2"/>
  <c r="D322" i="2" l="1"/>
  <c r="G321" i="2"/>
  <c r="F321" i="2"/>
  <c r="E321" i="2"/>
  <c r="D323" i="2" l="1"/>
  <c r="G322" i="2"/>
  <c r="F322" i="2"/>
  <c r="E322" i="2"/>
  <c r="D324" i="2" l="1"/>
  <c r="G323" i="2"/>
  <c r="F323" i="2"/>
  <c r="E323" i="2"/>
  <c r="D325" i="2" l="1"/>
  <c r="G324" i="2"/>
  <c r="F324" i="2"/>
  <c r="E324" i="2"/>
  <c r="D326" i="2" l="1"/>
  <c r="G325" i="2"/>
  <c r="F325" i="2"/>
  <c r="E325" i="2"/>
  <c r="D327" i="2" l="1"/>
  <c r="G326" i="2"/>
  <c r="F326" i="2"/>
  <c r="E326" i="2"/>
  <c r="D328" i="2" l="1"/>
  <c r="G327" i="2"/>
  <c r="F327" i="2"/>
  <c r="E327" i="2"/>
  <c r="D329" i="2" l="1"/>
  <c r="G328" i="2"/>
  <c r="F328" i="2"/>
  <c r="E328" i="2"/>
  <c r="D330" i="2" l="1"/>
  <c r="G329" i="2"/>
  <c r="F329" i="2"/>
  <c r="E329" i="2"/>
  <c r="D331" i="2" l="1"/>
  <c r="G330" i="2"/>
  <c r="F330" i="2"/>
  <c r="E330" i="2"/>
  <c r="D332" i="2" l="1"/>
  <c r="G331" i="2"/>
  <c r="F331" i="2"/>
  <c r="E331" i="2"/>
  <c r="D333" i="2" l="1"/>
  <c r="G332" i="2"/>
  <c r="F332" i="2"/>
  <c r="E332" i="2"/>
  <c r="D334" i="2" l="1"/>
  <c r="G333" i="2"/>
  <c r="F333" i="2"/>
  <c r="E333" i="2"/>
  <c r="D335" i="2" l="1"/>
  <c r="G334" i="2"/>
  <c r="F334" i="2"/>
  <c r="E334" i="2"/>
  <c r="D336" i="2" l="1"/>
  <c r="G335" i="2"/>
  <c r="F335" i="2"/>
  <c r="E335" i="2"/>
  <c r="D337" i="2" l="1"/>
  <c r="G336" i="2"/>
  <c r="F336" i="2"/>
  <c r="E336" i="2"/>
  <c r="D338" i="2" l="1"/>
  <c r="G337" i="2"/>
  <c r="F337" i="2"/>
  <c r="E337" i="2"/>
  <c r="D339" i="2" l="1"/>
  <c r="G338" i="2"/>
  <c r="F338" i="2"/>
  <c r="E338" i="2"/>
  <c r="D340" i="2" l="1"/>
  <c r="G339" i="2"/>
  <c r="F339" i="2"/>
  <c r="E339" i="2"/>
  <c r="D341" i="2" l="1"/>
  <c r="G340" i="2"/>
  <c r="F340" i="2"/>
  <c r="E340" i="2"/>
  <c r="D342" i="2" l="1"/>
  <c r="G341" i="2"/>
  <c r="F341" i="2"/>
  <c r="E341" i="2"/>
  <c r="D343" i="2" l="1"/>
  <c r="G342" i="2"/>
  <c r="F342" i="2"/>
  <c r="E342" i="2"/>
  <c r="D344" i="2" l="1"/>
  <c r="G343" i="2"/>
  <c r="F343" i="2"/>
  <c r="E343" i="2"/>
  <c r="D345" i="2" l="1"/>
  <c r="G344" i="2"/>
  <c r="F344" i="2"/>
  <c r="E344" i="2"/>
  <c r="D346" i="2" l="1"/>
  <c r="G345" i="2"/>
  <c r="F345" i="2"/>
  <c r="E345" i="2"/>
  <c r="D347" i="2" l="1"/>
  <c r="G346" i="2"/>
  <c r="E346" i="2"/>
  <c r="F346" i="2"/>
  <c r="D348" i="2" l="1"/>
  <c r="G347" i="2"/>
  <c r="F347" i="2"/>
  <c r="E347" i="2"/>
  <c r="D349" i="2" l="1"/>
  <c r="G348" i="2"/>
  <c r="F348" i="2"/>
  <c r="E348" i="2"/>
  <c r="D350" i="2" l="1"/>
  <c r="G349" i="2"/>
  <c r="F349" i="2"/>
  <c r="E349" i="2"/>
  <c r="D351" i="2" l="1"/>
  <c r="G350" i="2"/>
  <c r="F350" i="2"/>
  <c r="E350" i="2"/>
  <c r="D352" i="2" l="1"/>
  <c r="G351" i="2"/>
  <c r="F351" i="2"/>
  <c r="E351" i="2"/>
  <c r="D353" i="2" l="1"/>
  <c r="G352" i="2"/>
  <c r="F352" i="2"/>
  <c r="E352" i="2"/>
  <c r="D354" i="2" l="1"/>
  <c r="G353" i="2"/>
  <c r="F353" i="2"/>
  <c r="E353" i="2"/>
  <c r="D355" i="2" l="1"/>
  <c r="G354" i="2"/>
  <c r="F354" i="2"/>
  <c r="E354" i="2"/>
  <c r="D356" i="2" l="1"/>
  <c r="G355" i="2"/>
  <c r="F355" i="2"/>
  <c r="E355" i="2"/>
  <c r="D357" i="2" l="1"/>
  <c r="G356" i="2"/>
  <c r="F356" i="2"/>
  <c r="E356" i="2"/>
  <c r="D358" i="2" l="1"/>
  <c r="G357" i="2"/>
  <c r="F357" i="2"/>
  <c r="E357" i="2"/>
  <c r="D359" i="2" l="1"/>
  <c r="G358" i="2"/>
  <c r="F358" i="2"/>
  <c r="E358" i="2"/>
  <c r="D360" i="2" l="1"/>
  <c r="G359" i="2"/>
  <c r="F359" i="2"/>
  <c r="E359" i="2"/>
  <c r="D361" i="2" l="1"/>
  <c r="G360" i="2"/>
  <c r="F360" i="2"/>
  <c r="E360" i="2"/>
  <c r="D362" i="2" l="1"/>
  <c r="G361" i="2"/>
  <c r="F361" i="2"/>
  <c r="E361" i="2"/>
  <c r="D363" i="2" l="1"/>
  <c r="G362" i="2"/>
  <c r="F362" i="2"/>
  <c r="E362" i="2"/>
  <c r="D364" i="2" l="1"/>
  <c r="G363" i="2"/>
  <c r="F363" i="2"/>
  <c r="E363" i="2"/>
  <c r="D365" i="2" l="1"/>
  <c r="G364" i="2"/>
  <c r="F364" i="2"/>
  <c r="E364" i="2"/>
  <c r="D366" i="2" l="1"/>
  <c r="G365" i="2"/>
  <c r="F365" i="2"/>
  <c r="E365" i="2"/>
  <c r="D367" i="2" l="1"/>
  <c r="G366" i="2"/>
  <c r="F366" i="2"/>
  <c r="E366" i="2"/>
  <c r="D368" i="2" l="1"/>
  <c r="G367" i="2"/>
  <c r="F367" i="2"/>
  <c r="E367" i="2"/>
  <c r="D369" i="2" l="1"/>
  <c r="G368" i="2"/>
  <c r="F368" i="2"/>
  <c r="E368" i="2"/>
  <c r="D370" i="2" l="1"/>
  <c r="G369" i="2"/>
  <c r="F369" i="2"/>
  <c r="E369" i="2"/>
  <c r="D371" i="2" l="1"/>
  <c r="G370" i="2"/>
  <c r="F370" i="2"/>
  <c r="E370" i="2"/>
  <c r="D372" i="2" l="1"/>
  <c r="G371" i="2"/>
  <c r="F371" i="2"/>
  <c r="E371" i="2"/>
  <c r="D373" i="2" l="1"/>
  <c r="G372" i="2"/>
  <c r="F372" i="2"/>
  <c r="E372" i="2"/>
  <c r="D374" i="2" l="1"/>
  <c r="G373" i="2"/>
  <c r="F373" i="2"/>
  <c r="E373" i="2"/>
  <c r="D375" i="2" l="1"/>
  <c r="G374" i="2"/>
  <c r="F374" i="2"/>
  <c r="E374" i="2"/>
  <c r="D376" i="2" l="1"/>
  <c r="G375" i="2"/>
  <c r="F375" i="2"/>
  <c r="E375" i="2"/>
  <c r="D377" i="2" l="1"/>
  <c r="G376" i="2"/>
  <c r="F376" i="2"/>
  <c r="E376" i="2"/>
  <c r="D378" i="2" l="1"/>
  <c r="G377" i="2"/>
  <c r="F377" i="2"/>
  <c r="E377" i="2"/>
  <c r="D379" i="2" l="1"/>
  <c r="G378" i="2"/>
  <c r="F378" i="2"/>
  <c r="E378" i="2"/>
  <c r="D380" i="2" l="1"/>
  <c r="G379" i="2"/>
  <c r="F379" i="2"/>
  <c r="E379" i="2"/>
  <c r="D381" i="2" l="1"/>
  <c r="G380" i="2"/>
  <c r="F380" i="2"/>
  <c r="E380" i="2"/>
  <c r="D382" i="2" l="1"/>
  <c r="G381" i="2"/>
  <c r="F381" i="2"/>
  <c r="E381" i="2"/>
  <c r="D383" i="2" l="1"/>
  <c r="G382" i="2"/>
  <c r="F382" i="2"/>
  <c r="E382" i="2"/>
  <c r="D384" i="2" l="1"/>
  <c r="G383" i="2"/>
  <c r="F383" i="2"/>
  <c r="E383" i="2"/>
  <c r="D385" i="2" l="1"/>
  <c r="G384" i="2"/>
  <c r="F384" i="2"/>
  <c r="E384" i="2"/>
  <c r="D386" i="2" l="1"/>
  <c r="G385" i="2"/>
  <c r="F385" i="2"/>
  <c r="E385" i="2"/>
  <c r="D387" i="2" l="1"/>
  <c r="G386" i="2"/>
  <c r="F386" i="2"/>
  <c r="E386" i="2"/>
  <c r="D388" i="2" l="1"/>
  <c r="G387" i="2"/>
  <c r="F387" i="2"/>
  <c r="E387" i="2"/>
  <c r="D389" i="2" l="1"/>
  <c r="G388" i="2"/>
  <c r="F388" i="2"/>
  <c r="E388" i="2"/>
  <c r="D390" i="2" l="1"/>
  <c r="G389" i="2"/>
  <c r="F389" i="2"/>
  <c r="E389" i="2"/>
  <c r="D391" i="2" l="1"/>
  <c r="F390" i="2"/>
  <c r="G390" i="2"/>
  <c r="E390" i="2"/>
  <c r="D392" i="2" l="1"/>
  <c r="G391" i="2"/>
  <c r="F391" i="2"/>
  <c r="E391" i="2"/>
  <c r="D393" i="2" l="1"/>
  <c r="G392" i="2"/>
  <c r="F392" i="2"/>
  <c r="E392" i="2"/>
  <c r="D394" i="2" l="1"/>
  <c r="G393" i="2"/>
  <c r="F393" i="2"/>
  <c r="E393" i="2"/>
  <c r="D395" i="2" l="1"/>
  <c r="G394" i="2"/>
  <c r="F394" i="2"/>
  <c r="E394" i="2"/>
  <c r="D396" i="2" l="1"/>
  <c r="G395" i="2"/>
  <c r="F395" i="2"/>
  <c r="E395" i="2"/>
  <c r="D397" i="2" l="1"/>
  <c r="G396" i="2"/>
  <c r="F396" i="2"/>
  <c r="E396" i="2"/>
  <c r="D398" i="2" l="1"/>
  <c r="G397" i="2"/>
  <c r="E397" i="2"/>
  <c r="F397" i="2"/>
  <c r="D399" i="2" l="1"/>
  <c r="G398" i="2"/>
  <c r="F398" i="2"/>
  <c r="E398" i="2"/>
  <c r="D400" i="2" l="1"/>
  <c r="G399" i="2"/>
  <c r="F399" i="2"/>
  <c r="E399" i="2"/>
  <c r="D401" i="2" l="1"/>
  <c r="G400" i="2"/>
  <c r="F400" i="2"/>
  <c r="E400" i="2"/>
  <c r="D402" i="2" l="1"/>
  <c r="G401" i="2"/>
  <c r="F401" i="2"/>
  <c r="E401" i="2"/>
  <c r="D403" i="2" l="1"/>
  <c r="G402" i="2"/>
  <c r="F402" i="2"/>
  <c r="E402" i="2"/>
  <c r="D404" i="2" l="1"/>
  <c r="G403" i="2"/>
  <c r="F403" i="2"/>
  <c r="E403" i="2"/>
  <c r="D405" i="2" l="1"/>
  <c r="G404" i="2"/>
  <c r="F404" i="2"/>
  <c r="E404" i="2"/>
  <c r="D406" i="2" l="1"/>
  <c r="G405" i="2"/>
  <c r="F405" i="2"/>
  <c r="E405" i="2"/>
  <c r="D407" i="2" l="1"/>
  <c r="G406" i="2"/>
  <c r="F406" i="2"/>
  <c r="E406" i="2"/>
  <c r="D408" i="2" l="1"/>
  <c r="G407" i="2"/>
  <c r="F407" i="2"/>
  <c r="E407" i="2"/>
  <c r="D409" i="2" l="1"/>
  <c r="G408" i="2"/>
  <c r="F408" i="2"/>
  <c r="E408" i="2"/>
  <c r="D410" i="2" l="1"/>
  <c r="G409" i="2"/>
  <c r="F409" i="2"/>
  <c r="E409" i="2"/>
  <c r="D411" i="2" l="1"/>
  <c r="G410" i="2"/>
  <c r="F410" i="2"/>
  <c r="E410" i="2"/>
  <c r="D412" i="2" l="1"/>
  <c r="G411" i="2"/>
  <c r="F411" i="2"/>
  <c r="E411" i="2"/>
  <c r="D413" i="2" l="1"/>
  <c r="G412" i="2"/>
  <c r="F412" i="2"/>
  <c r="E412" i="2"/>
  <c r="D414" i="2" l="1"/>
  <c r="G413" i="2"/>
  <c r="F413" i="2"/>
  <c r="E413" i="2"/>
  <c r="D415" i="2" l="1"/>
  <c r="G414" i="2"/>
  <c r="F414" i="2"/>
  <c r="E414" i="2"/>
  <c r="D416" i="2" l="1"/>
  <c r="G415" i="2"/>
  <c r="F415" i="2"/>
  <c r="E415" i="2"/>
  <c r="D417" i="2" l="1"/>
  <c r="G416" i="2"/>
  <c r="F416" i="2"/>
  <c r="E416" i="2"/>
  <c r="D418" i="2" l="1"/>
  <c r="G417" i="2"/>
  <c r="F417" i="2"/>
  <c r="E417" i="2"/>
  <c r="D419" i="2" l="1"/>
  <c r="G418" i="2"/>
  <c r="F418" i="2"/>
  <c r="E418" i="2"/>
  <c r="D420" i="2" l="1"/>
  <c r="G419" i="2"/>
  <c r="F419" i="2"/>
  <c r="E419" i="2"/>
  <c r="D421" i="2" l="1"/>
  <c r="G420" i="2"/>
  <c r="F420" i="2"/>
  <c r="E420" i="2"/>
  <c r="D422" i="2" l="1"/>
  <c r="G421" i="2"/>
  <c r="F421" i="2"/>
  <c r="E421" i="2"/>
  <c r="D423" i="2" l="1"/>
  <c r="G422" i="2"/>
  <c r="F422" i="2"/>
  <c r="E422" i="2"/>
  <c r="D424" i="2" l="1"/>
  <c r="G423" i="2"/>
  <c r="F423" i="2"/>
  <c r="E423" i="2"/>
  <c r="D425" i="2" l="1"/>
  <c r="G424" i="2"/>
  <c r="F424" i="2"/>
  <c r="E424" i="2"/>
  <c r="D426" i="2" l="1"/>
  <c r="G425" i="2"/>
  <c r="F425" i="2"/>
  <c r="E425" i="2"/>
  <c r="D427" i="2" l="1"/>
  <c r="G426" i="2"/>
  <c r="F426" i="2"/>
  <c r="E426" i="2"/>
  <c r="D428" i="2" l="1"/>
  <c r="G427" i="2"/>
  <c r="F427" i="2"/>
  <c r="E427" i="2"/>
  <c r="D429" i="2" l="1"/>
  <c r="G428" i="2"/>
  <c r="F428" i="2"/>
  <c r="E428" i="2"/>
  <c r="D430" i="2" l="1"/>
  <c r="G429" i="2"/>
  <c r="F429" i="2"/>
  <c r="E429" i="2"/>
  <c r="D431" i="2" l="1"/>
  <c r="G430" i="2"/>
  <c r="F430" i="2"/>
  <c r="E430" i="2"/>
  <c r="D432" i="2" l="1"/>
  <c r="G431" i="2"/>
  <c r="F431" i="2"/>
  <c r="E431" i="2"/>
  <c r="D433" i="2" l="1"/>
  <c r="G432" i="2"/>
  <c r="F432" i="2"/>
  <c r="E432" i="2"/>
  <c r="D434" i="2" l="1"/>
  <c r="G433" i="2"/>
  <c r="F433" i="2"/>
  <c r="E433" i="2"/>
  <c r="D435" i="2" l="1"/>
  <c r="G434" i="2"/>
  <c r="E434" i="2"/>
  <c r="F434" i="2"/>
  <c r="D436" i="2" l="1"/>
  <c r="G435" i="2"/>
  <c r="F435" i="2"/>
  <c r="E435" i="2"/>
  <c r="D437" i="2" l="1"/>
  <c r="G436" i="2"/>
  <c r="F436" i="2"/>
  <c r="E436" i="2"/>
  <c r="D438" i="2" l="1"/>
  <c r="G437" i="2"/>
  <c r="F437" i="2"/>
  <c r="E437" i="2"/>
  <c r="D439" i="2" l="1"/>
  <c r="G438" i="2"/>
  <c r="F438" i="2"/>
  <c r="E438" i="2"/>
  <c r="D440" i="2" l="1"/>
  <c r="G439" i="2"/>
  <c r="F439" i="2"/>
  <c r="E439" i="2"/>
  <c r="D441" i="2" l="1"/>
  <c r="G440" i="2"/>
  <c r="F440" i="2"/>
  <c r="E440" i="2"/>
  <c r="D442" i="2" l="1"/>
  <c r="G441" i="2"/>
  <c r="F441" i="2"/>
  <c r="E441" i="2"/>
  <c r="D443" i="2" l="1"/>
  <c r="G442" i="2"/>
  <c r="F442" i="2"/>
  <c r="E442" i="2"/>
  <c r="D444" i="2" l="1"/>
  <c r="G443" i="2"/>
  <c r="F443" i="2"/>
  <c r="E443" i="2"/>
  <c r="D445" i="2" l="1"/>
  <c r="G444" i="2"/>
  <c r="F444" i="2"/>
  <c r="E444" i="2"/>
  <c r="D446" i="2" l="1"/>
  <c r="G445" i="2"/>
  <c r="F445" i="2"/>
  <c r="E445" i="2"/>
  <c r="D447" i="2" l="1"/>
  <c r="G446" i="2"/>
  <c r="E446" i="2"/>
  <c r="F446" i="2"/>
  <c r="D448" i="2" l="1"/>
  <c r="G447" i="2"/>
  <c r="E447" i="2"/>
  <c r="F447" i="2"/>
  <c r="D449" i="2" l="1"/>
  <c r="G448" i="2"/>
  <c r="F448" i="2"/>
  <c r="E448" i="2"/>
  <c r="D450" i="2" l="1"/>
  <c r="G449" i="2"/>
  <c r="F449" i="2"/>
  <c r="E449" i="2"/>
  <c r="D451" i="2" l="1"/>
  <c r="G450" i="2"/>
  <c r="F450" i="2"/>
  <c r="E450" i="2"/>
  <c r="D452" i="2" l="1"/>
  <c r="G451" i="2"/>
  <c r="F451" i="2"/>
  <c r="E451" i="2"/>
  <c r="D453" i="2" l="1"/>
  <c r="G452" i="2"/>
  <c r="F452" i="2"/>
  <c r="E452" i="2"/>
  <c r="D454" i="2" l="1"/>
  <c r="G453" i="2"/>
  <c r="F453" i="2"/>
  <c r="E453" i="2"/>
  <c r="D455" i="2" l="1"/>
  <c r="G454" i="2"/>
  <c r="F454" i="2"/>
  <c r="E454" i="2"/>
  <c r="D456" i="2" l="1"/>
  <c r="G455" i="2"/>
  <c r="F455" i="2"/>
  <c r="E455" i="2"/>
  <c r="D457" i="2" l="1"/>
  <c r="G456" i="2"/>
  <c r="F456" i="2"/>
  <c r="E456" i="2"/>
  <c r="D458" i="2" l="1"/>
  <c r="G457" i="2"/>
  <c r="F457" i="2"/>
  <c r="E457" i="2"/>
  <c r="D459" i="2" l="1"/>
  <c r="G458" i="2"/>
  <c r="F458" i="2"/>
  <c r="E458" i="2"/>
  <c r="D460" i="2" l="1"/>
  <c r="G459" i="2"/>
  <c r="F459" i="2"/>
  <c r="E459" i="2"/>
  <c r="D461" i="2" l="1"/>
  <c r="G460" i="2"/>
  <c r="F460" i="2"/>
  <c r="E460" i="2"/>
  <c r="D462" i="2" l="1"/>
  <c r="G461" i="2"/>
  <c r="F461" i="2"/>
  <c r="E461" i="2"/>
  <c r="D463" i="2" l="1"/>
  <c r="G462" i="2"/>
  <c r="F462" i="2"/>
  <c r="E462" i="2"/>
  <c r="D464" i="2" l="1"/>
  <c r="G463" i="2"/>
  <c r="F463" i="2"/>
  <c r="E463" i="2"/>
  <c r="D465" i="2" l="1"/>
  <c r="G464" i="2"/>
  <c r="F464" i="2"/>
  <c r="E464" i="2"/>
  <c r="D466" i="2" l="1"/>
  <c r="G465" i="2"/>
  <c r="F465" i="2"/>
  <c r="E465" i="2"/>
  <c r="D467" i="2" l="1"/>
  <c r="G466" i="2"/>
  <c r="F466" i="2"/>
  <c r="E466" i="2"/>
  <c r="D468" i="2" l="1"/>
  <c r="G467" i="2"/>
  <c r="F467" i="2"/>
  <c r="E467" i="2"/>
  <c r="D469" i="2" l="1"/>
  <c r="G468" i="2"/>
  <c r="F468" i="2"/>
  <c r="E468" i="2"/>
  <c r="D470" i="2" l="1"/>
  <c r="G469" i="2"/>
  <c r="F469" i="2"/>
  <c r="E469" i="2"/>
  <c r="D471" i="2" l="1"/>
  <c r="G470" i="2"/>
  <c r="F470" i="2"/>
  <c r="E470" i="2"/>
  <c r="D472" i="2" l="1"/>
  <c r="G471" i="2"/>
  <c r="F471" i="2"/>
  <c r="E471" i="2"/>
  <c r="D473" i="2" l="1"/>
  <c r="G472" i="2"/>
  <c r="F472" i="2"/>
  <c r="E472" i="2"/>
  <c r="D474" i="2" l="1"/>
  <c r="G473" i="2"/>
  <c r="F473" i="2"/>
  <c r="E473" i="2"/>
  <c r="D475" i="2" l="1"/>
  <c r="G474" i="2"/>
  <c r="E474" i="2"/>
  <c r="F474" i="2"/>
  <c r="D476" i="2" l="1"/>
  <c r="G475" i="2"/>
  <c r="F475" i="2"/>
  <c r="E475" i="2"/>
  <c r="D477" i="2" l="1"/>
  <c r="G476" i="2"/>
  <c r="F476" i="2"/>
  <c r="E476" i="2"/>
  <c r="D478" i="2" l="1"/>
  <c r="G477" i="2"/>
  <c r="F477" i="2"/>
  <c r="E477" i="2"/>
  <c r="D479" i="2" l="1"/>
  <c r="G478" i="2"/>
  <c r="F478" i="2"/>
  <c r="E478" i="2"/>
  <c r="D480" i="2" l="1"/>
  <c r="G479" i="2"/>
  <c r="F479" i="2"/>
  <c r="E479" i="2"/>
  <c r="D481" i="2" l="1"/>
  <c r="G480" i="2"/>
  <c r="F480" i="2"/>
  <c r="E480" i="2"/>
  <c r="D482" i="2" l="1"/>
  <c r="F481" i="2"/>
  <c r="G481" i="2"/>
  <c r="E481" i="2"/>
  <c r="D483" i="2" l="1"/>
  <c r="G482" i="2"/>
  <c r="F482" i="2"/>
  <c r="E482" i="2"/>
  <c r="D484" i="2" l="1"/>
  <c r="G483" i="2"/>
  <c r="F483" i="2"/>
  <c r="E483" i="2"/>
  <c r="D485" i="2" l="1"/>
  <c r="G484" i="2"/>
  <c r="F484" i="2"/>
  <c r="E484" i="2"/>
  <c r="D486" i="2" l="1"/>
  <c r="G485" i="2"/>
  <c r="F485" i="2"/>
  <c r="E485" i="2"/>
  <c r="D487" i="2" l="1"/>
  <c r="G486" i="2"/>
  <c r="F486" i="2"/>
  <c r="E486" i="2"/>
  <c r="D488" i="2" l="1"/>
  <c r="G487" i="2"/>
  <c r="F487" i="2"/>
  <c r="E487" i="2"/>
  <c r="D489" i="2" l="1"/>
  <c r="G488" i="2"/>
  <c r="F488" i="2"/>
  <c r="E488" i="2"/>
  <c r="D490" i="2" l="1"/>
  <c r="G489" i="2"/>
  <c r="F489" i="2"/>
  <c r="E489" i="2"/>
  <c r="D491" i="2" l="1"/>
  <c r="G490" i="2"/>
  <c r="F490" i="2"/>
  <c r="E490" i="2"/>
  <c r="D492" i="2" l="1"/>
  <c r="G491" i="2"/>
  <c r="F491" i="2"/>
  <c r="E491" i="2"/>
  <c r="D493" i="2" l="1"/>
  <c r="G492" i="2"/>
  <c r="F492" i="2"/>
  <c r="E492" i="2"/>
  <c r="D494" i="2" l="1"/>
  <c r="F493" i="2"/>
  <c r="G493" i="2"/>
  <c r="E493" i="2"/>
  <c r="D495" i="2" l="1"/>
  <c r="G494" i="2"/>
  <c r="F494" i="2"/>
  <c r="E494" i="2"/>
  <c r="D496" i="2" l="1"/>
  <c r="G495" i="2"/>
  <c r="F495" i="2"/>
  <c r="E495" i="2"/>
  <c r="D497" i="2" l="1"/>
  <c r="G496" i="2"/>
  <c r="F496" i="2"/>
  <c r="E496" i="2"/>
  <c r="D498" i="2" l="1"/>
  <c r="G497" i="2"/>
  <c r="E497" i="2"/>
  <c r="F497" i="2"/>
  <c r="D499" i="2" l="1"/>
  <c r="G498" i="2"/>
  <c r="E498" i="2"/>
  <c r="F498" i="2"/>
  <c r="D500" i="2" l="1"/>
  <c r="G499" i="2"/>
  <c r="F499" i="2"/>
  <c r="E499" i="2"/>
  <c r="D501" i="2" l="1"/>
  <c r="G500" i="2"/>
  <c r="F500" i="2"/>
  <c r="E500" i="2"/>
  <c r="D502" i="2" l="1"/>
  <c r="G501" i="2"/>
  <c r="F501" i="2"/>
  <c r="E501" i="2"/>
  <c r="D503" i="2" l="1"/>
  <c r="G502" i="2"/>
  <c r="F502" i="2"/>
  <c r="E502" i="2"/>
  <c r="D504" i="2" l="1"/>
  <c r="G503" i="2"/>
  <c r="F503" i="2"/>
  <c r="E503" i="2"/>
  <c r="D505" i="2" l="1"/>
  <c r="G504" i="2"/>
  <c r="F504" i="2"/>
  <c r="E504" i="2"/>
  <c r="D506" i="2" l="1"/>
  <c r="G505" i="2"/>
  <c r="F505" i="2"/>
  <c r="E505" i="2"/>
  <c r="D507" i="2" l="1"/>
  <c r="G506" i="2"/>
  <c r="F506" i="2"/>
  <c r="E506" i="2"/>
  <c r="D508" i="2" l="1"/>
  <c r="G507" i="2"/>
  <c r="F507" i="2"/>
  <c r="E507" i="2"/>
  <c r="D509" i="2" l="1"/>
  <c r="G508" i="2"/>
  <c r="F508" i="2"/>
  <c r="E508" i="2"/>
  <c r="D510" i="2" l="1"/>
  <c r="G509" i="2"/>
  <c r="F509" i="2"/>
  <c r="E509" i="2"/>
  <c r="D511" i="2" l="1"/>
  <c r="G510" i="2"/>
  <c r="F510" i="2"/>
  <c r="E510" i="2"/>
  <c r="D512" i="2" l="1"/>
  <c r="G511" i="2"/>
  <c r="F511" i="2"/>
  <c r="E511" i="2"/>
  <c r="D513" i="2" l="1"/>
  <c r="G512" i="2"/>
  <c r="F512" i="2"/>
  <c r="E512" i="2"/>
  <c r="D514" i="2" l="1"/>
  <c r="G513" i="2"/>
  <c r="F513" i="2"/>
  <c r="E513" i="2"/>
  <c r="D515" i="2" l="1"/>
  <c r="G514" i="2"/>
  <c r="F514" i="2"/>
  <c r="E514" i="2"/>
  <c r="D516" i="2" l="1"/>
  <c r="G515" i="2"/>
  <c r="F515" i="2"/>
  <c r="E515" i="2"/>
  <c r="D517" i="2" l="1"/>
  <c r="G516" i="2"/>
  <c r="F516" i="2"/>
  <c r="E516" i="2"/>
  <c r="D518" i="2" l="1"/>
  <c r="G517" i="2"/>
  <c r="F517" i="2"/>
  <c r="E517" i="2"/>
  <c r="D519" i="2" l="1"/>
  <c r="G518" i="2"/>
  <c r="F518" i="2"/>
  <c r="E518" i="2"/>
  <c r="D520" i="2" l="1"/>
  <c r="G519" i="2"/>
  <c r="F519" i="2"/>
  <c r="E519" i="2"/>
  <c r="D521" i="2" l="1"/>
  <c r="G520" i="2"/>
  <c r="F520" i="2"/>
  <c r="E520" i="2"/>
  <c r="D522" i="2" l="1"/>
  <c r="G521" i="2"/>
  <c r="F521" i="2"/>
  <c r="E521" i="2"/>
  <c r="D523" i="2" l="1"/>
  <c r="G522" i="2"/>
  <c r="F522" i="2"/>
  <c r="E522" i="2"/>
  <c r="D524" i="2" l="1"/>
  <c r="G523" i="2"/>
  <c r="F523" i="2"/>
  <c r="E523" i="2"/>
  <c r="D525" i="2" l="1"/>
  <c r="G524" i="2"/>
  <c r="F524" i="2"/>
  <c r="E524" i="2"/>
  <c r="D526" i="2" l="1"/>
  <c r="G525" i="2"/>
  <c r="F525" i="2"/>
  <c r="E525" i="2"/>
  <c r="D527" i="2" l="1"/>
  <c r="G526" i="2"/>
  <c r="F526" i="2"/>
  <c r="E526" i="2"/>
  <c r="D528" i="2" l="1"/>
  <c r="G527" i="2"/>
  <c r="F527" i="2"/>
  <c r="E527" i="2"/>
  <c r="D529" i="2" l="1"/>
  <c r="G528" i="2"/>
  <c r="F528" i="2"/>
  <c r="E528" i="2"/>
  <c r="D530" i="2" l="1"/>
  <c r="G529" i="2"/>
  <c r="F529" i="2"/>
  <c r="E529" i="2"/>
  <c r="D531" i="2" l="1"/>
  <c r="G530" i="2"/>
  <c r="E530" i="2"/>
  <c r="F530" i="2"/>
  <c r="D532" i="2" l="1"/>
  <c r="G531" i="2"/>
  <c r="F531" i="2"/>
  <c r="E531" i="2"/>
  <c r="D533" i="2" l="1"/>
  <c r="G532" i="2"/>
  <c r="F532" i="2"/>
  <c r="E532" i="2"/>
  <c r="D534" i="2" l="1"/>
  <c r="G533" i="2"/>
  <c r="F533" i="2"/>
  <c r="E533" i="2"/>
  <c r="D535" i="2" l="1"/>
  <c r="G534" i="2"/>
  <c r="F534" i="2"/>
  <c r="E534" i="2"/>
  <c r="D536" i="2" l="1"/>
  <c r="G535" i="2"/>
  <c r="F535" i="2"/>
  <c r="E535" i="2"/>
  <c r="D537" i="2" l="1"/>
  <c r="G536" i="2"/>
  <c r="F536" i="2"/>
  <c r="E536" i="2"/>
  <c r="D538" i="2" l="1"/>
  <c r="G537" i="2"/>
  <c r="F537" i="2"/>
  <c r="E537" i="2"/>
  <c r="D539" i="2" l="1"/>
  <c r="G538" i="2"/>
  <c r="F538" i="2"/>
  <c r="E538" i="2"/>
  <c r="D540" i="2" l="1"/>
  <c r="G539" i="2"/>
  <c r="F539" i="2"/>
  <c r="E539" i="2"/>
  <c r="D541" i="2" l="1"/>
  <c r="G540" i="2"/>
  <c r="F540" i="2"/>
  <c r="E540" i="2"/>
  <c r="D542" i="2" l="1"/>
  <c r="G541" i="2"/>
  <c r="E541" i="2"/>
  <c r="F541" i="2"/>
  <c r="D543" i="2" l="1"/>
  <c r="G542" i="2"/>
  <c r="F542" i="2"/>
  <c r="E542" i="2"/>
  <c r="D544" i="2" l="1"/>
  <c r="G543" i="2"/>
  <c r="F543" i="2"/>
  <c r="E543" i="2"/>
  <c r="D545" i="2" l="1"/>
  <c r="G544" i="2"/>
  <c r="F544" i="2"/>
  <c r="E544" i="2"/>
  <c r="D546" i="2" l="1"/>
  <c r="G545" i="2"/>
  <c r="F545" i="2"/>
  <c r="E545" i="2"/>
  <c r="D547" i="2" l="1"/>
  <c r="G546" i="2"/>
  <c r="F546" i="2"/>
  <c r="E546" i="2"/>
  <c r="D548" i="2" l="1"/>
  <c r="G547" i="2"/>
  <c r="F547" i="2"/>
  <c r="E547" i="2"/>
  <c r="D549" i="2" l="1"/>
  <c r="G548" i="2"/>
  <c r="F548" i="2"/>
  <c r="E548" i="2"/>
  <c r="D550" i="2" l="1"/>
  <c r="G549" i="2"/>
  <c r="F549" i="2"/>
  <c r="E549" i="2"/>
  <c r="D551" i="2" l="1"/>
  <c r="G550" i="2"/>
  <c r="F550" i="2"/>
  <c r="E550" i="2"/>
  <c r="D552" i="2" l="1"/>
  <c r="G551" i="2"/>
  <c r="F551" i="2"/>
  <c r="E551" i="2"/>
  <c r="D553" i="2" l="1"/>
  <c r="G552" i="2"/>
  <c r="F552" i="2"/>
  <c r="E552" i="2"/>
  <c r="D554" i="2" l="1"/>
  <c r="G553" i="2"/>
  <c r="F553" i="2"/>
  <c r="E553" i="2"/>
  <c r="D555" i="2" l="1"/>
  <c r="G554" i="2"/>
  <c r="F554" i="2"/>
  <c r="E554" i="2"/>
  <c r="D556" i="2" l="1"/>
  <c r="G555" i="2"/>
  <c r="F555" i="2"/>
  <c r="E555" i="2"/>
  <c r="D557" i="2" l="1"/>
  <c r="G556" i="2"/>
  <c r="F556" i="2"/>
  <c r="E556" i="2"/>
  <c r="D558" i="2" l="1"/>
  <c r="G557" i="2"/>
  <c r="F557" i="2"/>
  <c r="E557" i="2"/>
  <c r="D559" i="2" l="1"/>
  <c r="G558" i="2"/>
  <c r="F558" i="2"/>
  <c r="E558" i="2"/>
  <c r="D560" i="2" l="1"/>
  <c r="G559" i="2"/>
  <c r="F559" i="2"/>
  <c r="E559" i="2"/>
  <c r="D561" i="2" l="1"/>
  <c r="G560" i="2"/>
  <c r="F560" i="2"/>
  <c r="E560" i="2"/>
  <c r="D562" i="2" l="1"/>
  <c r="G561" i="2"/>
  <c r="F561" i="2"/>
  <c r="E561" i="2"/>
  <c r="D563" i="2" l="1"/>
  <c r="G562" i="2"/>
  <c r="E562" i="2"/>
  <c r="F562" i="2"/>
  <c r="D564" i="2" l="1"/>
  <c r="G563" i="2"/>
  <c r="F563" i="2"/>
  <c r="E563" i="2"/>
  <c r="D565" i="2" l="1"/>
  <c r="G564" i="2"/>
  <c r="F564" i="2"/>
  <c r="E564" i="2"/>
  <c r="D566" i="2" l="1"/>
  <c r="G565" i="2"/>
  <c r="F565" i="2"/>
  <c r="E565" i="2"/>
  <c r="D567" i="2" l="1"/>
  <c r="G566" i="2"/>
  <c r="F566" i="2"/>
  <c r="E566" i="2"/>
  <c r="D568" i="2" l="1"/>
  <c r="G567" i="2"/>
  <c r="F567" i="2"/>
  <c r="E567" i="2"/>
  <c r="D569" i="2" l="1"/>
  <c r="G568" i="2"/>
  <c r="F568" i="2"/>
  <c r="E568" i="2"/>
  <c r="D570" i="2" l="1"/>
  <c r="G569" i="2"/>
  <c r="F569" i="2"/>
  <c r="E569" i="2"/>
  <c r="D571" i="2" l="1"/>
  <c r="G570" i="2"/>
  <c r="F570" i="2"/>
  <c r="E570" i="2"/>
  <c r="D572" i="2" l="1"/>
  <c r="G571" i="2"/>
  <c r="F571" i="2"/>
  <c r="E571" i="2"/>
  <c r="D573" i="2" l="1"/>
  <c r="G572" i="2"/>
  <c r="F572" i="2"/>
  <c r="E572" i="2"/>
  <c r="D574" i="2" l="1"/>
  <c r="G573" i="2"/>
  <c r="F573" i="2"/>
  <c r="E573" i="2"/>
  <c r="D575" i="2" l="1"/>
  <c r="G574" i="2"/>
  <c r="F574" i="2"/>
  <c r="E574" i="2"/>
  <c r="D576" i="2" l="1"/>
  <c r="G575" i="2"/>
  <c r="F575" i="2"/>
  <c r="E575" i="2"/>
  <c r="D577" i="2" l="1"/>
  <c r="G576" i="2"/>
  <c r="F576" i="2"/>
  <c r="E576" i="2"/>
  <c r="D578" i="2" l="1"/>
  <c r="G577" i="2"/>
  <c r="F577" i="2"/>
  <c r="E577" i="2"/>
  <c r="D579" i="2" l="1"/>
  <c r="G578" i="2"/>
  <c r="F578" i="2"/>
  <c r="E578" i="2"/>
  <c r="D580" i="2" l="1"/>
  <c r="G579" i="2"/>
  <c r="F579" i="2"/>
  <c r="E579" i="2"/>
  <c r="D581" i="2" l="1"/>
  <c r="G580" i="2"/>
  <c r="F580" i="2"/>
  <c r="E580" i="2"/>
  <c r="D582" i="2" l="1"/>
  <c r="G581" i="2"/>
  <c r="E581" i="2"/>
  <c r="F581" i="2"/>
  <c r="D583" i="2" l="1"/>
  <c r="G582" i="2"/>
  <c r="F582" i="2"/>
  <c r="E582" i="2"/>
  <c r="D584" i="2" l="1"/>
  <c r="G583" i="2"/>
  <c r="F583" i="2"/>
  <c r="E583" i="2"/>
  <c r="D585" i="2" l="1"/>
  <c r="G584" i="2"/>
  <c r="F584" i="2"/>
  <c r="E584" i="2"/>
  <c r="D586" i="2" l="1"/>
  <c r="G585" i="2"/>
  <c r="F585" i="2"/>
  <c r="E585" i="2"/>
  <c r="D587" i="2" l="1"/>
  <c r="G586" i="2"/>
  <c r="F586" i="2"/>
  <c r="E586" i="2"/>
  <c r="D588" i="2" l="1"/>
  <c r="G587" i="2"/>
  <c r="F587" i="2"/>
  <c r="E587" i="2"/>
  <c r="D589" i="2" l="1"/>
  <c r="G588" i="2"/>
  <c r="F588" i="2"/>
  <c r="E588" i="2"/>
  <c r="D590" i="2" l="1"/>
  <c r="G589" i="2"/>
  <c r="F589" i="2"/>
  <c r="E589" i="2"/>
  <c r="D591" i="2" l="1"/>
  <c r="G590" i="2"/>
  <c r="F590" i="2"/>
  <c r="E590" i="2"/>
  <c r="D592" i="2" l="1"/>
  <c r="G591" i="2"/>
  <c r="F591" i="2"/>
  <c r="E591" i="2"/>
  <c r="D593" i="2" l="1"/>
  <c r="G592" i="2"/>
  <c r="F592" i="2"/>
  <c r="E592" i="2"/>
  <c r="D594" i="2" l="1"/>
  <c r="G593" i="2"/>
  <c r="F593" i="2"/>
  <c r="E593" i="2"/>
  <c r="D595" i="2" l="1"/>
  <c r="G594" i="2"/>
  <c r="F594" i="2"/>
  <c r="E594" i="2"/>
  <c r="D596" i="2" l="1"/>
  <c r="G595" i="2"/>
  <c r="F595" i="2"/>
  <c r="E595" i="2"/>
  <c r="D597" i="2" l="1"/>
  <c r="G596" i="2"/>
  <c r="F596" i="2"/>
  <c r="E596" i="2"/>
  <c r="D598" i="2" l="1"/>
  <c r="G597" i="2"/>
  <c r="F597" i="2"/>
  <c r="E597" i="2"/>
  <c r="D599" i="2" l="1"/>
  <c r="G598" i="2"/>
  <c r="F598" i="2"/>
  <c r="E598" i="2"/>
  <c r="D600" i="2" l="1"/>
  <c r="G599" i="2"/>
  <c r="F599" i="2"/>
  <c r="E599" i="2"/>
  <c r="D601" i="2" l="1"/>
  <c r="G600" i="2"/>
  <c r="F600" i="2"/>
  <c r="E600" i="2"/>
  <c r="D602" i="2" l="1"/>
  <c r="G601" i="2"/>
  <c r="F601" i="2"/>
  <c r="E601" i="2"/>
  <c r="D603" i="2" l="1"/>
  <c r="G602" i="2"/>
  <c r="F602" i="2"/>
  <c r="E602" i="2"/>
  <c r="D604" i="2" l="1"/>
  <c r="G603" i="2"/>
  <c r="F603" i="2"/>
  <c r="E603" i="2"/>
  <c r="D605" i="2" l="1"/>
  <c r="G604" i="2"/>
  <c r="F604" i="2"/>
  <c r="E604" i="2"/>
  <c r="D606" i="2" l="1"/>
  <c r="G605" i="2"/>
  <c r="F605" i="2"/>
  <c r="E605" i="2"/>
  <c r="D607" i="2" l="1"/>
  <c r="G606" i="2"/>
  <c r="F606" i="2"/>
  <c r="E606" i="2"/>
  <c r="D608" i="2" l="1"/>
  <c r="G607" i="2"/>
  <c r="F607" i="2"/>
  <c r="E607" i="2"/>
  <c r="D609" i="2" l="1"/>
  <c r="G608" i="2"/>
  <c r="F608" i="2"/>
  <c r="E608" i="2"/>
  <c r="D610" i="2" l="1"/>
  <c r="G609" i="2"/>
  <c r="F609" i="2"/>
  <c r="E609" i="2"/>
  <c r="D611" i="2" l="1"/>
  <c r="G610" i="2"/>
  <c r="F610" i="2"/>
  <c r="E610" i="2"/>
  <c r="D612" i="2" l="1"/>
  <c r="G611" i="2"/>
  <c r="F611" i="2"/>
  <c r="E611" i="2"/>
  <c r="D613" i="2" l="1"/>
  <c r="G612" i="2"/>
  <c r="F612" i="2"/>
  <c r="E612" i="2"/>
  <c r="D614" i="2" l="1"/>
  <c r="G613" i="2"/>
  <c r="E613" i="2"/>
  <c r="F613" i="2"/>
  <c r="D615" i="2" l="1"/>
  <c r="G614" i="2"/>
  <c r="E614" i="2"/>
  <c r="F614" i="2"/>
  <c r="D616" i="2" l="1"/>
  <c r="G615" i="2"/>
  <c r="F615" i="2"/>
  <c r="E615" i="2"/>
  <c r="D617" i="2" l="1"/>
  <c r="G616" i="2"/>
  <c r="F616" i="2"/>
  <c r="E616" i="2"/>
  <c r="D618" i="2" l="1"/>
  <c r="G617" i="2"/>
  <c r="F617" i="2"/>
  <c r="E617" i="2"/>
  <c r="D619" i="2" l="1"/>
  <c r="G618" i="2"/>
  <c r="F618" i="2"/>
  <c r="E618" i="2"/>
  <c r="D620" i="2" l="1"/>
  <c r="G619" i="2"/>
  <c r="F619" i="2"/>
  <c r="E619" i="2"/>
  <c r="D621" i="2" l="1"/>
  <c r="G620" i="2"/>
  <c r="F620" i="2"/>
  <c r="E620" i="2"/>
  <c r="D622" i="2" l="1"/>
  <c r="G621" i="2"/>
  <c r="F621" i="2"/>
  <c r="E621" i="2"/>
  <c r="D623" i="2" l="1"/>
  <c r="G622" i="2"/>
  <c r="F622" i="2"/>
  <c r="E622" i="2"/>
  <c r="D624" i="2" l="1"/>
  <c r="G623" i="2"/>
  <c r="F623" i="2"/>
  <c r="E623" i="2"/>
  <c r="D625" i="2" l="1"/>
  <c r="G624" i="2"/>
  <c r="F624" i="2"/>
  <c r="E624" i="2"/>
  <c r="D626" i="2" l="1"/>
  <c r="G625" i="2"/>
  <c r="F625" i="2"/>
  <c r="E625" i="2"/>
  <c r="D627" i="2" l="1"/>
  <c r="G626" i="2"/>
  <c r="F626" i="2"/>
  <c r="E626" i="2"/>
  <c r="D628" i="2" l="1"/>
  <c r="G627" i="2"/>
  <c r="F627" i="2"/>
  <c r="E627" i="2"/>
  <c r="D629" i="2" l="1"/>
  <c r="G628" i="2"/>
  <c r="F628" i="2"/>
  <c r="E628" i="2"/>
  <c r="D630" i="2" l="1"/>
  <c r="G629" i="2"/>
  <c r="F629" i="2"/>
  <c r="E629" i="2"/>
  <c r="D631" i="2" l="1"/>
  <c r="G630" i="2"/>
  <c r="F630" i="2"/>
  <c r="E630" i="2"/>
  <c r="D632" i="2" l="1"/>
  <c r="G631" i="2"/>
  <c r="F631" i="2"/>
  <c r="E631" i="2"/>
  <c r="D633" i="2" l="1"/>
  <c r="G632" i="2"/>
  <c r="F632" i="2"/>
  <c r="E632" i="2"/>
  <c r="D634" i="2" l="1"/>
  <c r="G633" i="2"/>
  <c r="F633" i="2"/>
  <c r="E633" i="2"/>
  <c r="D635" i="2" l="1"/>
  <c r="G634" i="2"/>
  <c r="F634" i="2"/>
  <c r="E634" i="2"/>
  <c r="D636" i="2" l="1"/>
  <c r="G635" i="2"/>
  <c r="F635" i="2"/>
  <c r="E635" i="2"/>
  <c r="D637" i="2" l="1"/>
  <c r="G636" i="2"/>
  <c r="F636" i="2"/>
  <c r="E636" i="2"/>
  <c r="D638" i="2" l="1"/>
  <c r="G637" i="2"/>
  <c r="F637" i="2"/>
  <c r="E637" i="2"/>
  <c r="D639" i="2" l="1"/>
  <c r="G638" i="2"/>
  <c r="F638" i="2"/>
  <c r="E638" i="2"/>
  <c r="D640" i="2" l="1"/>
  <c r="G639" i="2"/>
  <c r="F639" i="2"/>
  <c r="E639" i="2"/>
  <c r="D641" i="2" l="1"/>
  <c r="G640" i="2"/>
  <c r="F640" i="2"/>
  <c r="E640" i="2"/>
  <c r="D642" i="2" l="1"/>
  <c r="G641" i="2"/>
  <c r="F641" i="2"/>
  <c r="E641" i="2"/>
  <c r="D643" i="2" l="1"/>
  <c r="G642" i="2"/>
  <c r="F642" i="2"/>
  <c r="E642" i="2"/>
  <c r="D644" i="2" l="1"/>
  <c r="G643" i="2"/>
  <c r="F643" i="2"/>
  <c r="E643" i="2"/>
  <c r="D645" i="2" l="1"/>
  <c r="G644" i="2"/>
  <c r="F644" i="2"/>
  <c r="E644" i="2"/>
  <c r="D646" i="2" l="1"/>
  <c r="G645" i="2"/>
  <c r="E645" i="2"/>
  <c r="F645" i="2"/>
  <c r="D647" i="2" l="1"/>
  <c r="G646" i="2"/>
  <c r="F646" i="2"/>
  <c r="E646" i="2"/>
  <c r="D648" i="2" l="1"/>
  <c r="G647" i="2"/>
  <c r="F647" i="2"/>
  <c r="E647" i="2"/>
  <c r="D649" i="2" l="1"/>
  <c r="G648" i="2"/>
  <c r="F648" i="2"/>
  <c r="E648" i="2"/>
  <c r="D650" i="2" l="1"/>
  <c r="G649" i="2"/>
  <c r="F649" i="2"/>
  <c r="E649" i="2"/>
  <c r="D651" i="2" l="1"/>
  <c r="G650" i="2"/>
  <c r="F650" i="2"/>
  <c r="E650" i="2"/>
  <c r="D652" i="2" l="1"/>
  <c r="G651" i="2"/>
  <c r="F651" i="2"/>
  <c r="E651" i="2"/>
  <c r="D653" i="2" l="1"/>
  <c r="G652" i="2"/>
  <c r="F652" i="2"/>
  <c r="E652" i="2"/>
  <c r="D654" i="2" l="1"/>
  <c r="G653" i="2"/>
  <c r="F653" i="2"/>
  <c r="E653" i="2"/>
  <c r="D655" i="2" l="1"/>
  <c r="G654" i="2"/>
  <c r="F654" i="2"/>
  <c r="E654" i="2"/>
  <c r="D656" i="2" l="1"/>
  <c r="G655" i="2"/>
  <c r="F655" i="2"/>
  <c r="E655" i="2"/>
  <c r="D657" i="2" l="1"/>
  <c r="G656" i="2"/>
  <c r="F656" i="2"/>
  <c r="E656" i="2"/>
  <c r="D658" i="2" l="1"/>
  <c r="G657" i="2"/>
  <c r="F657" i="2"/>
  <c r="E657" i="2"/>
  <c r="D659" i="2" l="1"/>
  <c r="G658" i="2"/>
  <c r="F658" i="2"/>
  <c r="E658" i="2"/>
  <c r="D660" i="2" l="1"/>
  <c r="G659" i="2"/>
  <c r="F659" i="2"/>
  <c r="E659" i="2"/>
  <c r="D661" i="2" l="1"/>
  <c r="G660" i="2"/>
  <c r="F660" i="2"/>
  <c r="E660" i="2"/>
  <c r="D662" i="2" l="1"/>
  <c r="G661" i="2"/>
  <c r="F661" i="2"/>
  <c r="E661" i="2"/>
  <c r="D663" i="2" l="1"/>
  <c r="G662" i="2"/>
  <c r="F662" i="2"/>
  <c r="E662" i="2"/>
  <c r="D664" i="2" l="1"/>
  <c r="G663" i="2"/>
  <c r="F663" i="2"/>
  <c r="E663" i="2"/>
  <c r="D665" i="2" l="1"/>
  <c r="G664" i="2"/>
  <c r="F664" i="2"/>
  <c r="E664" i="2"/>
  <c r="D666" i="2" l="1"/>
  <c r="G665" i="2"/>
  <c r="F665" i="2"/>
  <c r="E665" i="2"/>
  <c r="D667" i="2" l="1"/>
  <c r="G666" i="2"/>
  <c r="F666" i="2"/>
  <c r="E666" i="2"/>
  <c r="D668" i="2" l="1"/>
  <c r="G667" i="2"/>
  <c r="F667" i="2"/>
  <c r="E667" i="2"/>
  <c r="D669" i="2" l="1"/>
  <c r="G668" i="2"/>
  <c r="F668" i="2"/>
  <c r="E668" i="2"/>
  <c r="D670" i="2" l="1"/>
  <c r="G669" i="2"/>
  <c r="F669" i="2"/>
  <c r="E669" i="2"/>
  <c r="D671" i="2" l="1"/>
  <c r="G670" i="2"/>
  <c r="F670" i="2"/>
  <c r="E670" i="2"/>
  <c r="D672" i="2" l="1"/>
  <c r="G671" i="2"/>
  <c r="F671" i="2"/>
  <c r="E671" i="2"/>
  <c r="D673" i="2" l="1"/>
  <c r="G672" i="2"/>
  <c r="F672" i="2"/>
  <c r="E672" i="2"/>
  <c r="D674" i="2" l="1"/>
  <c r="G673" i="2"/>
  <c r="F673" i="2"/>
  <c r="E673" i="2"/>
  <c r="D675" i="2" l="1"/>
  <c r="G674" i="2"/>
  <c r="F674" i="2"/>
  <c r="E674" i="2"/>
  <c r="D676" i="2" l="1"/>
  <c r="G675" i="2"/>
  <c r="F675" i="2"/>
  <c r="E675" i="2"/>
  <c r="D677" i="2" l="1"/>
  <c r="G676" i="2"/>
  <c r="F676" i="2"/>
  <c r="E676" i="2"/>
  <c r="D678" i="2" l="1"/>
  <c r="G677" i="2"/>
  <c r="E677" i="2"/>
  <c r="F677" i="2"/>
  <c r="D679" i="2" l="1"/>
  <c r="G678" i="2"/>
  <c r="F678" i="2"/>
  <c r="E678" i="2"/>
  <c r="D680" i="2" l="1"/>
  <c r="G679" i="2"/>
  <c r="F679" i="2"/>
  <c r="E679" i="2"/>
  <c r="D681" i="2" l="1"/>
  <c r="G680" i="2"/>
  <c r="F680" i="2"/>
  <c r="E680" i="2"/>
  <c r="D682" i="2" l="1"/>
  <c r="G681" i="2"/>
  <c r="F681" i="2"/>
  <c r="E681" i="2"/>
  <c r="D683" i="2" l="1"/>
  <c r="G682" i="2"/>
  <c r="F682" i="2"/>
  <c r="E682" i="2"/>
  <c r="D684" i="2" l="1"/>
  <c r="G683" i="2"/>
  <c r="F683" i="2"/>
  <c r="E683" i="2"/>
  <c r="D685" i="2" l="1"/>
  <c r="G684" i="2"/>
  <c r="F684" i="2"/>
  <c r="E684" i="2"/>
  <c r="D686" i="2" l="1"/>
  <c r="G685" i="2"/>
  <c r="F685" i="2"/>
  <c r="E685" i="2"/>
  <c r="D687" i="2" l="1"/>
  <c r="G686" i="2"/>
  <c r="F686" i="2"/>
  <c r="E686" i="2"/>
  <c r="D688" i="2" l="1"/>
  <c r="G687" i="2"/>
  <c r="F687" i="2"/>
  <c r="E687" i="2"/>
  <c r="D689" i="2" l="1"/>
  <c r="G688" i="2"/>
  <c r="F688" i="2"/>
  <c r="E688" i="2"/>
  <c r="D690" i="2" l="1"/>
  <c r="G689" i="2"/>
  <c r="F689" i="2"/>
  <c r="E689" i="2"/>
  <c r="D691" i="2" l="1"/>
  <c r="G690" i="2"/>
  <c r="F690" i="2"/>
  <c r="E690" i="2"/>
  <c r="D692" i="2" l="1"/>
  <c r="G691" i="2"/>
  <c r="F691" i="2"/>
  <c r="E691" i="2"/>
  <c r="D693" i="2" l="1"/>
  <c r="G692" i="2"/>
  <c r="F692" i="2"/>
  <c r="E692" i="2"/>
  <c r="D694" i="2" l="1"/>
  <c r="G693" i="2"/>
  <c r="F693" i="2"/>
  <c r="E693" i="2"/>
  <c r="D695" i="2" l="1"/>
  <c r="G694" i="2"/>
  <c r="F694" i="2"/>
  <c r="E694" i="2"/>
  <c r="D696" i="2" l="1"/>
  <c r="G695" i="2"/>
  <c r="F695" i="2"/>
  <c r="E695" i="2"/>
  <c r="D697" i="2" l="1"/>
  <c r="G696" i="2"/>
  <c r="F696" i="2"/>
  <c r="E696" i="2"/>
  <c r="D698" i="2" l="1"/>
  <c r="G697" i="2"/>
  <c r="F697" i="2"/>
  <c r="E697" i="2"/>
  <c r="D699" i="2" l="1"/>
  <c r="G698" i="2"/>
  <c r="F698" i="2"/>
  <c r="E698" i="2"/>
  <c r="D700" i="2" l="1"/>
  <c r="G699" i="2"/>
  <c r="F699" i="2"/>
  <c r="E699" i="2"/>
  <c r="D701" i="2" l="1"/>
  <c r="G700" i="2"/>
  <c r="F700" i="2"/>
  <c r="E700" i="2"/>
  <c r="D702" i="2" l="1"/>
  <c r="G701" i="2"/>
  <c r="F701" i="2"/>
  <c r="E701" i="2"/>
  <c r="D703" i="2" l="1"/>
  <c r="G702" i="2"/>
  <c r="F702" i="2"/>
  <c r="E702" i="2"/>
  <c r="D704" i="2" l="1"/>
  <c r="G703" i="2"/>
  <c r="F703" i="2"/>
  <c r="E703" i="2"/>
  <c r="D705" i="2" l="1"/>
  <c r="G704" i="2"/>
  <c r="F704" i="2"/>
  <c r="E704" i="2"/>
  <c r="D706" i="2" l="1"/>
  <c r="G705" i="2"/>
  <c r="F705" i="2"/>
  <c r="E705" i="2"/>
  <c r="D707" i="2" l="1"/>
  <c r="G706" i="2"/>
  <c r="F706" i="2"/>
  <c r="E706" i="2"/>
  <c r="D708" i="2" l="1"/>
  <c r="G707" i="2"/>
  <c r="F707" i="2"/>
  <c r="E707" i="2"/>
  <c r="D709" i="2" l="1"/>
  <c r="G708" i="2"/>
  <c r="F708" i="2"/>
  <c r="E708" i="2"/>
  <c r="D710" i="2" l="1"/>
  <c r="G709" i="2"/>
  <c r="E709" i="2"/>
  <c r="F709" i="2"/>
  <c r="D711" i="2" l="1"/>
  <c r="G710" i="2"/>
  <c r="E710" i="2"/>
  <c r="F710" i="2"/>
  <c r="D712" i="2" l="1"/>
  <c r="G711" i="2"/>
  <c r="F711" i="2"/>
  <c r="E711" i="2"/>
  <c r="D713" i="2" l="1"/>
  <c r="G712" i="2"/>
  <c r="F712" i="2"/>
  <c r="E712" i="2"/>
  <c r="D714" i="2" l="1"/>
  <c r="G713" i="2"/>
  <c r="F713" i="2"/>
  <c r="E713" i="2"/>
  <c r="D715" i="2" l="1"/>
  <c r="G714" i="2"/>
  <c r="F714" i="2"/>
  <c r="E714" i="2"/>
  <c r="D716" i="2" l="1"/>
  <c r="G715" i="2"/>
  <c r="F715" i="2"/>
  <c r="E715" i="2"/>
  <c r="D717" i="2" l="1"/>
  <c r="G716" i="2"/>
  <c r="F716" i="2"/>
  <c r="E716" i="2"/>
  <c r="D718" i="2" l="1"/>
  <c r="G717" i="2"/>
  <c r="F717" i="2"/>
  <c r="E717" i="2"/>
  <c r="D719" i="2" l="1"/>
  <c r="G718" i="2"/>
  <c r="F718" i="2"/>
  <c r="E718" i="2"/>
  <c r="D720" i="2" l="1"/>
  <c r="G719" i="2"/>
  <c r="F719" i="2"/>
  <c r="E719" i="2"/>
  <c r="D721" i="2" l="1"/>
  <c r="G720" i="2"/>
  <c r="F720" i="2"/>
  <c r="E720" i="2"/>
  <c r="D722" i="2" l="1"/>
  <c r="G721" i="2"/>
  <c r="F721" i="2"/>
  <c r="E721" i="2"/>
  <c r="D723" i="2" l="1"/>
  <c r="G722" i="2"/>
  <c r="F722" i="2"/>
  <c r="E722" i="2"/>
  <c r="D724" i="2" l="1"/>
  <c r="G723" i="2"/>
  <c r="F723" i="2"/>
  <c r="E723" i="2"/>
  <c r="D725" i="2" l="1"/>
  <c r="G724" i="2"/>
  <c r="F724" i="2"/>
  <c r="E724" i="2"/>
  <c r="D726" i="2" l="1"/>
  <c r="G725" i="2"/>
  <c r="F725" i="2"/>
  <c r="E725" i="2"/>
  <c r="D727" i="2" l="1"/>
  <c r="G726" i="2"/>
  <c r="F726" i="2"/>
  <c r="E726" i="2"/>
  <c r="D728" i="2" l="1"/>
  <c r="G727" i="2"/>
  <c r="F727" i="2"/>
  <c r="E727" i="2"/>
  <c r="D729" i="2" l="1"/>
  <c r="G728" i="2"/>
  <c r="F728" i="2"/>
  <c r="E728" i="2"/>
  <c r="D730" i="2" l="1"/>
  <c r="G729" i="2"/>
  <c r="F729" i="2"/>
  <c r="E729" i="2"/>
  <c r="D731" i="2" l="1"/>
  <c r="G730" i="2"/>
  <c r="F730" i="2"/>
  <c r="E730" i="2"/>
  <c r="D732" i="2" l="1"/>
  <c r="G731" i="2"/>
  <c r="F731" i="2"/>
  <c r="E731" i="2"/>
  <c r="D733" i="2" l="1"/>
  <c r="G732" i="2"/>
  <c r="F732" i="2"/>
  <c r="E732" i="2"/>
  <c r="D734" i="2" l="1"/>
  <c r="G733" i="2"/>
  <c r="F733" i="2"/>
  <c r="E733" i="2"/>
  <c r="D735" i="2" l="1"/>
  <c r="G734" i="2"/>
  <c r="F734" i="2"/>
  <c r="E734" i="2"/>
  <c r="D736" i="2" l="1"/>
  <c r="G735" i="2"/>
  <c r="F735" i="2"/>
  <c r="E735" i="2"/>
  <c r="D737" i="2" l="1"/>
  <c r="G736" i="2"/>
  <c r="F736" i="2"/>
  <c r="E736" i="2"/>
  <c r="D738" i="2" l="1"/>
  <c r="G737" i="2"/>
  <c r="F737" i="2"/>
  <c r="E737" i="2"/>
  <c r="D739" i="2" l="1"/>
  <c r="G738" i="2"/>
  <c r="F738" i="2"/>
  <c r="E738" i="2"/>
  <c r="D740" i="2" l="1"/>
  <c r="G739" i="2"/>
  <c r="F739" i="2"/>
  <c r="E739" i="2"/>
  <c r="D741" i="2" l="1"/>
  <c r="G740" i="2"/>
  <c r="F740" i="2"/>
  <c r="E740" i="2"/>
  <c r="D742" i="2" l="1"/>
  <c r="G741" i="2"/>
  <c r="E741" i="2"/>
  <c r="F741" i="2"/>
  <c r="D743" i="2" l="1"/>
  <c r="G742" i="2"/>
  <c r="E742" i="2"/>
  <c r="F742" i="2"/>
  <c r="D744" i="2" l="1"/>
  <c r="G743" i="2"/>
  <c r="F743" i="2"/>
  <c r="E743" i="2"/>
  <c r="D745" i="2" l="1"/>
  <c r="G744" i="2"/>
  <c r="F744" i="2"/>
  <c r="E744" i="2"/>
  <c r="D746" i="2" l="1"/>
  <c r="G745" i="2"/>
  <c r="F745" i="2"/>
  <c r="E745" i="2"/>
  <c r="D747" i="2" l="1"/>
  <c r="G746" i="2"/>
  <c r="F746" i="2"/>
  <c r="E746" i="2"/>
  <c r="D748" i="2" l="1"/>
  <c r="G747" i="2"/>
  <c r="F747" i="2"/>
  <c r="E747" i="2"/>
  <c r="D749" i="2" l="1"/>
  <c r="G748" i="2"/>
  <c r="F748" i="2"/>
  <c r="E748" i="2"/>
  <c r="D750" i="2" l="1"/>
  <c r="G749" i="2"/>
  <c r="F749" i="2"/>
  <c r="E749" i="2"/>
  <c r="D751" i="2" l="1"/>
  <c r="G750" i="2"/>
  <c r="F750" i="2"/>
  <c r="E750" i="2"/>
  <c r="D752" i="2" l="1"/>
  <c r="G751" i="2"/>
  <c r="F751" i="2"/>
  <c r="E751" i="2"/>
  <c r="D753" i="2" l="1"/>
  <c r="G752" i="2"/>
  <c r="F752" i="2"/>
  <c r="E752" i="2"/>
  <c r="D754" i="2" l="1"/>
  <c r="G753" i="2"/>
  <c r="F753" i="2"/>
  <c r="E753" i="2"/>
  <c r="D755" i="2" l="1"/>
  <c r="G754" i="2"/>
  <c r="F754" i="2"/>
  <c r="E754" i="2"/>
  <c r="D756" i="2" l="1"/>
  <c r="G755" i="2"/>
  <c r="F755" i="2"/>
  <c r="E755" i="2"/>
  <c r="D757" i="2" l="1"/>
  <c r="G756" i="2"/>
  <c r="F756" i="2"/>
  <c r="E756" i="2"/>
  <c r="D758" i="2" l="1"/>
  <c r="G757" i="2"/>
  <c r="F757" i="2"/>
  <c r="E757" i="2"/>
  <c r="D759" i="2" l="1"/>
  <c r="G758" i="2"/>
  <c r="F758" i="2"/>
  <c r="E758" i="2"/>
  <c r="D760" i="2" l="1"/>
  <c r="G759" i="2"/>
  <c r="F759" i="2"/>
  <c r="E759" i="2"/>
  <c r="D761" i="2" l="1"/>
  <c r="G760" i="2"/>
  <c r="F760" i="2"/>
  <c r="E760" i="2"/>
  <c r="D762" i="2" l="1"/>
  <c r="G761" i="2"/>
  <c r="F761" i="2"/>
  <c r="E761" i="2"/>
  <c r="D763" i="2" l="1"/>
  <c r="G762" i="2"/>
  <c r="F762" i="2"/>
  <c r="E762" i="2"/>
  <c r="D764" i="2" l="1"/>
  <c r="G763" i="2"/>
  <c r="F763" i="2"/>
  <c r="E763" i="2"/>
  <c r="D765" i="2" l="1"/>
  <c r="G764" i="2"/>
  <c r="F764" i="2"/>
  <c r="E764" i="2"/>
  <c r="D766" i="2" l="1"/>
  <c r="G765" i="2"/>
  <c r="F765" i="2"/>
  <c r="E765" i="2"/>
  <c r="D767" i="2" l="1"/>
  <c r="G766" i="2"/>
  <c r="F766" i="2"/>
  <c r="E766" i="2"/>
  <c r="D768" i="2" l="1"/>
  <c r="G767" i="2"/>
  <c r="F767" i="2"/>
  <c r="E767" i="2"/>
  <c r="D769" i="2" l="1"/>
  <c r="G768" i="2"/>
  <c r="F768" i="2"/>
  <c r="E768" i="2"/>
  <c r="D770" i="2" l="1"/>
  <c r="G769" i="2"/>
  <c r="F769" i="2"/>
  <c r="E769" i="2"/>
  <c r="D771" i="2" l="1"/>
  <c r="G770" i="2"/>
  <c r="F770" i="2"/>
  <c r="E770" i="2"/>
  <c r="D772" i="2" l="1"/>
  <c r="G771" i="2"/>
  <c r="F771" i="2"/>
  <c r="E771" i="2"/>
  <c r="D773" i="2" l="1"/>
  <c r="G772" i="2"/>
  <c r="F772" i="2"/>
  <c r="E772" i="2"/>
  <c r="D774" i="2" l="1"/>
  <c r="G773" i="2"/>
  <c r="E773" i="2"/>
  <c r="F773" i="2"/>
  <c r="D775" i="2" l="1"/>
  <c r="G774" i="2"/>
  <c r="E774" i="2"/>
  <c r="F774" i="2"/>
  <c r="D776" i="2" l="1"/>
  <c r="G775" i="2"/>
  <c r="F775" i="2"/>
  <c r="E775" i="2"/>
  <c r="D777" i="2" l="1"/>
  <c r="G776" i="2"/>
  <c r="F776" i="2"/>
  <c r="E776" i="2"/>
  <c r="D778" i="2" l="1"/>
  <c r="G777" i="2"/>
  <c r="F777" i="2"/>
  <c r="E777" i="2"/>
  <c r="D779" i="2" l="1"/>
  <c r="G778" i="2"/>
  <c r="F778" i="2"/>
  <c r="E778" i="2"/>
  <c r="D780" i="2" l="1"/>
  <c r="G779" i="2"/>
  <c r="F779" i="2"/>
  <c r="E779" i="2"/>
  <c r="D781" i="2" l="1"/>
  <c r="G780" i="2"/>
  <c r="F780" i="2"/>
  <c r="E780" i="2"/>
  <c r="D782" i="2" l="1"/>
  <c r="G781" i="2"/>
  <c r="F781" i="2"/>
  <c r="E781" i="2"/>
  <c r="D783" i="2" l="1"/>
  <c r="G782" i="2"/>
  <c r="F782" i="2"/>
  <c r="E782" i="2"/>
  <c r="D784" i="2" l="1"/>
  <c r="G783" i="2"/>
  <c r="F783" i="2"/>
  <c r="E783" i="2"/>
  <c r="D785" i="2" l="1"/>
  <c r="G784" i="2"/>
  <c r="F784" i="2"/>
  <c r="E784" i="2"/>
  <c r="D786" i="2" l="1"/>
  <c r="G785" i="2"/>
  <c r="F785" i="2"/>
  <c r="E785" i="2"/>
  <c r="D787" i="2" l="1"/>
  <c r="G786" i="2"/>
  <c r="F786" i="2"/>
  <c r="E786" i="2"/>
  <c r="D788" i="2" l="1"/>
  <c r="G787" i="2"/>
  <c r="F787" i="2"/>
  <c r="E787" i="2"/>
  <c r="D789" i="2" l="1"/>
  <c r="G788" i="2"/>
  <c r="F788" i="2"/>
  <c r="E788" i="2"/>
  <c r="D790" i="2" l="1"/>
  <c r="G789" i="2"/>
  <c r="F789" i="2"/>
  <c r="E789" i="2"/>
  <c r="D791" i="2" l="1"/>
  <c r="G790" i="2"/>
  <c r="F790" i="2"/>
  <c r="E790" i="2"/>
  <c r="D792" i="2" l="1"/>
  <c r="G791" i="2"/>
  <c r="F791" i="2"/>
  <c r="E791" i="2"/>
  <c r="D793" i="2" l="1"/>
  <c r="G792" i="2"/>
  <c r="F792" i="2"/>
  <c r="E792" i="2"/>
  <c r="D794" i="2" l="1"/>
  <c r="G793" i="2"/>
  <c r="F793" i="2"/>
  <c r="E793" i="2"/>
  <c r="D795" i="2" l="1"/>
  <c r="G794" i="2"/>
  <c r="F794" i="2"/>
  <c r="E794" i="2"/>
  <c r="D796" i="2" l="1"/>
  <c r="G795" i="2"/>
  <c r="F795" i="2"/>
  <c r="E795" i="2"/>
  <c r="D797" i="2" l="1"/>
  <c r="G796" i="2"/>
  <c r="F796" i="2"/>
  <c r="E796" i="2"/>
  <c r="D798" i="2" l="1"/>
  <c r="G797" i="2"/>
  <c r="F797" i="2"/>
  <c r="E797" i="2"/>
  <c r="D799" i="2" l="1"/>
  <c r="G798" i="2"/>
  <c r="F798" i="2"/>
  <c r="E798" i="2"/>
  <c r="D800" i="2" l="1"/>
  <c r="G799" i="2"/>
  <c r="F799" i="2"/>
  <c r="E799" i="2"/>
  <c r="D801" i="2" l="1"/>
  <c r="G800" i="2"/>
  <c r="F800" i="2"/>
  <c r="E800" i="2"/>
  <c r="D802" i="2" l="1"/>
  <c r="G801" i="2"/>
  <c r="F801" i="2"/>
  <c r="E801" i="2"/>
  <c r="D803" i="2" l="1"/>
  <c r="G802" i="2"/>
  <c r="F802" i="2"/>
  <c r="E802" i="2"/>
  <c r="D804" i="2" l="1"/>
  <c r="G803" i="2"/>
  <c r="F803" i="2"/>
  <c r="E803" i="2"/>
  <c r="D805" i="2" l="1"/>
  <c r="G804" i="2"/>
  <c r="F804" i="2"/>
  <c r="E804" i="2"/>
  <c r="D806" i="2" l="1"/>
  <c r="G805" i="2"/>
  <c r="E805" i="2"/>
  <c r="F805" i="2"/>
  <c r="D807" i="2" l="1"/>
  <c r="G806" i="2"/>
  <c r="E806" i="2"/>
  <c r="F806" i="2"/>
  <c r="D808" i="2" l="1"/>
  <c r="G807" i="2"/>
  <c r="F807" i="2"/>
  <c r="E807" i="2"/>
  <c r="D809" i="2" l="1"/>
  <c r="G808" i="2"/>
  <c r="F808" i="2"/>
  <c r="E808" i="2"/>
  <c r="D810" i="2" l="1"/>
  <c r="G809" i="2"/>
  <c r="F809" i="2"/>
  <c r="E809" i="2"/>
  <c r="D811" i="2" l="1"/>
  <c r="G810" i="2"/>
  <c r="F810" i="2"/>
  <c r="E810" i="2"/>
  <c r="D812" i="2" l="1"/>
  <c r="G811" i="2"/>
  <c r="F811" i="2"/>
  <c r="E811" i="2"/>
  <c r="D813" i="2" l="1"/>
  <c r="G812" i="2"/>
  <c r="F812" i="2"/>
  <c r="E812" i="2"/>
  <c r="D814" i="2" l="1"/>
  <c r="G813" i="2"/>
  <c r="F813" i="2"/>
  <c r="E813" i="2"/>
  <c r="D815" i="2" l="1"/>
  <c r="G814" i="2"/>
  <c r="F814" i="2"/>
  <c r="E814" i="2"/>
  <c r="D816" i="2" l="1"/>
  <c r="G815" i="2"/>
  <c r="F815" i="2"/>
  <c r="E815" i="2"/>
  <c r="D817" i="2" l="1"/>
  <c r="G816" i="2"/>
  <c r="F816" i="2"/>
  <c r="E816" i="2"/>
  <c r="D818" i="2" l="1"/>
  <c r="G817" i="2"/>
  <c r="F817" i="2"/>
  <c r="E817" i="2"/>
  <c r="D819" i="2" l="1"/>
  <c r="G818" i="2"/>
  <c r="F818" i="2"/>
  <c r="E818" i="2"/>
  <c r="D820" i="2" l="1"/>
  <c r="G819" i="2"/>
  <c r="F819" i="2"/>
  <c r="E819" i="2"/>
  <c r="D821" i="2" l="1"/>
  <c r="G820" i="2"/>
  <c r="F820" i="2"/>
  <c r="E820" i="2"/>
  <c r="D822" i="2" l="1"/>
  <c r="G821" i="2"/>
  <c r="F821" i="2"/>
  <c r="E821" i="2"/>
  <c r="D823" i="2" l="1"/>
  <c r="G822" i="2"/>
  <c r="F822" i="2"/>
  <c r="E822" i="2"/>
  <c r="D824" i="2" l="1"/>
  <c r="G823" i="2"/>
  <c r="F823" i="2"/>
  <c r="E823" i="2"/>
  <c r="D825" i="2" l="1"/>
  <c r="G824" i="2"/>
  <c r="F824" i="2"/>
  <c r="E824" i="2"/>
  <c r="D826" i="2" l="1"/>
  <c r="G825" i="2"/>
  <c r="F825" i="2"/>
  <c r="E825" i="2"/>
  <c r="D827" i="2" l="1"/>
  <c r="G826" i="2"/>
  <c r="F826" i="2"/>
  <c r="E826" i="2"/>
  <c r="D828" i="2" l="1"/>
  <c r="G827" i="2"/>
  <c r="F827" i="2"/>
  <c r="E827" i="2"/>
  <c r="D829" i="2" l="1"/>
  <c r="G828" i="2"/>
  <c r="F828" i="2"/>
  <c r="E828" i="2"/>
  <c r="D830" i="2" l="1"/>
  <c r="G829" i="2"/>
  <c r="F829" i="2"/>
  <c r="E829" i="2"/>
  <c r="D831" i="2" l="1"/>
  <c r="G830" i="2"/>
  <c r="F830" i="2"/>
  <c r="E830" i="2"/>
  <c r="D832" i="2" l="1"/>
  <c r="G831" i="2"/>
  <c r="F831" i="2"/>
  <c r="E831" i="2"/>
  <c r="D833" i="2" l="1"/>
  <c r="G832" i="2"/>
  <c r="F832" i="2"/>
  <c r="E832" i="2"/>
  <c r="D834" i="2" l="1"/>
  <c r="G833" i="2"/>
  <c r="F833" i="2"/>
  <c r="E833" i="2"/>
  <c r="D835" i="2" l="1"/>
  <c r="G834" i="2"/>
  <c r="F834" i="2"/>
  <c r="E834" i="2"/>
  <c r="D836" i="2" l="1"/>
  <c r="G835" i="2"/>
  <c r="F835" i="2"/>
  <c r="E835" i="2"/>
  <c r="D837" i="2" l="1"/>
  <c r="G836" i="2"/>
  <c r="F836" i="2"/>
  <c r="E836" i="2"/>
  <c r="D838" i="2" l="1"/>
  <c r="G837" i="2"/>
  <c r="E837" i="2"/>
  <c r="F837" i="2"/>
  <c r="D839" i="2" l="1"/>
  <c r="G838" i="2"/>
  <c r="E838" i="2"/>
  <c r="F838" i="2"/>
  <c r="D840" i="2" l="1"/>
  <c r="G839" i="2"/>
  <c r="F839" i="2"/>
  <c r="E839" i="2"/>
  <c r="D841" i="2" l="1"/>
  <c r="G840" i="2"/>
  <c r="F840" i="2"/>
  <c r="E840" i="2"/>
  <c r="D842" i="2" l="1"/>
  <c r="G841" i="2"/>
  <c r="F841" i="2"/>
  <c r="E841" i="2"/>
  <c r="D843" i="2" l="1"/>
  <c r="G842" i="2"/>
  <c r="F842" i="2"/>
  <c r="E842" i="2"/>
  <c r="D844" i="2" l="1"/>
  <c r="G843" i="2"/>
  <c r="F843" i="2"/>
  <c r="E843" i="2"/>
  <c r="D845" i="2" l="1"/>
  <c r="G844" i="2"/>
  <c r="F844" i="2"/>
  <c r="E844" i="2"/>
  <c r="D846" i="2" l="1"/>
  <c r="G845" i="2"/>
  <c r="F845" i="2"/>
  <c r="E845" i="2"/>
  <c r="D847" i="2" l="1"/>
  <c r="G846" i="2"/>
  <c r="F846" i="2"/>
  <c r="E846" i="2"/>
  <c r="D848" i="2" l="1"/>
  <c r="G847" i="2"/>
  <c r="F847" i="2"/>
  <c r="E847" i="2"/>
  <c r="D849" i="2" l="1"/>
  <c r="G848" i="2"/>
  <c r="F848" i="2"/>
  <c r="E848" i="2"/>
  <c r="D850" i="2" l="1"/>
  <c r="G849" i="2"/>
  <c r="F849" i="2"/>
  <c r="E849" i="2"/>
  <c r="D851" i="2" l="1"/>
  <c r="G850" i="2"/>
  <c r="F850" i="2"/>
  <c r="E850" i="2"/>
  <c r="D852" i="2" l="1"/>
  <c r="G851" i="2"/>
  <c r="F851" i="2"/>
  <c r="E851" i="2"/>
  <c r="D853" i="2" l="1"/>
  <c r="G852" i="2"/>
  <c r="F852" i="2"/>
  <c r="E852" i="2"/>
  <c r="D854" i="2" l="1"/>
  <c r="G853" i="2"/>
  <c r="F853" i="2"/>
  <c r="E853" i="2"/>
  <c r="D855" i="2" l="1"/>
  <c r="G854" i="2"/>
  <c r="F854" i="2"/>
  <c r="E854" i="2"/>
  <c r="D856" i="2" l="1"/>
  <c r="G855" i="2"/>
  <c r="F855" i="2"/>
  <c r="E855" i="2"/>
  <c r="D857" i="2" l="1"/>
  <c r="G856" i="2"/>
  <c r="F856" i="2"/>
  <c r="E856" i="2"/>
  <c r="D858" i="2" l="1"/>
  <c r="G857" i="2"/>
  <c r="F857" i="2"/>
  <c r="E857" i="2"/>
  <c r="D859" i="2" l="1"/>
  <c r="G858" i="2"/>
  <c r="F858" i="2"/>
  <c r="E858" i="2"/>
  <c r="D860" i="2" l="1"/>
  <c r="G859" i="2"/>
  <c r="F859" i="2"/>
  <c r="E859" i="2"/>
  <c r="D861" i="2" l="1"/>
  <c r="G860" i="2"/>
  <c r="F860" i="2"/>
  <c r="E860" i="2"/>
  <c r="D862" i="2" l="1"/>
  <c r="G861" i="2"/>
  <c r="F861" i="2"/>
  <c r="E861" i="2"/>
  <c r="D863" i="2" l="1"/>
  <c r="G862" i="2"/>
  <c r="F862" i="2"/>
  <c r="E862" i="2"/>
  <c r="D864" i="2" l="1"/>
  <c r="G863" i="2"/>
  <c r="F863" i="2"/>
  <c r="E863" i="2"/>
  <c r="D865" i="2" l="1"/>
  <c r="F864" i="2"/>
  <c r="G864" i="2"/>
  <c r="E864" i="2"/>
  <c r="D866" i="2" l="1"/>
  <c r="G865" i="2"/>
  <c r="F865" i="2"/>
  <c r="E865" i="2"/>
  <c r="D867" i="2" l="1"/>
  <c r="G866" i="2"/>
  <c r="F866" i="2"/>
  <c r="E866" i="2"/>
  <c r="D868" i="2" l="1"/>
  <c r="G867" i="2"/>
  <c r="F867" i="2"/>
  <c r="E867" i="2"/>
  <c r="D869" i="2" l="1"/>
  <c r="G868" i="2"/>
  <c r="F868" i="2"/>
  <c r="E868" i="2"/>
  <c r="D870" i="2" l="1"/>
  <c r="G869" i="2"/>
  <c r="E869" i="2"/>
  <c r="F869" i="2"/>
  <c r="D871" i="2" l="1"/>
  <c r="G870" i="2"/>
  <c r="E870" i="2"/>
  <c r="F870" i="2"/>
  <c r="D872" i="2" l="1"/>
  <c r="G871" i="2"/>
  <c r="F871" i="2"/>
  <c r="E871" i="2"/>
  <c r="D873" i="2" l="1"/>
  <c r="G872" i="2"/>
  <c r="F872" i="2"/>
  <c r="E872" i="2"/>
  <c r="D874" i="2" l="1"/>
  <c r="G873" i="2"/>
  <c r="F873" i="2"/>
  <c r="E873" i="2"/>
  <c r="D875" i="2" l="1"/>
  <c r="G874" i="2"/>
  <c r="F874" i="2"/>
  <c r="E874" i="2"/>
  <c r="D876" i="2" l="1"/>
  <c r="G875" i="2"/>
  <c r="F875" i="2"/>
  <c r="E875" i="2"/>
  <c r="D877" i="2" l="1"/>
  <c r="G876" i="2"/>
  <c r="F876" i="2"/>
  <c r="E876" i="2"/>
  <c r="D878" i="2" l="1"/>
  <c r="G877" i="2"/>
  <c r="F877" i="2"/>
  <c r="E877" i="2"/>
  <c r="D879" i="2" l="1"/>
  <c r="F878" i="2"/>
  <c r="G878" i="2"/>
  <c r="E878" i="2"/>
  <c r="D880" i="2" l="1"/>
  <c r="G879" i="2"/>
  <c r="F879" i="2"/>
  <c r="E879" i="2"/>
  <c r="D881" i="2" l="1"/>
  <c r="G880" i="2"/>
  <c r="F880" i="2"/>
  <c r="E880" i="2"/>
  <c r="D882" i="2" l="1"/>
  <c r="G881" i="2"/>
  <c r="F881" i="2"/>
  <c r="E881" i="2"/>
  <c r="D883" i="2" l="1"/>
  <c r="G882" i="2"/>
  <c r="F882" i="2"/>
  <c r="E882" i="2"/>
  <c r="D884" i="2" l="1"/>
  <c r="G883" i="2"/>
  <c r="F883" i="2"/>
  <c r="E883" i="2"/>
  <c r="D885" i="2" l="1"/>
  <c r="G884" i="2"/>
  <c r="F884" i="2"/>
  <c r="E884" i="2"/>
  <c r="D886" i="2" l="1"/>
  <c r="G885" i="2"/>
  <c r="F885" i="2"/>
  <c r="E885" i="2"/>
  <c r="D887" i="2" l="1"/>
  <c r="G886" i="2"/>
  <c r="F886" i="2"/>
  <c r="E886" i="2"/>
  <c r="D888" i="2" l="1"/>
  <c r="G887" i="2"/>
  <c r="F887" i="2"/>
  <c r="E887" i="2"/>
  <c r="D889" i="2" l="1"/>
  <c r="G888" i="2"/>
  <c r="F888" i="2"/>
  <c r="E888" i="2"/>
  <c r="D890" i="2" l="1"/>
  <c r="G889" i="2"/>
  <c r="F889" i="2"/>
  <c r="E889" i="2"/>
  <c r="D891" i="2" l="1"/>
  <c r="G890" i="2"/>
  <c r="F890" i="2"/>
  <c r="E890" i="2"/>
  <c r="D892" i="2" l="1"/>
  <c r="G891" i="2"/>
  <c r="F891" i="2"/>
  <c r="E891" i="2"/>
  <c r="D893" i="2" l="1"/>
  <c r="G892" i="2"/>
  <c r="F892" i="2"/>
  <c r="E892" i="2"/>
  <c r="D894" i="2" l="1"/>
  <c r="G893" i="2"/>
  <c r="F893" i="2"/>
  <c r="E893" i="2"/>
  <c r="D895" i="2" l="1"/>
  <c r="G894" i="2"/>
  <c r="F894" i="2"/>
  <c r="E894" i="2"/>
  <c r="D896" i="2" l="1"/>
  <c r="G895" i="2"/>
  <c r="F895" i="2"/>
  <c r="E895" i="2"/>
  <c r="D897" i="2" l="1"/>
  <c r="G896" i="2"/>
  <c r="F896" i="2"/>
  <c r="E896" i="2"/>
  <c r="D898" i="2" l="1"/>
  <c r="G897" i="2"/>
  <c r="F897" i="2"/>
  <c r="E897" i="2"/>
  <c r="D899" i="2" l="1"/>
  <c r="G898" i="2"/>
  <c r="F898" i="2"/>
  <c r="E898" i="2"/>
  <c r="D900" i="2" l="1"/>
  <c r="G899" i="2"/>
  <c r="F899" i="2"/>
  <c r="E899" i="2"/>
  <c r="D901" i="2" l="1"/>
  <c r="G900" i="2"/>
  <c r="F900" i="2"/>
  <c r="E900" i="2"/>
  <c r="D902" i="2" l="1"/>
  <c r="G901" i="2"/>
  <c r="F901" i="2"/>
  <c r="E901" i="2"/>
  <c r="D903" i="2" l="1"/>
  <c r="G902" i="2"/>
  <c r="E902" i="2"/>
  <c r="F902" i="2"/>
  <c r="D904" i="2" l="1"/>
  <c r="F903" i="2"/>
  <c r="G903" i="2"/>
  <c r="E903" i="2"/>
  <c r="D905" i="2" l="1"/>
  <c r="G904" i="2"/>
  <c r="F904" i="2"/>
  <c r="E904" i="2"/>
  <c r="D906" i="2" l="1"/>
  <c r="G905" i="2"/>
  <c r="F905" i="2"/>
  <c r="E905" i="2"/>
  <c r="D907" i="2" l="1"/>
  <c r="G906" i="2"/>
  <c r="F906" i="2"/>
  <c r="E906" i="2"/>
  <c r="D908" i="2" l="1"/>
  <c r="G907" i="2"/>
  <c r="F907" i="2"/>
  <c r="E907" i="2"/>
  <c r="D909" i="2" l="1"/>
  <c r="G908" i="2"/>
  <c r="F908" i="2"/>
  <c r="E908" i="2"/>
  <c r="D910" i="2" l="1"/>
  <c r="G909" i="2"/>
  <c r="F909" i="2"/>
  <c r="E909" i="2"/>
  <c r="D911" i="2" l="1"/>
  <c r="G910" i="2"/>
  <c r="F910" i="2"/>
  <c r="E910" i="2"/>
  <c r="D912" i="2" l="1"/>
  <c r="G911" i="2"/>
  <c r="F911" i="2"/>
  <c r="E911" i="2"/>
  <c r="D913" i="2" l="1"/>
  <c r="G912" i="2"/>
  <c r="F912" i="2"/>
  <c r="E912" i="2"/>
  <c r="D914" i="2" l="1"/>
  <c r="G913" i="2"/>
  <c r="F913" i="2"/>
  <c r="E913" i="2"/>
  <c r="D915" i="2" l="1"/>
  <c r="G914" i="2"/>
  <c r="F914" i="2"/>
  <c r="E914" i="2"/>
  <c r="D916" i="2" l="1"/>
  <c r="G915" i="2"/>
  <c r="F915" i="2"/>
  <c r="E915" i="2"/>
  <c r="D917" i="2" l="1"/>
  <c r="G916" i="2"/>
  <c r="F916" i="2"/>
  <c r="E916" i="2"/>
  <c r="D918" i="2" l="1"/>
  <c r="G917" i="2"/>
  <c r="F917" i="2"/>
  <c r="E917" i="2"/>
  <c r="D919" i="2" l="1"/>
  <c r="G918" i="2"/>
  <c r="F918" i="2"/>
  <c r="E918" i="2"/>
  <c r="D920" i="2" l="1"/>
  <c r="G919" i="2"/>
  <c r="F919" i="2"/>
  <c r="E919" i="2"/>
  <c r="D921" i="2" l="1"/>
  <c r="G920" i="2"/>
  <c r="F920" i="2"/>
  <c r="E920" i="2"/>
  <c r="D922" i="2" l="1"/>
  <c r="G921" i="2"/>
  <c r="F921" i="2"/>
  <c r="E921" i="2"/>
  <c r="D923" i="2" l="1"/>
  <c r="G922" i="2"/>
  <c r="F922" i="2"/>
  <c r="E922" i="2"/>
  <c r="D924" i="2" l="1"/>
  <c r="G923" i="2"/>
  <c r="F923" i="2"/>
  <c r="E923" i="2"/>
  <c r="D925" i="2" l="1"/>
  <c r="G924" i="2"/>
  <c r="F924" i="2"/>
  <c r="E924" i="2"/>
  <c r="D926" i="2" l="1"/>
  <c r="G925" i="2"/>
  <c r="F925" i="2"/>
  <c r="E925" i="2"/>
  <c r="D927" i="2" l="1"/>
  <c r="G926" i="2"/>
  <c r="F926" i="2"/>
  <c r="E926" i="2"/>
  <c r="D928" i="2" l="1"/>
  <c r="G927" i="2"/>
  <c r="F927" i="2"/>
  <c r="E927" i="2"/>
  <c r="D929" i="2" l="1"/>
  <c r="F928" i="2"/>
  <c r="G928" i="2"/>
  <c r="E928" i="2"/>
  <c r="D930" i="2" l="1"/>
  <c r="G929" i="2"/>
  <c r="F929" i="2"/>
  <c r="E929" i="2"/>
  <c r="D931" i="2" l="1"/>
  <c r="G930" i="2"/>
  <c r="F930" i="2"/>
  <c r="E930" i="2"/>
  <c r="D932" i="2" l="1"/>
  <c r="G931" i="2"/>
  <c r="F931" i="2"/>
  <c r="E931" i="2"/>
  <c r="D933" i="2" l="1"/>
  <c r="G932" i="2"/>
  <c r="F932" i="2"/>
  <c r="E932" i="2"/>
  <c r="D934" i="2" l="1"/>
  <c r="G933" i="2"/>
  <c r="F933" i="2"/>
  <c r="E933" i="2"/>
  <c r="D935" i="2" l="1"/>
  <c r="G934" i="2"/>
  <c r="E934" i="2"/>
  <c r="F934" i="2"/>
  <c r="D936" i="2" l="1"/>
  <c r="G935" i="2"/>
  <c r="F935" i="2"/>
  <c r="E935" i="2"/>
  <c r="D937" i="2" l="1"/>
  <c r="G936" i="2"/>
  <c r="F936" i="2"/>
  <c r="E936" i="2"/>
  <c r="D938" i="2" l="1"/>
  <c r="G937" i="2"/>
  <c r="F937" i="2"/>
  <c r="E937" i="2"/>
  <c r="D939" i="2" l="1"/>
  <c r="G938" i="2"/>
  <c r="F938" i="2"/>
  <c r="E938" i="2"/>
  <c r="D940" i="2" l="1"/>
  <c r="G939" i="2"/>
  <c r="F939" i="2"/>
  <c r="E939" i="2"/>
  <c r="D941" i="2" l="1"/>
  <c r="G940" i="2"/>
  <c r="F940" i="2"/>
  <c r="E940" i="2"/>
  <c r="D942" i="2" l="1"/>
  <c r="G941" i="2"/>
  <c r="F941" i="2"/>
  <c r="E941" i="2"/>
  <c r="D943" i="2" l="1"/>
  <c r="G942" i="2"/>
  <c r="F942" i="2"/>
  <c r="E942" i="2"/>
  <c r="D944" i="2" l="1"/>
  <c r="G943" i="2"/>
  <c r="F943" i="2"/>
  <c r="E943" i="2"/>
  <c r="D945" i="2" l="1"/>
  <c r="G944" i="2"/>
  <c r="F944" i="2"/>
  <c r="E944" i="2"/>
  <c r="D946" i="2" l="1"/>
  <c r="G945" i="2"/>
  <c r="F945" i="2"/>
  <c r="E945" i="2"/>
  <c r="D947" i="2" l="1"/>
  <c r="G946" i="2"/>
  <c r="F946" i="2"/>
  <c r="E946" i="2"/>
  <c r="D948" i="2" l="1"/>
  <c r="G947" i="2"/>
  <c r="F947" i="2"/>
  <c r="E947" i="2"/>
  <c r="D949" i="2" l="1"/>
  <c r="G948" i="2"/>
  <c r="F948" i="2"/>
  <c r="E948" i="2"/>
  <c r="D950" i="2" l="1"/>
  <c r="G949" i="2"/>
  <c r="F949" i="2"/>
  <c r="E949" i="2"/>
  <c r="D951" i="2" l="1"/>
  <c r="G950" i="2"/>
  <c r="F950" i="2"/>
  <c r="E950" i="2"/>
  <c r="D952" i="2" l="1"/>
  <c r="G951" i="2"/>
  <c r="F951" i="2"/>
  <c r="E951" i="2"/>
  <c r="D953" i="2" l="1"/>
  <c r="G952" i="2"/>
  <c r="F952" i="2"/>
  <c r="E952" i="2"/>
  <c r="D954" i="2" l="1"/>
  <c r="F953" i="2"/>
  <c r="G953" i="2"/>
  <c r="E953" i="2"/>
  <c r="D955" i="2" l="1"/>
  <c r="G954" i="2"/>
  <c r="F954" i="2"/>
  <c r="E954" i="2"/>
  <c r="D956" i="2" l="1"/>
  <c r="G955" i="2"/>
  <c r="F955" i="2"/>
  <c r="E955" i="2"/>
  <c r="D957" i="2" l="1"/>
  <c r="G956" i="2"/>
  <c r="F956" i="2"/>
  <c r="E956" i="2"/>
  <c r="D958" i="2" l="1"/>
  <c r="G957" i="2"/>
  <c r="F957" i="2"/>
  <c r="E957" i="2"/>
  <c r="D959" i="2" l="1"/>
  <c r="G958" i="2"/>
  <c r="F958" i="2"/>
  <c r="E958" i="2"/>
  <c r="D960" i="2" l="1"/>
  <c r="G959" i="2"/>
  <c r="F959" i="2"/>
  <c r="E959" i="2"/>
  <c r="D961" i="2" l="1"/>
  <c r="G960" i="2"/>
  <c r="F960" i="2"/>
  <c r="E960" i="2"/>
  <c r="D962" i="2" l="1"/>
  <c r="G961" i="2"/>
  <c r="F961" i="2"/>
  <c r="E961" i="2"/>
  <c r="D963" i="2" l="1"/>
  <c r="G962" i="2"/>
  <c r="F962" i="2"/>
  <c r="E962" i="2"/>
  <c r="D964" i="2" l="1"/>
  <c r="G963" i="2"/>
  <c r="F963" i="2"/>
  <c r="E963" i="2"/>
  <c r="D965" i="2" l="1"/>
  <c r="G964" i="2"/>
  <c r="F964" i="2"/>
  <c r="E964" i="2"/>
  <c r="D966" i="2" l="1"/>
  <c r="G965" i="2"/>
  <c r="F965" i="2"/>
  <c r="E965" i="2"/>
  <c r="D967" i="2" l="1"/>
  <c r="G966" i="2"/>
  <c r="E966" i="2"/>
  <c r="F966" i="2"/>
  <c r="D968" i="2" l="1"/>
  <c r="F967" i="2"/>
  <c r="E967" i="2"/>
  <c r="G967" i="2"/>
  <c r="D969" i="2" l="1"/>
  <c r="G968" i="2"/>
  <c r="F968" i="2"/>
  <c r="E968" i="2"/>
  <c r="D970" i="2" l="1"/>
  <c r="G969" i="2"/>
  <c r="F969" i="2"/>
  <c r="E969" i="2"/>
  <c r="D971" i="2" l="1"/>
  <c r="G970" i="2"/>
  <c r="F970" i="2"/>
  <c r="E970" i="2"/>
  <c r="D972" i="2" l="1"/>
  <c r="G971" i="2"/>
  <c r="F971" i="2"/>
  <c r="E971" i="2"/>
  <c r="D973" i="2" l="1"/>
  <c r="G972" i="2"/>
  <c r="F972" i="2"/>
  <c r="E972" i="2"/>
  <c r="D974" i="2" l="1"/>
  <c r="G973" i="2"/>
  <c r="F973" i="2"/>
  <c r="E973" i="2"/>
  <c r="D975" i="2" l="1"/>
  <c r="G974" i="2"/>
  <c r="F974" i="2"/>
  <c r="E974" i="2"/>
  <c r="D976" i="2" l="1"/>
  <c r="G975" i="2"/>
  <c r="F975" i="2"/>
  <c r="E975" i="2"/>
  <c r="D977" i="2" l="1"/>
  <c r="G976" i="2"/>
  <c r="F976" i="2"/>
  <c r="E976" i="2"/>
  <c r="D978" i="2" l="1"/>
  <c r="G977" i="2"/>
  <c r="F977" i="2"/>
  <c r="E977" i="2"/>
  <c r="D979" i="2" l="1"/>
  <c r="G978" i="2"/>
  <c r="F978" i="2"/>
  <c r="E978" i="2"/>
  <c r="D980" i="2" l="1"/>
  <c r="G979" i="2"/>
  <c r="F979" i="2"/>
  <c r="E979" i="2"/>
  <c r="D981" i="2" l="1"/>
  <c r="G980" i="2"/>
  <c r="F980" i="2"/>
  <c r="E980" i="2"/>
  <c r="D982" i="2" l="1"/>
  <c r="F981" i="2"/>
  <c r="G981" i="2"/>
  <c r="E981" i="2"/>
  <c r="D983" i="2" l="1"/>
  <c r="G982" i="2"/>
  <c r="F982" i="2"/>
  <c r="E982" i="2"/>
  <c r="D984" i="2" l="1"/>
  <c r="G983" i="2"/>
  <c r="F983" i="2"/>
  <c r="E983" i="2"/>
  <c r="D985" i="2" l="1"/>
  <c r="G984" i="2"/>
  <c r="F984" i="2"/>
  <c r="E984" i="2"/>
  <c r="D986" i="2" l="1"/>
  <c r="G985" i="2"/>
  <c r="F985" i="2"/>
  <c r="E985" i="2"/>
  <c r="D987" i="2" l="1"/>
  <c r="G986" i="2"/>
  <c r="F986" i="2"/>
  <c r="E986" i="2"/>
  <c r="D988" i="2" l="1"/>
  <c r="G987" i="2"/>
  <c r="F987" i="2"/>
  <c r="E987" i="2"/>
  <c r="D989" i="2" l="1"/>
  <c r="G988" i="2"/>
  <c r="F988" i="2"/>
  <c r="E988" i="2"/>
  <c r="D990" i="2" l="1"/>
  <c r="G989" i="2"/>
  <c r="F989" i="2"/>
  <c r="E989" i="2"/>
  <c r="D991" i="2" l="1"/>
  <c r="G990" i="2"/>
  <c r="E990" i="2"/>
  <c r="F990" i="2"/>
  <c r="D992" i="2" l="1"/>
  <c r="G991" i="2"/>
  <c r="F991" i="2"/>
  <c r="E991" i="2"/>
  <c r="D993" i="2" l="1"/>
  <c r="G992" i="2"/>
  <c r="F992" i="2"/>
  <c r="E992" i="2"/>
  <c r="D994" i="2" l="1"/>
  <c r="G993" i="2"/>
  <c r="F993" i="2"/>
  <c r="E993" i="2"/>
  <c r="D995" i="2" l="1"/>
  <c r="G994" i="2"/>
  <c r="F994" i="2"/>
  <c r="E994" i="2"/>
  <c r="D996" i="2" l="1"/>
  <c r="G995" i="2"/>
  <c r="F995" i="2"/>
  <c r="E995" i="2"/>
  <c r="D997" i="2" l="1"/>
  <c r="G996" i="2"/>
  <c r="F996" i="2"/>
  <c r="E996" i="2"/>
  <c r="D998" i="2" l="1"/>
  <c r="G997" i="2"/>
  <c r="F997" i="2"/>
  <c r="E997" i="2"/>
  <c r="D999" i="2" l="1"/>
  <c r="G998" i="2"/>
  <c r="F998" i="2"/>
  <c r="E998" i="2"/>
  <c r="D1000" i="2" l="1"/>
  <c r="G999" i="2"/>
  <c r="F999" i="2"/>
  <c r="E999" i="2"/>
  <c r="D1001" i="2" l="1"/>
  <c r="G1000" i="2"/>
  <c r="F1000" i="2"/>
  <c r="E1000" i="2"/>
  <c r="D1002" i="2" l="1"/>
  <c r="G1001" i="2"/>
  <c r="F1001" i="2"/>
  <c r="E1001" i="2"/>
  <c r="D1003" i="2" l="1"/>
  <c r="G1002" i="2"/>
  <c r="F1002" i="2"/>
  <c r="E1002" i="2"/>
  <c r="D1004" i="2" l="1"/>
  <c r="G1003" i="2"/>
  <c r="F1003" i="2"/>
  <c r="E1003" i="2"/>
  <c r="D1005" i="2" l="1"/>
  <c r="G1004" i="2"/>
  <c r="F1004" i="2"/>
  <c r="E1004" i="2"/>
  <c r="D1006" i="2" l="1"/>
  <c r="G1005" i="2"/>
  <c r="F1005" i="2"/>
  <c r="E1005" i="2"/>
  <c r="D1007" i="2" l="1"/>
  <c r="G1006" i="2"/>
  <c r="F1006" i="2"/>
  <c r="E1006" i="2"/>
  <c r="D1008" i="2" l="1"/>
  <c r="G1007" i="2"/>
  <c r="F1007" i="2"/>
  <c r="E1007" i="2"/>
  <c r="D1009" i="2" l="1"/>
  <c r="G1008" i="2"/>
  <c r="E1008" i="2"/>
  <c r="F1008" i="2"/>
  <c r="D1010" i="2" l="1"/>
  <c r="G1009" i="2"/>
  <c r="F1009" i="2"/>
  <c r="E1009" i="2"/>
  <c r="D1011" i="2" l="1"/>
  <c r="G1010" i="2"/>
  <c r="F1010" i="2"/>
  <c r="E1010" i="2"/>
  <c r="D1012" i="2" l="1"/>
  <c r="G1011" i="2"/>
  <c r="F1011" i="2"/>
  <c r="E1011" i="2"/>
  <c r="D1013" i="2" l="1"/>
  <c r="G1012" i="2"/>
  <c r="F1012" i="2"/>
  <c r="E1012" i="2"/>
  <c r="D1014" i="2" l="1"/>
  <c r="G1013" i="2"/>
  <c r="E1013" i="2"/>
  <c r="F1013" i="2"/>
  <c r="D1015" i="2" l="1"/>
  <c r="G1014" i="2"/>
  <c r="F1014" i="2"/>
  <c r="E1014" i="2"/>
  <c r="D1016" i="2" l="1"/>
  <c r="G1015" i="2"/>
  <c r="F1015" i="2"/>
  <c r="E1015" i="2"/>
  <c r="D1017" i="2" l="1"/>
  <c r="G1016" i="2"/>
  <c r="F1016" i="2"/>
  <c r="E1016" i="2"/>
  <c r="D1018" i="2" l="1"/>
  <c r="G1017" i="2"/>
  <c r="F1017" i="2"/>
  <c r="E1017" i="2"/>
  <c r="D1019" i="2" l="1"/>
  <c r="G1018" i="2"/>
  <c r="F1018" i="2"/>
  <c r="E1018" i="2"/>
  <c r="D1020" i="2" l="1"/>
  <c r="G1019" i="2"/>
  <c r="F1019" i="2"/>
  <c r="E1019" i="2"/>
  <c r="D1021" i="2" l="1"/>
  <c r="G1020" i="2"/>
  <c r="F1020" i="2"/>
  <c r="E1020" i="2"/>
  <c r="D1022" i="2" l="1"/>
  <c r="G1021" i="2"/>
  <c r="F1021" i="2"/>
  <c r="E1021" i="2"/>
  <c r="D1023" i="2" l="1"/>
  <c r="G1022" i="2"/>
  <c r="F1022" i="2"/>
  <c r="E1022" i="2"/>
  <c r="D1024" i="2" l="1"/>
  <c r="G1023" i="2"/>
  <c r="F1023" i="2"/>
  <c r="E1023" i="2"/>
  <c r="D1025" i="2" l="1"/>
  <c r="G1024" i="2"/>
  <c r="F1024" i="2"/>
  <c r="E1024" i="2"/>
  <c r="D1026" i="2" l="1"/>
  <c r="G1025" i="2"/>
  <c r="F1025" i="2"/>
  <c r="E1025" i="2"/>
  <c r="D1027" i="2" l="1"/>
  <c r="G1026" i="2"/>
  <c r="F1026" i="2"/>
  <c r="E1026" i="2"/>
  <c r="D1028" i="2" l="1"/>
  <c r="G1027" i="2"/>
  <c r="F1027" i="2"/>
  <c r="E1027" i="2"/>
  <c r="D1029" i="2" l="1"/>
  <c r="G1028" i="2"/>
  <c r="F1028" i="2"/>
  <c r="E1028" i="2"/>
  <c r="D1030" i="2" l="1"/>
  <c r="G1029" i="2"/>
  <c r="F1029" i="2"/>
  <c r="E1029" i="2"/>
  <c r="D1031" i="2" l="1"/>
  <c r="G1030" i="2"/>
  <c r="F1030" i="2"/>
  <c r="E1030" i="2"/>
  <c r="D1032" i="2" l="1"/>
  <c r="F1031" i="2"/>
  <c r="G1031" i="2"/>
  <c r="E1031" i="2"/>
  <c r="D1033" i="2" l="1"/>
  <c r="G1032" i="2"/>
  <c r="F1032" i="2"/>
  <c r="E1032" i="2"/>
  <c r="D1034" i="2" l="1"/>
  <c r="G1033" i="2"/>
  <c r="F1033" i="2"/>
  <c r="E1033" i="2"/>
  <c r="D1035" i="2" l="1"/>
  <c r="G1034" i="2"/>
  <c r="F1034" i="2"/>
  <c r="E1034" i="2"/>
  <c r="D1036" i="2" l="1"/>
  <c r="G1035" i="2"/>
  <c r="F1035" i="2"/>
  <c r="E1035" i="2"/>
  <c r="D1037" i="2" l="1"/>
  <c r="G1036" i="2"/>
  <c r="F1036" i="2"/>
  <c r="E1036" i="2"/>
  <c r="D1038" i="2" l="1"/>
  <c r="G1037" i="2"/>
  <c r="F1037" i="2"/>
  <c r="E1037" i="2"/>
  <c r="D1039" i="2" l="1"/>
  <c r="G1038" i="2"/>
  <c r="F1038" i="2"/>
  <c r="E1038" i="2"/>
  <c r="D1040" i="2" l="1"/>
  <c r="G1039" i="2"/>
  <c r="F1039" i="2"/>
  <c r="E1039" i="2"/>
  <c r="D1041" i="2" l="1"/>
  <c r="G1040" i="2"/>
  <c r="F1040" i="2"/>
  <c r="E1040" i="2"/>
  <c r="D1042" i="2" l="1"/>
  <c r="G1041" i="2"/>
  <c r="F1041" i="2"/>
  <c r="E1041" i="2"/>
  <c r="D1043" i="2" l="1"/>
  <c r="G1042" i="2"/>
  <c r="F1042" i="2"/>
  <c r="E1042" i="2"/>
  <c r="D1044" i="2" l="1"/>
  <c r="G1043" i="2"/>
  <c r="F1043" i="2"/>
  <c r="E1043" i="2"/>
  <c r="D1045" i="2" l="1"/>
  <c r="G1044" i="2"/>
  <c r="F1044" i="2"/>
  <c r="E1044" i="2"/>
  <c r="D1046" i="2" l="1"/>
  <c r="G1045" i="2"/>
  <c r="F1045" i="2"/>
  <c r="E1045" i="2"/>
  <c r="D1047" i="2" l="1"/>
  <c r="G1046" i="2"/>
  <c r="F1046" i="2"/>
  <c r="E1046" i="2"/>
  <c r="D1048" i="2" l="1"/>
  <c r="G1047" i="2"/>
  <c r="F1047" i="2"/>
  <c r="E1047" i="2"/>
  <c r="D1049" i="2" l="1"/>
  <c r="G1048" i="2"/>
  <c r="F1048" i="2"/>
  <c r="E1048" i="2"/>
  <c r="D1050" i="2" l="1"/>
  <c r="G1049" i="2"/>
  <c r="F1049" i="2"/>
  <c r="E1049" i="2"/>
  <c r="D1051" i="2" l="1"/>
  <c r="G1050" i="2"/>
  <c r="F1050" i="2"/>
  <c r="E1050" i="2"/>
  <c r="D1052" i="2" l="1"/>
  <c r="G1051" i="2"/>
  <c r="F1051" i="2"/>
  <c r="E1051" i="2"/>
  <c r="D1053" i="2" l="1"/>
  <c r="G1052" i="2"/>
  <c r="F1052" i="2"/>
  <c r="E1052" i="2"/>
  <c r="D1054" i="2" l="1"/>
  <c r="G1053" i="2"/>
  <c r="F1053" i="2"/>
  <c r="E1053" i="2"/>
  <c r="D1055" i="2" l="1"/>
  <c r="G1054" i="2"/>
  <c r="E1054" i="2"/>
  <c r="F1054" i="2"/>
  <c r="D1056" i="2" l="1"/>
  <c r="G1055" i="2"/>
  <c r="F1055" i="2"/>
  <c r="E1055" i="2"/>
  <c r="D1057" i="2" l="1"/>
  <c r="G1056" i="2"/>
  <c r="F1056" i="2"/>
  <c r="E1056" i="2"/>
  <c r="D1058" i="2" l="1"/>
  <c r="G1057" i="2"/>
  <c r="F1057" i="2"/>
  <c r="E1057" i="2"/>
  <c r="D1059" i="2" l="1"/>
  <c r="G1058" i="2"/>
  <c r="F1058" i="2"/>
  <c r="E1058" i="2"/>
  <c r="D1060" i="2" l="1"/>
  <c r="G1059" i="2"/>
  <c r="F1059" i="2"/>
  <c r="E1059" i="2"/>
  <c r="D1061" i="2" l="1"/>
  <c r="G1060" i="2"/>
  <c r="F1060" i="2"/>
  <c r="E1060" i="2"/>
  <c r="D1062" i="2" l="1"/>
  <c r="G1061" i="2"/>
  <c r="F1061" i="2"/>
  <c r="E1061" i="2"/>
  <c r="D1063" i="2" l="1"/>
  <c r="G1062" i="2"/>
  <c r="F1062" i="2"/>
  <c r="E1062" i="2"/>
  <c r="D1064" i="2" l="1"/>
  <c r="G1063" i="2"/>
  <c r="F1063" i="2"/>
  <c r="E1063" i="2"/>
  <c r="D1065" i="2" l="1"/>
  <c r="G1064" i="2"/>
  <c r="F1064" i="2"/>
  <c r="E1064" i="2"/>
  <c r="D1066" i="2" l="1"/>
  <c r="G1065" i="2"/>
  <c r="F1065" i="2"/>
  <c r="E1065" i="2"/>
  <c r="D1067" i="2" l="1"/>
  <c r="G1066" i="2"/>
  <c r="F1066" i="2"/>
  <c r="E1066" i="2"/>
  <c r="D1068" i="2" l="1"/>
  <c r="G1067" i="2"/>
  <c r="F1067" i="2"/>
  <c r="E1067" i="2"/>
  <c r="D1069" i="2" l="1"/>
  <c r="G1068" i="2"/>
  <c r="F1068" i="2"/>
  <c r="E1068" i="2"/>
  <c r="D1070" i="2" l="1"/>
  <c r="G1069" i="2"/>
  <c r="F1069" i="2"/>
  <c r="E1069" i="2"/>
  <c r="D1071" i="2" l="1"/>
  <c r="G1070" i="2"/>
  <c r="F1070" i="2"/>
  <c r="E1070" i="2"/>
  <c r="D1072" i="2" l="1"/>
  <c r="G1071" i="2"/>
  <c r="F1071" i="2"/>
  <c r="E1071" i="2"/>
  <c r="D1073" i="2" l="1"/>
  <c r="G1072" i="2"/>
  <c r="E1072" i="2"/>
  <c r="F1072" i="2"/>
  <c r="D1074" i="2" l="1"/>
  <c r="G1073" i="2"/>
  <c r="F1073" i="2"/>
  <c r="E1073" i="2"/>
  <c r="D1075" i="2" l="1"/>
  <c r="G1074" i="2"/>
  <c r="F1074" i="2"/>
  <c r="E1074" i="2"/>
  <c r="D1076" i="2" l="1"/>
  <c r="G1075" i="2"/>
  <c r="F1075" i="2"/>
  <c r="E1075" i="2"/>
  <c r="D1077" i="2" l="1"/>
  <c r="G1076" i="2"/>
  <c r="F1076" i="2"/>
  <c r="E1076" i="2"/>
  <c r="D1078" i="2" l="1"/>
  <c r="G1077" i="2"/>
  <c r="F1077" i="2"/>
  <c r="E1077" i="2"/>
  <c r="D1079" i="2" l="1"/>
  <c r="G1078" i="2"/>
  <c r="F1078" i="2"/>
  <c r="E1078" i="2"/>
  <c r="D1080" i="2" l="1"/>
  <c r="G1079" i="2"/>
  <c r="F1079" i="2"/>
  <c r="E1079" i="2"/>
  <c r="D1081" i="2" l="1"/>
  <c r="G1080" i="2"/>
  <c r="F1080" i="2"/>
  <c r="E1080" i="2"/>
  <c r="D1082" i="2" l="1"/>
  <c r="F1081" i="2"/>
  <c r="G1081" i="2"/>
  <c r="E1081" i="2"/>
  <c r="D1083" i="2" l="1"/>
  <c r="G1082" i="2"/>
  <c r="F1082" i="2"/>
  <c r="E1082" i="2"/>
  <c r="D1084" i="2" l="1"/>
  <c r="G1083" i="2"/>
  <c r="F1083" i="2"/>
  <c r="E1083" i="2"/>
  <c r="D1085" i="2" l="1"/>
  <c r="G1084" i="2"/>
  <c r="F1084" i="2"/>
  <c r="E1084" i="2"/>
  <c r="D1086" i="2" l="1"/>
  <c r="G1085" i="2"/>
  <c r="F1085" i="2"/>
  <c r="E1085" i="2"/>
  <c r="D1087" i="2" l="1"/>
  <c r="G1086" i="2"/>
  <c r="F1086" i="2"/>
  <c r="E1086" i="2"/>
  <c r="D1088" i="2" l="1"/>
  <c r="G1087" i="2"/>
  <c r="F1087" i="2"/>
  <c r="E1087" i="2"/>
  <c r="D1089" i="2" l="1"/>
  <c r="G1088" i="2"/>
  <c r="F1088" i="2"/>
  <c r="E1088" i="2"/>
  <c r="D1090" i="2" l="1"/>
  <c r="G1089" i="2"/>
  <c r="F1089" i="2"/>
  <c r="E1089" i="2"/>
  <c r="D1091" i="2" l="1"/>
  <c r="G1090" i="2"/>
  <c r="F1090" i="2"/>
  <c r="E1090" i="2"/>
  <c r="D1092" i="2" l="1"/>
  <c r="G1091" i="2"/>
  <c r="F1091" i="2"/>
  <c r="E1091" i="2"/>
  <c r="D1093" i="2" l="1"/>
  <c r="G1092" i="2"/>
  <c r="F1092" i="2"/>
  <c r="E1092" i="2"/>
  <c r="D1094" i="2" l="1"/>
  <c r="G1093" i="2"/>
  <c r="F1093" i="2"/>
  <c r="E1093" i="2"/>
  <c r="D1095" i="2" l="1"/>
  <c r="G1094" i="2"/>
  <c r="E1094" i="2"/>
  <c r="F1094" i="2"/>
  <c r="D1096" i="2" l="1"/>
  <c r="G1095" i="2"/>
  <c r="F1095" i="2"/>
  <c r="E1095" i="2"/>
  <c r="D1097" i="2" l="1"/>
  <c r="G1096" i="2"/>
  <c r="E1096" i="2"/>
  <c r="F1096" i="2"/>
  <c r="D1098" i="2" l="1"/>
  <c r="G1097" i="2"/>
  <c r="F1097" i="2"/>
  <c r="E1097" i="2"/>
  <c r="D1099" i="2" l="1"/>
  <c r="G1098" i="2"/>
  <c r="F1098" i="2"/>
  <c r="E1098" i="2"/>
  <c r="D1100" i="2" l="1"/>
  <c r="G1099" i="2"/>
  <c r="F1099" i="2"/>
  <c r="E1099" i="2"/>
  <c r="D1101" i="2" l="1"/>
  <c r="G1100" i="2"/>
  <c r="F1100" i="2"/>
  <c r="E1100" i="2"/>
  <c r="D1102" i="2" l="1"/>
  <c r="G1101" i="2"/>
  <c r="F1101" i="2"/>
  <c r="E1101" i="2"/>
  <c r="D1103" i="2" l="1"/>
  <c r="G1102" i="2"/>
  <c r="F1102" i="2"/>
  <c r="E1102" i="2"/>
  <c r="D1104" i="2" l="1"/>
  <c r="G1103" i="2"/>
  <c r="F1103" i="2"/>
  <c r="E1103" i="2"/>
  <c r="D1105" i="2" l="1"/>
  <c r="G1104" i="2"/>
  <c r="F1104" i="2"/>
  <c r="E1104" i="2"/>
  <c r="D1106" i="2" l="1"/>
  <c r="G1105" i="2"/>
  <c r="F1105" i="2"/>
  <c r="E1105" i="2"/>
  <c r="D1107" i="2" l="1"/>
  <c r="G1106" i="2"/>
  <c r="F1106" i="2"/>
  <c r="E1106" i="2"/>
  <c r="D1108" i="2" l="1"/>
  <c r="G1107" i="2"/>
  <c r="F1107" i="2"/>
  <c r="E1107" i="2"/>
  <c r="D1109" i="2" l="1"/>
  <c r="G1108" i="2"/>
  <c r="F1108" i="2"/>
  <c r="E1108" i="2"/>
  <c r="D1110" i="2" l="1"/>
  <c r="G1109" i="2"/>
  <c r="F1109" i="2"/>
  <c r="E1109" i="2"/>
  <c r="D1111" i="2" l="1"/>
  <c r="G1110" i="2"/>
  <c r="F1110" i="2"/>
  <c r="E1110" i="2"/>
  <c r="D1112" i="2" l="1"/>
  <c r="G1111" i="2"/>
  <c r="F1111" i="2"/>
  <c r="E1111" i="2"/>
  <c r="D1113" i="2" l="1"/>
  <c r="G1112" i="2"/>
  <c r="F1112" i="2"/>
  <c r="E1112" i="2"/>
  <c r="D1114" i="2" l="1"/>
  <c r="G1113" i="2"/>
  <c r="F1113" i="2"/>
  <c r="E1113" i="2"/>
  <c r="D1115" i="2" l="1"/>
  <c r="G1114" i="2"/>
  <c r="F1114" i="2"/>
  <c r="E1114" i="2"/>
  <c r="D1116" i="2" l="1"/>
  <c r="G1115" i="2"/>
  <c r="F1115" i="2"/>
  <c r="E1115" i="2"/>
  <c r="D1117" i="2" l="1"/>
  <c r="G1116" i="2"/>
  <c r="F1116" i="2"/>
  <c r="E1116" i="2"/>
  <c r="D1118" i="2" l="1"/>
  <c r="G1117" i="2"/>
  <c r="F1117" i="2"/>
  <c r="E1117" i="2"/>
  <c r="D1119" i="2" l="1"/>
  <c r="G1118" i="2"/>
  <c r="F1118" i="2"/>
  <c r="E1118" i="2"/>
  <c r="D1120" i="2" l="1"/>
  <c r="G1119" i="2"/>
  <c r="F1119" i="2"/>
  <c r="E1119" i="2"/>
  <c r="D1121" i="2" l="1"/>
  <c r="G1120" i="2"/>
  <c r="F1120" i="2"/>
  <c r="E1120" i="2"/>
  <c r="D1122" i="2" l="1"/>
  <c r="G1121" i="2"/>
  <c r="F1121" i="2"/>
  <c r="E1121" i="2"/>
  <c r="D1123" i="2" l="1"/>
  <c r="G1122" i="2"/>
  <c r="F1122" i="2"/>
  <c r="E1122" i="2"/>
  <c r="D1124" i="2" l="1"/>
  <c r="G1123" i="2"/>
  <c r="F1123" i="2"/>
  <c r="E1123" i="2"/>
  <c r="D1125" i="2" l="1"/>
  <c r="G1124" i="2"/>
  <c r="F1124" i="2"/>
  <c r="E1124" i="2"/>
  <c r="D1126" i="2" l="1"/>
  <c r="G1125" i="2"/>
  <c r="F1125" i="2"/>
  <c r="E1125" i="2"/>
  <c r="D1127" i="2" l="1"/>
  <c r="G1126" i="2"/>
  <c r="E1126" i="2"/>
  <c r="F1126" i="2"/>
  <c r="D1128" i="2" l="1"/>
  <c r="G1127" i="2"/>
  <c r="E1127" i="2"/>
  <c r="F1127" i="2"/>
  <c r="D1129" i="2" l="1"/>
  <c r="G1128" i="2"/>
  <c r="F1128" i="2"/>
  <c r="E1128" i="2"/>
  <c r="D1130" i="2" l="1"/>
  <c r="G1129" i="2"/>
  <c r="F1129" i="2"/>
  <c r="E1129" i="2"/>
  <c r="D1131" i="2" l="1"/>
  <c r="G1130" i="2"/>
  <c r="F1130" i="2"/>
  <c r="E1130" i="2"/>
  <c r="D1132" i="2" l="1"/>
  <c r="G1131" i="2"/>
  <c r="F1131" i="2"/>
  <c r="E1131" i="2"/>
  <c r="D1133" i="2" l="1"/>
  <c r="G1132" i="2"/>
  <c r="F1132" i="2"/>
  <c r="E1132" i="2"/>
  <c r="D1134" i="2" l="1"/>
  <c r="G1133" i="2"/>
  <c r="F1133" i="2"/>
  <c r="E1133" i="2"/>
  <c r="D1135" i="2" l="1"/>
  <c r="G1134" i="2"/>
  <c r="F1134" i="2"/>
  <c r="E1134" i="2"/>
  <c r="D1136" i="2" l="1"/>
  <c r="G1135" i="2"/>
  <c r="F1135" i="2"/>
  <c r="E1135" i="2"/>
  <c r="D1137" i="2" l="1"/>
  <c r="G1136" i="2"/>
  <c r="F1136" i="2"/>
  <c r="E1136" i="2"/>
  <c r="D1138" i="2" l="1"/>
  <c r="G1137" i="2"/>
  <c r="E1137" i="2"/>
  <c r="F1137" i="2"/>
  <c r="D1139" i="2" l="1"/>
  <c r="G1138" i="2"/>
  <c r="F1138" i="2"/>
  <c r="E1138" i="2"/>
  <c r="D1140" i="2" l="1"/>
  <c r="G1139" i="2"/>
  <c r="F1139" i="2"/>
  <c r="E1139" i="2"/>
  <c r="D1141" i="2" l="1"/>
  <c r="G1140" i="2"/>
  <c r="F1140" i="2"/>
  <c r="E1140" i="2"/>
  <c r="D1142" i="2" l="1"/>
  <c r="G1141" i="2"/>
  <c r="F1141" i="2"/>
  <c r="E1141" i="2"/>
  <c r="D1143" i="2" l="1"/>
  <c r="G1142" i="2"/>
  <c r="F1142" i="2"/>
  <c r="E1142" i="2"/>
  <c r="D1144" i="2" l="1"/>
  <c r="G1143" i="2"/>
  <c r="F1143" i="2"/>
  <c r="E1143" i="2"/>
  <c r="D1145" i="2" l="1"/>
  <c r="G1144" i="2"/>
  <c r="F1144" i="2"/>
  <c r="E1144" i="2"/>
  <c r="D1146" i="2" l="1"/>
  <c r="G1145" i="2"/>
  <c r="F1145" i="2"/>
  <c r="E1145" i="2"/>
  <c r="D1147" i="2" l="1"/>
  <c r="G1146" i="2"/>
  <c r="F1146" i="2"/>
  <c r="E1146" i="2"/>
  <c r="D1148" i="2" l="1"/>
  <c r="G1147" i="2"/>
  <c r="F1147" i="2"/>
  <c r="E1147" i="2"/>
  <c r="D1149" i="2" l="1"/>
  <c r="G1148" i="2"/>
  <c r="F1148" i="2"/>
  <c r="E1148" i="2"/>
  <c r="D1150" i="2" l="1"/>
  <c r="G1149" i="2"/>
  <c r="F1149" i="2"/>
  <c r="E1149" i="2"/>
  <c r="D1151" i="2" l="1"/>
  <c r="G1150" i="2"/>
  <c r="F1150" i="2"/>
  <c r="E1150" i="2"/>
  <c r="D1152" i="2" l="1"/>
  <c r="G1151" i="2"/>
  <c r="E1151" i="2"/>
  <c r="F1151" i="2"/>
  <c r="D1153" i="2" l="1"/>
  <c r="G1152" i="2"/>
  <c r="E1152" i="2"/>
  <c r="F1152" i="2"/>
  <c r="D1154" i="2" l="1"/>
  <c r="G1153" i="2"/>
  <c r="F1153" i="2"/>
  <c r="E1153" i="2"/>
  <c r="D1155" i="2" l="1"/>
  <c r="G1154" i="2"/>
  <c r="F1154" i="2"/>
  <c r="E1154" i="2"/>
  <c r="D1156" i="2" l="1"/>
  <c r="G1155" i="2"/>
  <c r="F1155" i="2"/>
  <c r="E1155" i="2"/>
  <c r="D1157" i="2" l="1"/>
  <c r="G1156" i="2"/>
  <c r="F1156" i="2"/>
  <c r="E1156" i="2"/>
  <c r="D1158" i="2" l="1"/>
  <c r="G1157" i="2"/>
  <c r="F1157" i="2"/>
  <c r="E1157" i="2"/>
  <c r="D1159" i="2" l="1"/>
  <c r="G1158" i="2"/>
  <c r="F1158" i="2"/>
  <c r="E1158" i="2"/>
  <c r="D1160" i="2" l="1"/>
  <c r="G1159" i="2"/>
  <c r="F1159" i="2"/>
  <c r="E1159" i="2"/>
  <c r="D1161" i="2" l="1"/>
  <c r="G1160" i="2"/>
  <c r="F1160" i="2"/>
  <c r="E1160" i="2"/>
  <c r="D1162" i="2" l="1"/>
  <c r="G1161" i="2"/>
  <c r="F1161" i="2"/>
  <c r="E1161" i="2"/>
  <c r="D1163" i="2" l="1"/>
  <c r="G1162" i="2"/>
  <c r="F1162" i="2"/>
  <c r="E1162" i="2"/>
  <c r="D1164" i="2" l="1"/>
  <c r="G1163" i="2"/>
  <c r="F1163" i="2"/>
  <c r="E1163" i="2"/>
  <c r="D1165" i="2" l="1"/>
  <c r="G1164" i="2"/>
  <c r="F1164" i="2"/>
  <c r="E1164" i="2"/>
  <c r="D1166" i="2" l="1"/>
  <c r="G1165" i="2"/>
  <c r="F1165" i="2"/>
  <c r="E1165" i="2"/>
  <c r="D1167" i="2" l="1"/>
  <c r="G1166" i="2"/>
  <c r="E1166" i="2"/>
  <c r="F1166" i="2"/>
  <c r="D1168" i="2" l="1"/>
  <c r="G1167" i="2"/>
  <c r="F1167" i="2"/>
  <c r="E1167" i="2"/>
  <c r="D1169" i="2" l="1"/>
  <c r="G1168" i="2"/>
  <c r="F1168" i="2"/>
  <c r="E1168" i="2"/>
  <c r="D1170" i="2" l="1"/>
  <c r="G1169" i="2"/>
  <c r="F1169" i="2"/>
  <c r="E1169" i="2"/>
  <c r="D1171" i="2" l="1"/>
  <c r="G1170" i="2"/>
  <c r="F1170" i="2"/>
  <c r="E1170" i="2"/>
  <c r="D1172" i="2" l="1"/>
  <c r="G1171" i="2"/>
  <c r="F1171" i="2"/>
  <c r="E1171" i="2"/>
  <c r="D1173" i="2" l="1"/>
  <c r="G1172" i="2"/>
  <c r="F1172" i="2"/>
  <c r="E1172" i="2"/>
  <c r="D1174" i="2" l="1"/>
  <c r="G1173" i="2"/>
  <c r="F1173" i="2"/>
  <c r="E1173" i="2"/>
  <c r="D1175" i="2" l="1"/>
  <c r="G1174" i="2"/>
  <c r="F1174" i="2"/>
  <c r="E1174" i="2"/>
  <c r="D1176" i="2" l="1"/>
  <c r="G1175" i="2"/>
  <c r="F1175" i="2"/>
  <c r="E1175" i="2"/>
  <c r="D1177" i="2" l="1"/>
  <c r="G1176" i="2"/>
  <c r="F1176" i="2"/>
  <c r="E1176" i="2"/>
  <c r="D1178" i="2" l="1"/>
  <c r="G1177" i="2"/>
  <c r="F1177" i="2"/>
  <c r="E1177" i="2"/>
  <c r="D1179" i="2" l="1"/>
  <c r="G1178" i="2"/>
  <c r="F1178" i="2"/>
  <c r="E1178" i="2"/>
  <c r="D1180" i="2" l="1"/>
  <c r="G1179" i="2"/>
  <c r="F1179" i="2"/>
  <c r="E1179" i="2"/>
  <c r="D1181" i="2" l="1"/>
  <c r="G1180" i="2"/>
  <c r="F1180" i="2"/>
  <c r="E1180" i="2"/>
  <c r="D1182" i="2" l="1"/>
  <c r="G1181" i="2"/>
  <c r="F1181" i="2"/>
  <c r="E1181" i="2"/>
  <c r="D1183" i="2" l="1"/>
  <c r="G1182" i="2"/>
  <c r="F1182" i="2"/>
  <c r="E1182" i="2"/>
  <c r="D1184" i="2" l="1"/>
  <c r="G1183" i="2"/>
  <c r="F1183" i="2"/>
  <c r="E1183" i="2"/>
  <c r="D1185" i="2" l="1"/>
  <c r="G1184" i="2"/>
  <c r="F1184" i="2"/>
  <c r="E1184" i="2"/>
  <c r="D1186" i="2" l="1"/>
  <c r="G1185" i="2"/>
  <c r="F1185" i="2"/>
  <c r="E1185" i="2"/>
  <c r="D1187" i="2" l="1"/>
  <c r="G1186" i="2"/>
  <c r="F1186" i="2"/>
  <c r="E1186" i="2"/>
  <c r="D1188" i="2" l="1"/>
  <c r="G1187" i="2"/>
  <c r="F1187" i="2"/>
  <c r="E1187" i="2"/>
  <c r="D1189" i="2" l="1"/>
  <c r="G1188" i="2"/>
  <c r="F1188" i="2"/>
  <c r="E1188" i="2"/>
  <c r="D1190" i="2" l="1"/>
  <c r="G1189" i="2"/>
  <c r="F1189" i="2"/>
  <c r="E1189" i="2"/>
  <c r="D1191" i="2" l="1"/>
  <c r="G1190" i="2"/>
  <c r="E1190" i="2"/>
  <c r="F1190" i="2"/>
  <c r="D1192" i="2" l="1"/>
  <c r="G1191" i="2"/>
  <c r="E1191" i="2"/>
  <c r="F1191" i="2"/>
  <c r="D1193" i="2" l="1"/>
  <c r="G1192" i="2"/>
  <c r="F1192" i="2"/>
  <c r="E1192" i="2"/>
  <c r="D1194" i="2" l="1"/>
  <c r="G1193" i="2"/>
  <c r="F1193" i="2"/>
  <c r="E1193" i="2"/>
  <c r="D1195" i="2" l="1"/>
  <c r="G1194" i="2"/>
  <c r="F1194" i="2"/>
  <c r="E1194" i="2"/>
  <c r="D1196" i="2" l="1"/>
  <c r="G1195" i="2"/>
  <c r="F1195" i="2"/>
  <c r="E1195" i="2"/>
  <c r="D1197" i="2" l="1"/>
  <c r="G1196" i="2"/>
  <c r="F1196" i="2"/>
  <c r="E1196" i="2"/>
  <c r="D1198" i="2" l="1"/>
  <c r="G1197" i="2"/>
  <c r="F1197" i="2"/>
  <c r="E1197" i="2"/>
  <c r="D1199" i="2" l="1"/>
  <c r="G1198" i="2"/>
  <c r="F1198" i="2"/>
  <c r="E1198" i="2"/>
  <c r="D1200" i="2" l="1"/>
  <c r="G1199" i="2"/>
  <c r="F1199" i="2"/>
  <c r="E1199" i="2"/>
  <c r="D1201" i="2" l="1"/>
  <c r="G1200" i="2"/>
  <c r="F1200" i="2"/>
  <c r="E1200" i="2"/>
  <c r="D1202" i="2" l="1"/>
  <c r="G1201" i="2"/>
  <c r="E1201" i="2"/>
  <c r="F1201" i="2"/>
  <c r="D1203" i="2" l="1"/>
  <c r="G1202" i="2"/>
  <c r="F1202" i="2"/>
  <c r="E1202" i="2"/>
  <c r="D1204" i="2" l="1"/>
  <c r="G1203" i="2"/>
  <c r="F1203" i="2"/>
  <c r="E1203" i="2"/>
  <c r="D1205" i="2" l="1"/>
  <c r="G1204" i="2"/>
  <c r="F1204" i="2"/>
  <c r="E1204" i="2"/>
  <c r="D1206" i="2" l="1"/>
  <c r="G1205" i="2"/>
  <c r="E1205" i="2"/>
  <c r="F1205" i="2"/>
  <c r="D1207" i="2" l="1"/>
  <c r="G1206" i="2"/>
  <c r="F1206" i="2"/>
  <c r="E1206" i="2"/>
  <c r="D1208" i="2" l="1"/>
  <c r="G1207" i="2"/>
  <c r="F1207" i="2"/>
  <c r="E1207" i="2"/>
  <c r="D1209" i="2" l="1"/>
  <c r="G1208" i="2"/>
  <c r="F1208" i="2"/>
  <c r="E1208" i="2"/>
  <c r="D1210" i="2" l="1"/>
  <c r="G1209" i="2"/>
  <c r="F1209" i="2"/>
  <c r="E1209" i="2"/>
  <c r="D1211" i="2" l="1"/>
  <c r="G1210" i="2"/>
  <c r="F1210" i="2"/>
  <c r="E1210" i="2"/>
  <c r="D1212" i="2" l="1"/>
  <c r="G1211" i="2"/>
  <c r="F1211" i="2"/>
  <c r="E1211" i="2"/>
  <c r="D1213" i="2" l="1"/>
  <c r="G1212" i="2"/>
  <c r="F1212" i="2"/>
  <c r="E1212" i="2"/>
  <c r="D1214" i="2" l="1"/>
  <c r="G1213" i="2"/>
  <c r="F1213" i="2"/>
  <c r="E1213" i="2"/>
  <c r="D1215" i="2" l="1"/>
  <c r="G1214" i="2"/>
  <c r="F1214" i="2"/>
  <c r="E1214" i="2"/>
  <c r="D1216" i="2" l="1"/>
  <c r="G1215" i="2"/>
  <c r="F1215" i="2"/>
  <c r="E1215" i="2"/>
  <c r="D1217" i="2" l="1"/>
  <c r="G1216" i="2"/>
  <c r="F1216" i="2"/>
  <c r="E1216" i="2"/>
  <c r="D1218" i="2" l="1"/>
  <c r="G1217" i="2"/>
  <c r="F1217" i="2"/>
  <c r="E1217" i="2"/>
  <c r="D1219" i="2" l="1"/>
  <c r="G1218" i="2"/>
  <c r="F1218" i="2"/>
  <c r="E1218" i="2"/>
  <c r="D1220" i="2" l="1"/>
  <c r="G1219" i="2"/>
  <c r="F1219" i="2"/>
  <c r="E1219" i="2"/>
  <c r="D1221" i="2" l="1"/>
  <c r="G1220" i="2"/>
  <c r="F1220" i="2"/>
  <c r="E1220" i="2"/>
  <c r="D1222" i="2" l="1"/>
  <c r="G1221" i="2"/>
  <c r="F1221" i="2"/>
  <c r="E1221" i="2"/>
  <c r="D1223" i="2" l="1"/>
  <c r="G1222" i="2"/>
  <c r="F1222" i="2"/>
  <c r="E1222" i="2"/>
  <c r="D1224" i="2" l="1"/>
  <c r="G1223" i="2"/>
  <c r="F1223" i="2"/>
  <c r="E1223" i="2"/>
  <c r="D1225" i="2" l="1"/>
  <c r="G1224" i="2"/>
  <c r="F1224" i="2"/>
  <c r="E1224" i="2"/>
  <c r="D1226" i="2" l="1"/>
  <c r="G1225" i="2"/>
  <c r="F1225" i="2"/>
  <c r="E1225" i="2"/>
  <c r="D1227" i="2" l="1"/>
  <c r="G1226" i="2"/>
  <c r="F1226" i="2"/>
  <c r="E1226" i="2"/>
  <c r="D1228" i="2" l="1"/>
  <c r="G1227" i="2"/>
  <c r="F1227" i="2"/>
  <c r="E1227" i="2"/>
  <c r="D1229" i="2" l="1"/>
  <c r="G1228" i="2"/>
  <c r="F1228" i="2"/>
  <c r="E1228" i="2"/>
  <c r="D1230" i="2" l="1"/>
  <c r="G1229" i="2"/>
  <c r="F1229" i="2"/>
  <c r="E1229" i="2"/>
  <c r="D1231" i="2" l="1"/>
  <c r="G1230" i="2"/>
  <c r="E1230" i="2"/>
  <c r="F1230" i="2"/>
  <c r="D1232" i="2" l="1"/>
  <c r="G1231" i="2"/>
  <c r="F1231" i="2"/>
  <c r="E1231" i="2"/>
  <c r="D1233" i="2" l="1"/>
  <c r="G1232" i="2"/>
  <c r="F1232" i="2"/>
  <c r="E1232" i="2"/>
  <c r="D1234" i="2" l="1"/>
  <c r="G1233" i="2"/>
  <c r="F1233" i="2"/>
  <c r="E1233" i="2"/>
  <c r="D1235" i="2" l="1"/>
  <c r="G1234" i="2"/>
  <c r="F1234" i="2"/>
  <c r="E1234" i="2"/>
  <c r="D1236" i="2" l="1"/>
  <c r="G1235" i="2"/>
  <c r="F1235" i="2"/>
  <c r="E1235" i="2"/>
  <c r="D1237" i="2" l="1"/>
  <c r="G1236" i="2"/>
  <c r="F1236" i="2"/>
  <c r="E1236" i="2"/>
  <c r="D1238" i="2" l="1"/>
  <c r="G1237" i="2"/>
  <c r="F1237" i="2"/>
  <c r="E1237" i="2"/>
  <c r="D1239" i="2" l="1"/>
  <c r="G1238" i="2"/>
  <c r="F1238" i="2"/>
  <c r="E1238" i="2"/>
  <c r="D1240" i="2" l="1"/>
  <c r="G1239" i="2"/>
  <c r="F1239" i="2"/>
  <c r="E1239" i="2"/>
  <c r="D1241" i="2" l="1"/>
  <c r="G1240" i="2"/>
  <c r="E1240" i="2"/>
  <c r="F1240" i="2"/>
  <c r="D1242" i="2" l="1"/>
  <c r="G1241" i="2"/>
  <c r="E1241" i="2"/>
  <c r="F1241" i="2"/>
  <c r="D1243" i="2" l="1"/>
  <c r="G1242" i="2"/>
  <c r="F1242" i="2"/>
  <c r="E1242" i="2"/>
  <c r="D1244" i="2" l="1"/>
  <c r="G1243" i="2"/>
  <c r="F1243" i="2"/>
  <c r="E1243" i="2"/>
  <c r="D1245" i="2" l="1"/>
  <c r="G1244" i="2"/>
  <c r="F1244" i="2"/>
  <c r="E1244" i="2"/>
  <c r="D1246" i="2" l="1"/>
  <c r="G1245" i="2"/>
  <c r="F1245" i="2"/>
  <c r="E1245" i="2"/>
  <c r="D1247" i="2" l="1"/>
  <c r="G1246" i="2"/>
  <c r="F1246" i="2"/>
  <c r="E1246" i="2"/>
  <c r="D1248" i="2" l="1"/>
  <c r="G1247" i="2"/>
  <c r="F1247" i="2"/>
  <c r="E1247" i="2"/>
  <c r="D1249" i="2" l="1"/>
  <c r="G1248" i="2"/>
  <c r="F1248" i="2"/>
  <c r="E1248" i="2"/>
  <c r="D1250" i="2" l="1"/>
  <c r="G1249" i="2"/>
  <c r="F1249" i="2"/>
  <c r="E1249" i="2"/>
  <c r="D1251" i="2" l="1"/>
  <c r="G1250" i="2"/>
  <c r="F1250" i="2"/>
  <c r="E1250" i="2"/>
  <c r="D1252" i="2" l="1"/>
  <c r="G1251" i="2"/>
  <c r="F1251" i="2"/>
  <c r="E1251" i="2"/>
  <c r="D1253" i="2" l="1"/>
  <c r="G1252" i="2"/>
  <c r="F1252" i="2"/>
  <c r="E1252" i="2"/>
  <c r="D1254" i="2" l="1"/>
  <c r="G1253" i="2"/>
  <c r="F1253" i="2"/>
  <c r="E1253" i="2"/>
  <c r="D1255" i="2" l="1"/>
  <c r="G1254" i="2"/>
  <c r="E1254" i="2"/>
  <c r="F1254" i="2"/>
  <c r="D1256" i="2" l="1"/>
  <c r="G1255" i="2"/>
  <c r="E1255" i="2"/>
  <c r="F1255" i="2"/>
  <c r="D1257" i="2" l="1"/>
  <c r="G1256" i="2"/>
  <c r="F1256" i="2"/>
  <c r="E1256" i="2"/>
  <c r="D1258" i="2" l="1"/>
  <c r="G1257" i="2"/>
  <c r="F1257" i="2"/>
  <c r="E1257" i="2"/>
  <c r="D1259" i="2" l="1"/>
  <c r="G1258" i="2"/>
  <c r="F1258" i="2"/>
  <c r="E1258" i="2"/>
  <c r="D1260" i="2" l="1"/>
  <c r="G1259" i="2"/>
  <c r="F1259" i="2"/>
  <c r="E1259" i="2"/>
  <c r="D1261" i="2" l="1"/>
  <c r="G1260" i="2"/>
  <c r="F1260" i="2"/>
  <c r="E1260" i="2"/>
  <c r="D1262" i="2" l="1"/>
  <c r="G1261" i="2"/>
  <c r="F1261" i="2"/>
  <c r="E1261" i="2"/>
  <c r="D1263" i="2" l="1"/>
  <c r="G1262" i="2"/>
  <c r="F1262" i="2"/>
  <c r="E1262" i="2"/>
  <c r="D1264" i="2" l="1"/>
  <c r="G1263" i="2"/>
  <c r="F1263" i="2"/>
  <c r="E1263" i="2"/>
  <c r="D1265" i="2" l="1"/>
  <c r="G1264" i="2"/>
  <c r="F1264" i="2"/>
  <c r="E1264" i="2"/>
  <c r="D1266" i="2" l="1"/>
  <c r="G1265" i="2"/>
  <c r="F1265" i="2"/>
  <c r="E1265" i="2"/>
  <c r="D1267" i="2" l="1"/>
  <c r="G1266" i="2"/>
  <c r="F1266" i="2"/>
  <c r="E1266" i="2"/>
  <c r="D1268" i="2" l="1"/>
  <c r="G1267" i="2"/>
  <c r="F1267" i="2"/>
  <c r="E1267" i="2"/>
  <c r="D1269" i="2" l="1"/>
  <c r="G1268" i="2"/>
  <c r="F1268" i="2"/>
  <c r="E1268" i="2"/>
  <c r="D1270" i="2" l="1"/>
  <c r="G1269" i="2"/>
  <c r="F1269" i="2"/>
  <c r="E1269" i="2"/>
  <c r="D1271" i="2" l="1"/>
  <c r="G1270" i="2"/>
  <c r="F1270" i="2"/>
  <c r="E1270" i="2"/>
  <c r="D1272" i="2" l="1"/>
  <c r="G1271" i="2"/>
  <c r="F1271" i="2"/>
  <c r="E1271" i="2"/>
  <c r="D1273" i="2" l="1"/>
  <c r="G1272" i="2"/>
  <c r="F1272" i="2"/>
  <c r="E1272" i="2"/>
  <c r="D1274" i="2" l="1"/>
  <c r="F1273" i="2"/>
  <c r="G1273" i="2"/>
  <c r="E1273" i="2"/>
  <c r="D1275" i="2" l="1"/>
  <c r="G1274" i="2"/>
  <c r="F1274" i="2"/>
  <c r="E1274" i="2"/>
  <c r="D1276" i="2" l="1"/>
  <c r="G1275" i="2"/>
  <c r="F1275" i="2"/>
  <c r="E1275" i="2"/>
  <c r="D1277" i="2" l="1"/>
  <c r="G1276" i="2"/>
  <c r="F1276" i="2"/>
  <c r="E1276" i="2"/>
  <c r="D1278" i="2" l="1"/>
  <c r="G1277" i="2"/>
  <c r="F1277" i="2"/>
  <c r="E1277" i="2"/>
  <c r="D1279" i="2" l="1"/>
  <c r="G1278" i="2"/>
  <c r="F1278" i="2"/>
  <c r="E1278" i="2"/>
  <c r="D1280" i="2" l="1"/>
  <c r="G1279" i="2"/>
  <c r="E1279" i="2"/>
  <c r="F1279" i="2"/>
  <c r="D1281" i="2" l="1"/>
  <c r="G1280" i="2"/>
  <c r="E1280" i="2"/>
  <c r="F1280" i="2"/>
  <c r="D1282" i="2" l="1"/>
  <c r="G1281" i="2"/>
  <c r="F1281" i="2"/>
  <c r="E1281" i="2"/>
  <c r="D1283" i="2" l="1"/>
  <c r="G1282" i="2"/>
  <c r="F1282" i="2"/>
  <c r="E1282" i="2"/>
  <c r="D1284" i="2" l="1"/>
  <c r="G1283" i="2"/>
  <c r="F1283" i="2"/>
  <c r="E1283" i="2"/>
  <c r="D1285" i="2" l="1"/>
  <c r="G1284" i="2"/>
  <c r="F1284" i="2"/>
  <c r="E1284" i="2"/>
  <c r="D1286" i="2" l="1"/>
  <c r="G1285" i="2"/>
  <c r="F1285" i="2"/>
  <c r="E1285" i="2"/>
  <c r="D1287" i="2" l="1"/>
  <c r="G1286" i="2"/>
  <c r="F1286" i="2"/>
  <c r="E1286" i="2"/>
  <c r="D1288" i="2" l="1"/>
  <c r="F1287" i="2"/>
  <c r="G1287" i="2"/>
  <c r="E1287" i="2"/>
  <c r="D1289" i="2" l="1"/>
  <c r="G1288" i="2"/>
  <c r="F1288" i="2"/>
  <c r="E1288" i="2"/>
  <c r="D1290" i="2" l="1"/>
  <c r="G1289" i="2"/>
  <c r="F1289" i="2"/>
  <c r="E1289" i="2"/>
  <c r="D1291" i="2" l="1"/>
  <c r="G1290" i="2"/>
  <c r="F1290" i="2"/>
  <c r="E1290" i="2"/>
  <c r="D1292" i="2" l="1"/>
  <c r="G1291" i="2"/>
  <c r="F1291" i="2"/>
  <c r="E1291" i="2"/>
  <c r="D1293" i="2" l="1"/>
  <c r="G1292" i="2"/>
  <c r="F1292" i="2"/>
  <c r="E1292" i="2"/>
  <c r="D1294" i="2" l="1"/>
  <c r="G1293" i="2"/>
  <c r="F1293" i="2"/>
  <c r="E1293" i="2"/>
  <c r="D1295" i="2" l="1"/>
  <c r="G1294" i="2"/>
  <c r="E1294" i="2"/>
  <c r="F1294" i="2"/>
  <c r="D1296" i="2" l="1"/>
  <c r="G1295" i="2"/>
  <c r="F1295" i="2"/>
  <c r="E1295" i="2"/>
  <c r="D1297" i="2" l="1"/>
  <c r="G1296" i="2"/>
  <c r="F1296" i="2"/>
  <c r="E1296" i="2"/>
  <c r="D1298" i="2" l="1"/>
  <c r="G1297" i="2"/>
  <c r="F1297" i="2"/>
  <c r="E1297" i="2"/>
  <c r="D1299" i="2" l="1"/>
  <c r="G1298" i="2"/>
  <c r="F1298" i="2"/>
  <c r="E1298" i="2"/>
  <c r="D1300" i="2" l="1"/>
  <c r="G1299" i="2"/>
  <c r="F1299" i="2"/>
  <c r="E1299" i="2"/>
  <c r="D1301" i="2" l="1"/>
  <c r="G1300" i="2"/>
  <c r="F1300" i="2"/>
  <c r="E1300" i="2"/>
  <c r="D1302" i="2" l="1"/>
  <c r="G1301" i="2"/>
  <c r="F1301" i="2"/>
  <c r="E1301" i="2"/>
  <c r="D1303" i="2" l="1"/>
  <c r="G1302" i="2"/>
  <c r="F1302" i="2"/>
  <c r="E1302" i="2"/>
  <c r="D1304" i="2" l="1"/>
  <c r="G1303" i="2"/>
  <c r="F1303" i="2"/>
  <c r="E1303" i="2"/>
  <c r="D1305" i="2" l="1"/>
  <c r="G1304" i="2"/>
  <c r="E1304" i="2"/>
  <c r="F1304" i="2"/>
  <c r="D1306" i="2" l="1"/>
  <c r="G1305" i="2"/>
  <c r="E1305" i="2"/>
  <c r="F1305" i="2"/>
  <c r="D1307" i="2" l="1"/>
  <c r="G1306" i="2"/>
  <c r="F1306" i="2"/>
  <c r="E1306" i="2"/>
  <c r="D1308" i="2" l="1"/>
  <c r="G1307" i="2"/>
  <c r="F1307" i="2"/>
  <c r="E1307" i="2"/>
  <c r="D1309" i="2" l="1"/>
  <c r="G1308" i="2"/>
  <c r="F1308" i="2"/>
  <c r="E1308" i="2"/>
  <c r="D1310" i="2" l="1"/>
  <c r="G1309" i="2"/>
  <c r="F1309" i="2"/>
  <c r="E1309" i="2"/>
  <c r="D1311" i="2" l="1"/>
  <c r="G1310" i="2"/>
  <c r="F1310" i="2"/>
  <c r="E1310" i="2"/>
  <c r="D1312" i="2" l="1"/>
  <c r="G1311" i="2"/>
  <c r="F1311" i="2"/>
  <c r="E1311" i="2"/>
  <c r="D1313" i="2" l="1"/>
  <c r="G1312" i="2"/>
  <c r="F1312" i="2"/>
  <c r="E1312" i="2"/>
  <c r="D1314" i="2" l="1"/>
  <c r="G1313" i="2"/>
  <c r="F1313" i="2"/>
  <c r="E1313" i="2"/>
  <c r="D1315" i="2" l="1"/>
  <c r="G1314" i="2"/>
  <c r="F1314" i="2"/>
  <c r="E1314" i="2"/>
  <c r="D1316" i="2" l="1"/>
  <c r="G1315" i="2"/>
  <c r="F1315" i="2"/>
  <c r="E1315" i="2"/>
  <c r="D1317" i="2" l="1"/>
  <c r="G1316" i="2"/>
  <c r="F1316" i="2"/>
  <c r="E1316" i="2"/>
  <c r="D1318" i="2" l="1"/>
  <c r="G1317" i="2"/>
  <c r="F1317" i="2"/>
  <c r="E1317" i="2"/>
  <c r="D1319" i="2" l="1"/>
  <c r="G1318" i="2"/>
  <c r="F1318" i="2"/>
  <c r="E1318" i="2"/>
  <c r="D1320" i="2" l="1"/>
  <c r="G1319" i="2"/>
  <c r="F1319" i="2"/>
  <c r="E1319" i="2"/>
  <c r="D1321" i="2" l="1"/>
  <c r="G1320" i="2"/>
  <c r="F1320" i="2"/>
  <c r="E1320" i="2"/>
  <c r="D1322" i="2" l="1"/>
  <c r="G1321" i="2"/>
  <c r="F1321" i="2"/>
  <c r="E1321" i="2"/>
  <c r="D1323" i="2" l="1"/>
  <c r="G1322" i="2"/>
  <c r="F1322" i="2"/>
  <c r="E1322" i="2"/>
  <c r="D1324" i="2" l="1"/>
  <c r="G1323" i="2"/>
  <c r="F1323" i="2"/>
  <c r="E1323" i="2"/>
  <c r="D1325" i="2" l="1"/>
  <c r="G1324" i="2"/>
  <c r="F1324" i="2"/>
  <c r="E1324" i="2"/>
  <c r="D1326" i="2" l="1"/>
  <c r="G1325" i="2"/>
  <c r="F1325" i="2"/>
  <c r="E1325" i="2"/>
  <c r="D1327" i="2" l="1"/>
  <c r="G1326" i="2"/>
  <c r="F1326" i="2"/>
  <c r="E1326" i="2"/>
  <c r="D1328" i="2" l="1"/>
  <c r="G1327" i="2"/>
  <c r="F1327" i="2"/>
  <c r="E1327" i="2"/>
  <c r="D1329" i="2" l="1"/>
  <c r="G1328" i="2"/>
  <c r="F1328" i="2"/>
  <c r="E1328" i="2"/>
  <c r="D1330" i="2" l="1"/>
  <c r="G1329" i="2"/>
  <c r="F1329" i="2"/>
  <c r="E1329" i="2"/>
  <c r="D1331" i="2" l="1"/>
  <c r="G1330" i="2"/>
  <c r="F1330" i="2"/>
  <c r="E1330" i="2"/>
  <c r="D1332" i="2" l="1"/>
  <c r="G1331" i="2"/>
  <c r="F1331" i="2"/>
  <c r="E1331" i="2"/>
  <c r="D1333" i="2" l="1"/>
  <c r="G1332" i="2"/>
  <c r="F1332" i="2"/>
  <c r="E1332" i="2"/>
  <c r="D1334" i="2" l="1"/>
  <c r="G1333" i="2"/>
  <c r="F1333" i="2"/>
  <c r="E1333" i="2"/>
  <c r="D1335" i="2" l="1"/>
  <c r="G1334" i="2"/>
  <c r="F1334" i="2"/>
  <c r="E1334" i="2"/>
  <c r="D1336" i="2" l="1"/>
  <c r="G1335" i="2"/>
  <c r="F1335" i="2"/>
  <c r="E1335" i="2"/>
  <c r="D1337" i="2" l="1"/>
  <c r="G1336" i="2"/>
  <c r="F1336" i="2"/>
  <c r="E1336" i="2"/>
  <c r="D1338" i="2" l="1"/>
  <c r="G1337" i="2"/>
  <c r="F1337" i="2"/>
  <c r="E1337" i="2"/>
  <c r="D1339" i="2" l="1"/>
  <c r="G1338" i="2"/>
  <c r="F1338" i="2"/>
  <c r="E1338" i="2"/>
  <c r="D1340" i="2" l="1"/>
  <c r="G1339" i="2"/>
  <c r="F1339" i="2"/>
  <c r="E1339" i="2"/>
  <c r="D1341" i="2" l="1"/>
  <c r="G1340" i="2"/>
  <c r="F1340" i="2"/>
  <c r="E1340" i="2"/>
  <c r="D1342" i="2" l="1"/>
  <c r="G1341" i="2"/>
  <c r="F1341" i="2"/>
  <c r="E1341" i="2"/>
  <c r="D1343" i="2" l="1"/>
  <c r="G1342" i="2"/>
  <c r="F1342" i="2"/>
  <c r="E1342" i="2"/>
  <c r="D1344" i="2" l="1"/>
  <c r="G1343" i="2"/>
  <c r="E1343" i="2"/>
  <c r="F1343" i="2"/>
  <c r="D1345" i="2" l="1"/>
  <c r="G1344" i="2"/>
  <c r="E1344" i="2"/>
  <c r="F1344" i="2"/>
  <c r="D1346" i="2" l="1"/>
  <c r="G1345" i="2"/>
  <c r="F1345" i="2"/>
  <c r="E1345" i="2"/>
  <c r="D1347" i="2" l="1"/>
  <c r="G1346" i="2"/>
  <c r="F1346" i="2"/>
  <c r="E1346" i="2"/>
  <c r="D1348" i="2" l="1"/>
  <c r="G1347" i="2"/>
  <c r="F1347" i="2"/>
  <c r="E1347" i="2"/>
  <c r="D1349" i="2" l="1"/>
  <c r="G1348" i="2"/>
  <c r="F1348" i="2"/>
  <c r="E1348" i="2"/>
  <c r="D1350" i="2" l="1"/>
  <c r="G1349" i="2"/>
  <c r="F1349" i="2"/>
  <c r="E1349" i="2"/>
  <c r="D1351" i="2" l="1"/>
  <c r="G1350" i="2"/>
  <c r="F1350" i="2"/>
  <c r="E1350" i="2"/>
  <c r="D1352" i="2" l="1"/>
  <c r="G1351" i="2"/>
  <c r="F1351" i="2"/>
  <c r="E1351" i="2"/>
  <c r="D1353" i="2" l="1"/>
  <c r="G1352" i="2"/>
  <c r="F1352" i="2"/>
  <c r="E1352" i="2"/>
  <c r="D1354" i="2" l="1"/>
  <c r="G1353" i="2"/>
  <c r="F1353" i="2"/>
  <c r="E1353" i="2"/>
  <c r="D1355" i="2" l="1"/>
  <c r="G1354" i="2"/>
  <c r="F1354" i="2"/>
  <c r="E1354" i="2"/>
  <c r="D1356" i="2" l="1"/>
  <c r="G1355" i="2"/>
  <c r="F1355" i="2"/>
  <c r="E1355" i="2"/>
  <c r="D1357" i="2" l="1"/>
  <c r="G1356" i="2"/>
  <c r="F1356" i="2"/>
  <c r="E1356" i="2"/>
  <c r="D1358" i="2" l="1"/>
  <c r="G1357" i="2"/>
  <c r="E1357" i="2"/>
  <c r="F1357" i="2"/>
  <c r="D1359" i="2" l="1"/>
  <c r="G1358" i="2"/>
  <c r="E1358" i="2"/>
  <c r="F1358" i="2"/>
  <c r="D1360" i="2" l="1"/>
  <c r="G1359" i="2"/>
  <c r="F1359" i="2"/>
  <c r="E1359" i="2"/>
  <c r="D1361" i="2" l="1"/>
  <c r="G1360" i="2"/>
  <c r="F1360" i="2"/>
  <c r="E1360" i="2"/>
  <c r="D1362" i="2" l="1"/>
  <c r="G1361" i="2"/>
  <c r="F1361" i="2"/>
  <c r="E1361" i="2"/>
  <c r="D1363" i="2" l="1"/>
  <c r="G1362" i="2"/>
  <c r="F1362" i="2"/>
  <c r="E1362" i="2"/>
  <c r="D1364" i="2" l="1"/>
  <c r="G1363" i="2"/>
  <c r="F1363" i="2"/>
  <c r="E1363" i="2"/>
  <c r="D1365" i="2" l="1"/>
  <c r="G1364" i="2"/>
  <c r="F1364" i="2"/>
  <c r="E1364" i="2"/>
  <c r="D1366" i="2" l="1"/>
  <c r="G1365" i="2"/>
  <c r="F1365" i="2"/>
  <c r="E1365" i="2"/>
  <c r="D1367" i="2" l="1"/>
  <c r="G1366" i="2"/>
  <c r="F1366" i="2"/>
  <c r="E1366" i="2"/>
  <c r="D1368" i="2" l="1"/>
  <c r="F1367" i="2"/>
  <c r="E1367" i="2"/>
  <c r="G1367" i="2"/>
  <c r="D1369" i="2" l="1"/>
  <c r="G1368" i="2"/>
  <c r="F1368" i="2"/>
  <c r="E1368" i="2"/>
  <c r="D1370" i="2" l="1"/>
  <c r="G1369" i="2"/>
  <c r="F1369" i="2"/>
  <c r="E1369" i="2"/>
  <c r="D1371" i="2" l="1"/>
  <c r="G1370" i="2"/>
  <c r="F1370" i="2"/>
  <c r="E1370" i="2"/>
  <c r="D1372" i="2" l="1"/>
  <c r="G1371" i="2"/>
  <c r="F1371" i="2"/>
  <c r="E1371" i="2"/>
  <c r="D1373" i="2" l="1"/>
  <c r="G1372" i="2"/>
  <c r="F1372" i="2"/>
  <c r="E1372" i="2"/>
  <c r="D1374" i="2" l="1"/>
  <c r="G1373" i="2"/>
  <c r="F1373" i="2"/>
  <c r="E1373" i="2"/>
  <c r="D1375" i="2" l="1"/>
  <c r="G1374" i="2"/>
  <c r="F1374" i="2"/>
  <c r="E1374" i="2"/>
  <c r="D1376" i="2" l="1"/>
  <c r="F1375" i="2"/>
  <c r="E1375" i="2"/>
  <c r="G1375" i="2"/>
  <c r="D1377" i="2" l="1"/>
  <c r="G1376" i="2"/>
  <c r="F1376" i="2"/>
  <c r="E1376" i="2"/>
  <c r="D1378" i="2" l="1"/>
  <c r="G1377" i="2"/>
  <c r="F1377" i="2"/>
  <c r="E1377" i="2"/>
  <c r="D1379" i="2" l="1"/>
  <c r="G1378" i="2"/>
  <c r="F1378" i="2"/>
  <c r="E1378" i="2"/>
  <c r="D1380" i="2" l="1"/>
  <c r="G1379" i="2"/>
  <c r="F1379" i="2"/>
  <c r="E1379" i="2"/>
  <c r="D1381" i="2" l="1"/>
  <c r="G1380" i="2"/>
  <c r="F1380" i="2"/>
  <c r="E1380" i="2"/>
  <c r="D1382" i="2" l="1"/>
  <c r="G1381" i="2"/>
  <c r="F1381" i="2"/>
  <c r="E1381" i="2"/>
  <c r="D1383" i="2" l="1"/>
  <c r="G1382" i="2"/>
  <c r="E1382" i="2"/>
  <c r="F1382" i="2"/>
  <c r="D1384" i="2" l="1"/>
  <c r="G1383" i="2"/>
  <c r="E1383" i="2"/>
  <c r="F1383" i="2"/>
  <c r="D1385" i="2" l="1"/>
  <c r="G1384" i="2"/>
  <c r="F1384" i="2"/>
  <c r="E1384" i="2"/>
  <c r="D1386" i="2" l="1"/>
  <c r="G1385" i="2"/>
  <c r="F1385" i="2"/>
  <c r="E1385" i="2"/>
  <c r="D1387" i="2" l="1"/>
  <c r="G1386" i="2"/>
  <c r="F1386" i="2"/>
  <c r="E1386" i="2"/>
  <c r="D1388" i="2" l="1"/>
  <c r="G1387" i="2"/>
  <c r="F1387" i="2"/>
  <c r="E1387" i="2"/>
  <c r="D1389" i="2" l="1"/>
  <c r="G1388" i="2"/>
  <c r="F1388" i="2"/>
  <c r="E1388" i="2"/>
  <c r="D1390" i="2" l="1"/>
  <c r="G1389" i="2"/>
  <c r="F1389" i="2"/>
  <c r="E1389" i="2"/>
  <c r="D1391" i="2" l="1"/>
  <c r="G1390" i="2"/>
  <c r="F1390" i="2"/>
  <c r="E1390" i="2"/>
  <c r="D1392" i="2" l="1"/>
  <c r="G1391" i="2"/>
  <c r="F1391" i="2"/>
  <c r="E1391" i="2"/>
  <c r="D1393" i="2" l="1"/>
  <c r="G1392" i="2"/>
  <c r="F1392" i="2"/>
  <c r="E1392" i="2"/>
  <c r="D1394" i="2" l="1"/>
  <c r="G1393" i="2"/>
  <c r="E1393" i="2"/>
  <c r="F1393" i="2"/>
  <c r="D1395" i="2" l="1"/>
  <c r="G1394" i="2"/>
  <c r="F1394" i="2"/>
  <c r="E1394" i="2"/>
  <c r="D1396" i="2" l="1"/>
  <c r="G1395" i="2"/>
  <c r="F1395" i="2"/>
  <c r="E1395" i="2"/>
  <c r="D1397" i="2" l="1"/>
  <c r="G1396" i="2"/>
  <c r="F1396" i="2"/>
  <c r="E1396" i="2"/>
  <c r="D1398" i="2" l="1"/>
  <c r="G1397" i="2"/>
  <c r="F1397" i="2"/>
  <c r="E1397" i="2"/>
  <c r="D1399" i="2" l="1"/>
  <c r="G1398" i="2"/>
  <c r="F1398" i="2"/>
  <c r="E1398" i="2"/>
  <c r="D1400" i="2" l="1"/>
  <c r="G1399" i="2"/>
  <c r="F1399" i="2"/>
  <c r="E1399" i="2"/>
  <c r="D1401" i="2" l="1"/>
  <c r="G1400" i="2"/>
  <c r="F1400" i="2"/>
  <c r="E1400" i="2"/>
  <c r="D1402" i="2" l="1"/>
  <c r="G1401" i="2"/>
  <c r="F1401" i="2"/>
  <c r="E1401" i="2"/>
  <c r="D1403" i="2" l="1"/>
  <c r="G1402" i="2"/>
  <c r="F1402" i="2"/>
  <c r="E1402" i="2"/>
  <c r="D1404" i="2" l="1"/>
  <c r="G1403" i="2"/>
  <c r="F1403" i="2"/>
  <c r="E1403" i="2"/>
  <c r="D1405" i="2" l="1"/>
  <c r="G1404" i="2"/>
  <c r="F1404" i="2"/>
  <c r="E1404" i="2"/>
  <c r="D1406" i="2" l="1"/>
  <c r="G1405" i="2"/>
  <c r="F1405" i="2"/>
  <c r="E1405" i="2"/>
  <c r="D1407" i="2" l="1"/>
  <c r="G1406" i="2"/>
  <c r="F1406" i="2"/>
  <c r="E1406" i="2"/>
  <c r="D1408" i="2" l="1"/>
  <c r="G1407" i="2"/>
  <c r="E1407" i="2"/>
  <c r="F1407" i="2"/>
  <c r="D1409" i="2" l="1"/>
  <c r="G1408" i="2"/>
  <c r="E1408" i="2"/>
  <c r="F1408" i="2"/>
  <c r="D1410" i="2" l="1"/>
  <c r="G1409" i="2"/>
  <c r="F1409" i="2"/>
  <c r="E1409" i="2"/>
  <c r="D1411" i="2" l="1"/>
  <c r="G1410" i="2"/>
  <c r="F1410" i="2"/>
  <c r="E1410" i="2"/>
  <c r="D1412" i="2" l="1"/>
  <c r="G1411" i="2"/>
  <c r="F1411" i="2"/>
  <c r="E1411" i="2"/>
  <c r="D1413" i="2" l="1"/>
  <c r="G1412" i="2"/>
  <c r="F1412" i="2"/>
  <c r="E1412" i="2"/>
  <c r="D1414" i="2" l="1"/>
  <c r="G1413" i="2"/>
  <c r="F1413" i="2"/>
  <c r="E1413" i="2"/>
  <c r="D1415" i="2" l="1"/>
  <c r="G1414" i="2"/>
  <c r="F1414" i="2"/>
  <c r="E1414" i="2"/>
  <c r="D1416" i="2" l="1"/>
  <c r="G1415" i="2"/>
  <c r="F1415" i="2"/>
  <c r="E1415" i="2"/>
  <c r="D1417" i="2" l="1"/>
  <c r="G1416" i="2"/>
  <c r="F1416" i="2"/>
  <c r="E1416" i="2"/>
  <c r="D1418" i="2" l="1"/>
  <c r="G1417" i="2"/>
  <c r="F1417" i="2"/>
  <c r="E1417" i="2"/>
  <c r="D1419" i="2" l="1"/>
  <c r="G1418" i="2"/>
  <c r="F1418" i="2"/>
  <c r="E1418" i="2"/>
  <c r="D1420" i="2" l="1"/>
  <c r="G1419" i="2"/>
  <c r="F1419" i="2"/>
  <c r="E1419" i="2"/>
  <c r="D1421" i="2" l="1"/>
  <c r="G1420" i="2"/>
  <c r="F1420" i="2"/>
  <c r="E1420" i="2"/>
  <c r="D1422" i="2" l="1"/>
  <c r="G1421" i="2"/>
  <c r="F1421" i="2"/>
  <c r="E1421" i="2"/>
  <c r="D1423" i="2" l="1"/>
  <c r="G1422" i="2"/>
  <c r="E1422" i="2"/>
  <c r="F1422" i="2"/>
  <c r="D1424" i="2" l="1"/>
  <c r="G1423" i="2"/>
  <c r="F1423" i="2"/>
  <c r="E1423" i="2"/>
  <c r="D1425" i="2" l="1"/>
  <c r="G1424" i="2"/>
  <c r="F1424" i="2"/>
  <c r="E1424" i="2"/>
  <c r="D1426" i="2" l="1"/>
  <c r="G1425" i="2"/>
  <c r="F1425" i="2"/>
  <c r="E1425" i="2"/>
  <c r="D1427" i="2" l="1"/>
  <c r="G1426" i="2"/>
  <c r="F1426" i="2"/>
  <c r="E1426" i="2"/>
  <c r="D1428" i="2" l="1"/>
  <c r="G1427" i="2"/>
  <c r="F1427" i="2"/>
  <c r="E1427" i="2"/>
  <c r="D1429" i="2" l="1"/>
  <c r="G1428" i="2"/>
  <c r="F1428" i="2"/>
  <c r="E1428" i="2"/>
  <c r="D1430" i="2" l="1"/>
  <c r="G1429" i="2"/>
  <c r="F1429" i="2"/>
  <c r="E1429" i="2"/>
  <c r="D1431" i="2" l="1"/>
  <c r="G1430" i="2"/>
  <c r="F1430" i="2"/>
  <c r="E1430" i="2"/>
  <c r="D1432" i="2" l="1"/>
  <c r="G1431" i="2"/>
  <c r="F1431" i="2"/>
  <c r="E1431" i="2"/>
  <c r="D1433" i="2" l="1"/>
  <c r="G1432" i="2"/>
  <c r="F1432" i="2"/>
  <c r="E1432" i="2"/>
  <c r="D1434" i="2" l="1"/>
  <c r="G1433" i="2"/>
  <c r="F1433" i="2"/>
  <c r="E1433" i="2"/>
  <c r="D1435" i="2" l="1"/>
  <c r="G1434" i="2"/>
  <c r="F1434" i="2"/>
  <c r="E1434" i="2"/>
  <c r="D1436" i="2" l="1"/>
  <c r="G1435" i="2"/>
  <c r="F1435" i="2"/>
  <c r="E1435" i="2"/>
  <c r="D1437" i="2" l="1"/>
  <c r="G1436" i="2"/>
  <c r="F1436" i="2"/>
  <c r="E1436" i="2"/>
  <c r="D1438" i="2" l="1"/>
  <c r="G1437" i="2"/>
  <c r="F1437" i="2"/>
  <c r="E1437" i="2"/>
  <c r="D1439" i="2" l="1"/>
  <c r="G1438" i="2"/>
  <c r="F1438" i="2"/>
  <c r="E1438" i="2"/>
  <c r="D1440" i="2" l="1"/>
  <c r="G1439" i="2"/>
  <c r="F1439" i="2"/>
  <c r="E1439" i="2"/>
  <c r="D1441" i="2" l="1"/>
  <c r="G1440" i="2"/>
  <c r="F1440" i="2"/>
  <c r="E1440" i="2"/>
  <c r="D1442" i="2" l="1"/>
  <c r="G1441" i="2"/>
  <c r="F1441" i="2"/>
  <c r="E1441" i="2"/>
  <c r="D1443" i="2" l="1"/>
  <c r="G1442" i="2"/>
  <c r="F1442" i="2"/>
  <c r="E1442" i="2"/>
  <c r="D1444" i="2" l="1"/>
  <c r="G1443" i="2"/>
  <c r="F1443" i="2"/>
  <c r="E1443" i="2"/>
  <c r="D1445" i="2" l="1"/>
  <c r="G1444" i="2"/>
  <c r="F1444" i="2"/>
  <c r="E1444" i="2"/>
  <c r="D1446" i="2" l="1"/>
  <c r="G1445" i="2"/>
  <c r="F1445" i="2"/>
  <c r="E1445" i="2"/>
  <c r="D1447" i="2" l="1"/>
  <c r="G1446" i="2"/>
  <c r="E1446" i="2"/>
  <c r="F1446" i="2"/>
  <c r="D1448" i="2" l="1"/>
  <c r="G1447" i="2"/>
  <c r="E1447" i="2"/>
  <c r="F1447" i="2"/>
  <c r="D1449" i="2" l="1"/>
  <c r="G1448" i="2"/>
  <c r="F1448" i="2"/>
  <c r="E1448" i="2"/>
  <c r="D1450" i="2" l="1"/>
  <c r="G1449" i="2"/>
  <c r="F1449" i="2"/>
  <c r="E1449" i="2"/>
  <c r="D1451" i="2" l="1"/>
  <c r="G1450" i="2"/>
  <c r="F1450" i="2"/>
  <c r="E1450" i="2"/>
  <c r="D1452" i="2" l="1"/>
  <c r="G1451" i="2"/>
  <c r="F1451" i="2"/>
  <c r="E1451" i="2"/>
  <c r="D1453" i="2" l="1"/>
  <c r="G1452" i="2"/>
  <c r="F1452" i="2"/>
  <c r="E1452" i="2"/>
  <c r="D1454" i="2" l="1"/>
  <c r="G1453" i="2"/>
  <c r="F1453" i="2"/>
  <c r="E1453" i="2"/>
  <c r="D1455" i="2" l="1"/>
  <c r="G1454" i="2"/>
  <c r="F1454" i="2"/>
  <c r="E1454" i="2"/>
  <c r="D1456" i="2" l="1"/>
  <c r="G1455" i="2"/>
  <c r="F1455" i="2"/>
  <c r="E1455" i="2"/>
  <c r="D1457" i="2" l="1"/>
  <c r="G1456" i="2"/>
  <c r="F1456" i="2"/>
  <c r="E1456" i="2"/>
  <c r="D1458" i="2" l="1"/>
  <c r="G1457" i="2"/>
  <c r="E1457" i="2"/>
  <c r="F1457" i="2"/>
  <c r="D1459" i="2" l="1"/>
  <c r="G1458" i="2"/>
  <c r="F1458" i="2"/>
  <c r="E1458" i="2"/>
  <c r="D1460" i="2" l="1"/>
  <c r="G1459" i="2"/>
  <c r="F1459" i="2"/>
  <c r="E1459" i="2"/>
  <c r="D1461" i="2" l="1"/>
  <c r="G1460" i="2"/>
  <c r="F1460" i="2"/>
  <c r="E1460" i="2"/>
  <c r="D1462" i="2" l="1"/>
  <c r="G1461" i="2"/>
  <c r="E1461" i="2"/>
  <c r="F1461" i="2"/>
  <c r="D1463" i="2" l="1"/>
  <c r="G1462" i="2"/>
  <c r="F1462" i="2"/>
  <c r="E1462" i="2"/>
  <c r="D1464" i="2" l="1"/>
  <c r="G1463" i="2"/>
  <c r="F1463" i="2"/>
  <c r="E1463" i="2"/>
  <c r="D1465" i="2" l="1"/>
  <c r="G1464" i="2"/>
  <c r="F1464" i="2"/>
  <c r="E1464" i="2"/>
  <c r="D1466" i="2" l="1"/>
  <c r="G1465" i="2"/>
  <c r="F1465" i="2"/>
  <c r="E1465" i="2"/>
  <c r="D1467" i="2" l="1"/>
  <c r="G1466" i="2"/>
  <c r="F1466" i="2"/>
  <c r="E1466" i="2"/>
  <c r="D1468" i="2" l="1"/>
  <c r="G1467" i="2"/>
  <c r="F1467" i="2"/>
  <c r="E1467" i="2"/>
  <c r="D1469" i="2" l="1"/>
  <c r="G1468" i="2"/>
  <c r="F1468" i="2"/>
  <c r="E1468" i="2"/>
  <c r="D1470" i="2" l="1"/>
  <c r="G1469" i="2"/>
  <c r="F1469" i="2"/>
  <c r="E1469" i="2"/>
  <c r="D1471" i="2" l="1"/>
  <c r="G1470" i="2"/>
  <c r="F1470" i="2"/>
  <c r="E1470" i="2"/>
  <c r="D1472" i="2" l="1"/>
  <c r="G1471" i="2"/>
  <c r="F1471" i="2"/>
  <c r="E1471" i="2"/>
  <c r="D1473" i="2" l="1"/>
  <c r="G1472" i="2"/>
  <c r="F1472" i="2"/>
  <c r="E1472" i="2"/>
  <c r="D1474" i="2" l="1"/>
  <c r="G1473" i="2"/>
  <c r="F1473" i="2"/>
  <c r="E1473" i="2"/>
  <c r="D1475" i="2" l="1"/>
  <c r="G1474" i="2"/>
  <c r="F1474" i="2"/>
  <c r="E1474" i="2"/>
  <c r="D1476" i="2" l="1"/>
  <c r="G1475" i="2"/>
  <c r="F1475" i="2"/>
  <c r="E1475" i="2"/>
  <c r="D1477" i="2" l="1"/>
  <c r="G1476" i="2"/>
  <c r="F1476" i="2"/>
  <c r="E1476" i="2"/>
  <c r="D1478" i="2" l="1"/>
  <c r="G1477" i="2"/>
  <c r="F1477" i="2"/>
  <c r="E1477" i="2"/>
  <c r="D1479" i="2" l="1"/>
  <c r="G1478" i="2"/>
  <c r="F1478" i="2"/>
  <c r="E1478" i="2"/>
  <c r="D1480" i="2" l="1"/>
  <c r="G1479" i="2"/>
  <c r="F1479" i="2"/>
  <c r="E1479" i="2"/>
  <c r="D1481" i="2" l="1"/>
  <c r="G1480" i="2"/>
  <c r="F1480" i="2"/>
  <c r="E1480" i="2"/>
  <c r="D1482" i="2" l="1"/>
  <c r="G1481" i="2"/>
  <c r="F1481" i="2"/>
  <c r="E1481" i="2"/>
  <c r="D1483" i="2" l="1"/>
  <c r="G1482" i="2"/>
  <c r="F1482" i="2"/>
  <c r="E1482" i="2"/>
  <c r="D1484" i="2" l="1"/>
  <c r="G1483" i="2"/>
  <c r="F1483" i="2"/>
  <c r="E1483" i="2"/>
  <c r="D1485" i="2" l="1"/>
  <c r="G1484" i="2"/>
  <c r="F1484" i="2"/>
  <c r="E1484" i="2"/>
  <c r="D1486" i="2" l="1"/>
  <c r="G1485" i="2"/>
  <c r="F1485" i="2"/>
  <c r="E1485" i="2"/>
  <c r="D1487" i="2" l="1"/>
  <c r="G1486" i="2"/>
  <c r="E1486" i="2"/>
  <c r="F1486" i="2"/>
  <c r="D1488" i="2" l="1"/>
  <c r="G1487" i="2"/>
  <c r="F1487" i="2"/>
  <c r="E1487" i="2"/>
  <c r="D1489" i="2" l="1"/>
  <c r="G1488" i="2"/>
  <c r="F1488" i="2"/>
  <c r="E1488" i="2"/>
  <c r="D1490" i="2" l="1"/>
  <c r="G1489" i="2"/>
  <c r="F1489" i="2"/>
  <c r="E1489" i="2"/>
  <c r="D1491" i="2" l="1"/>
  <c r="G1490" i="2"/>
  <c r="F1490" i="2"/>
  <c r="E1490" i="2"/>
  <c r="D1492" i="2" l="1"/>
  <c r="G1491" i="2"/>
  <c r="F1491" i="2"/>
  <c r="E1491" i="2"/>
  <c r="D1493" i="2" l="1"/>
  <c r="G1492" i="2"/>
  <c r="F1492" i="2"/>
  <c r="E1492" i="2"/>
  <c r="D1494" i="2" l="1"/>
  <c r="G1493" i="2"/>
  <c r="F1493" i="2"/>
  <c r="E1493" i="2"/>
  <c r="D1495" i="2" l="1"/>
  <c r="G1494" i="2"/>
  <c r="F1494" i="2"/>
  <c r="E1494" i="2"/>
  <c r="D1496" i="2" l="1"/>
  <c r="G1495" i="2"/>
  <c r="E1495" i="2"/>
  <c r="F1495" i="2"/>
  <c r="D1497" i="2" l="1"/>
  <c r="G1496" i="2"/>
  <c r="E1496" i="2"/>
  <c r="F1496" i="2"/>
  <c r="D1498" i="2" l="1"/>
  <c r="G1497" i="2"/>
  <c r="F1497" i="2"/>
  <c r="E1497" i="2"/>
  <c r="D1499" i="2" l="1"/>
  <c r="G1498" i="2"/>
  <c r="F1498" i="2"/>
  <c r="E1498" i="2"/>
  <c r="D1500" i="2" l="1"/>
  <c r="G1499" i="2"/>
  <c r="F1499" i="2"/>
  <c r="E1499" i="2"/>
  <c r="G1500" i="2" l="1"/>
  <c r="F1500" i="2"/>
  <c r="E1500" i="2"/>
</calcChain>
</file>

<file path=xl/sharedStrings.xml><?xml version="1.0" encoding="utf-8"?>
<sst xmlns="http://schemas.openxmlformats.org/spreadsheetml/2006/main" count="610" uniqueCount="65">
  <si>
    <t>บริษัท คอนโทรลอจิค จำกัด</t>
  </si>
  <si>
    <t xml:space="preserve">หน้า </t>
  </si>
  <si>
    <t>1/8</t>
  </si>
  <si>
    <t xml:space="preserve">วันที่ </t>
  </si>
  <si>
    <t>รายงานเวลาการทำงาน</t>
  </si>
  <si>
    <t xml:space="preserve">เวลา </t>
  </si>
  <si>
    <t>จากวันที่ 01/04/2021  ถึงวันที่  15/04/2021</t>
  </si>
  <si>
    <t>เวลารูดบัตร</t>
  </si>
  <si>
    <t>ลำดับ</t>
  </si>
  <si>
    <t>วันที่</t>
  </si>
  <si>
    <t>ประเภทวัน</t>
  </si>
  <si>
    <t>เข้า</t>
  </si>
  <si>
    <t>ออก</t>
  </si>
  <si>
    <t>ชั่วโมง</t>
  </si>
  <si>
    <t>มาสาย</t>
  </si>
  <si>
    <t>ออกก่อน</t>
  </si>
  <si>
    <t>ขาดงาน</t>
  </si>
  <si>
    <t>ลางาน</t>
  </si>
  <si>
    <t>รหัส: 640185</t>
  </si>
  <si>
    <t>ชื่อ - นามสกุล: นาย สายยนต์ สระทองย้อย</t>
  </si>
  <si>
    <t>ตำแหน่ง: Supervisor</t>
  </si>
  <si>
    <t>08:00</t>
  </si>
  <si>
    <t xml:space="preserve">    08:00              18:00</t>
  </si>
  <si>
    <t>0:00</t>
  </si>
  <si>
    <t xml:space="preserve">    08:00              17:00</t>
  </si>
  <si>
    <t>00:00</t>
  </si>
  <si>
    <t>Offday</t>
  </si>
  <si>
    <t xml:space="preserve">    00:00              00:00</t>
  </si>
  <si>
    <t xml:space="preserve">    07:16              17:45</t>
  </si>
  <si>
    <t xml:space="preserve">    07:22              17:32</t>
  </si>
  <si>
    <t xml:space="preserve">    07:42              17:32</t>
  </si>
  <si>
    <t xml:space="preserve">    07:28              17:30</t>
  </si>
  <si>
    <t xml:space="preserve">    07:49              19:30</t>
  </si>
  <si>
    <t xml:space="preserve">    07:52              17:34</t>
  </si>
  <si>
    <t>Public</t>
  </si>
  <si>
    <t>รวม</t>
  </si>
  <si>
    <t>72:00</t>
  </si>
  <si>
    <t>รวมวันที่มาทำงาน     9     วัน</t>
  </si>
  <si>
    <t>รหัส: 640186</t>
  </si>
  <si>
    <t>ชื่อ - นามสกุล: นาง บัวขาว วงค์ชัยยา</t>
  </si>
  <si>
    <t>ตำแหน่ง: Fire Watch</t>
  </si>
  <si>
    <t>รหัส: 640187</t>
  </si>
  <si>
    <t>ชื่อ - นามสกุล: นาย พรพงษ์ เย็นนุ่ม</t>
  </si>
  <si>
    <t>ตำแหน่ง: Foreman</t>
  </si>
  <si>
    <t>รหัส: 640188</t>
  </si>
  <si>
    <t>ชื่อ - นามสกุล: นางสาว กชกร กลิ่นจันทร์</t>
  </si>
  <si>
    <t>ตำแหน่ง: Helper</t>
  </si>
  <si>
    <t>รหัส: 640189</t>
  </si>
  <si>
    <t>ชื่อ - นามสกุล: นาย ธีระ ม่วงพาชี</t>
  </si>
  <si>
    <t>ตำแหน่ง: QS</t>
  </si>
  <si>
    <t xml:space="preserve">    07:30              16:30</t>
  </si>
  <si>
    <t xml:space="preserve">    07:21              16:31</t>
  </si>
  <si>
    <t xml:space="preserve">    07:23              16:46</t>
  </si>
  <si>
    <t xml:space="preserve">    07:16              16:45</t>
  </si>
  <si>
    <t xml:space="preserve">    07:12              16:42</t>
  </si>
  <si>
    <t>รหัส: 640190</t>
  </si>
  <si>
    <t>ชื่อ - นามสกุล: นางสาว ทิพยา ซิวสารี</t>
  </si>
  <si>
    <t xml:space="preserve">    07:23              16:47</t>
  </si>
  <si>
    <t xml:space="preserve">    07:17              16:45</t>
  </si>
  <si>
    <t xml:space="preserve">    07:12              16:41</t>
  </si>
  <si>
    <t>รหัส: 640191</t>
  </si>
  <si>
    <t>ชื่อ - นามสกุล: นาย วีรโชค พิเลิศ</t>
  </si>
  <si>
    <t>รหัส: 640192</t>
  </si>
  <si>
    <t>ชื่อ - นามสกุล: นาย ชัยพร โพธิ์ดี</t>
  </si>
  <si>
    <t>ตำแหน่ง: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</si>
</sst>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yy"/>
    <numFmt numFmtId="165" formatCode="h\:mm\:ss\ "/>
    <numFmt numFmtId="166" formatCode="#,###"/>
    <numFmt numFmtId="167" formatCode="#,###.0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Tahoma"/>
      <charset val="1"/>
    </font>
    <font>
      <sz val="8"/>
      <color indexed="8"/>
      <name val="Tahoma"/>
      <charset val="1"/>
    </font>
    <font>
      <b/>
      <sz val="8"/>
      <color indexed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 readingOrder="1"/>
    </xf>
    <xf numFmtId="165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 readingOrder="1"/>
    </xf>
    <xf numFmtId="166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 readingOrder="1"/>
    </xf>
    <xf numFmtId="166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 readingOrder="1"/>
    </xf>
    <xf numFmtId="164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 readingOrder="1"/>
    </xf>
    <xf numFmtId="167" fontId="2" fillId="0" borderId="0" xfId="0" applyNumberFormat="1" applyFont="1" applyAlignment="1">
      <alignment horizontal="center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628650</xdr:colOff>
      <xdr:row>6</xdr:row>
      <xdr:rowOff>114300</xdr:rowOff>
    </xdr:to>
    <xdr:pic>
      <xdr:nvPicPr>
        <xdr:cNvPr id="8" name="Picture -767">
          <a:extLst>
            <a:ext uri="{FF2B5EF4-FFF2-40B4-BE49-F238E27FC236}">
              <a16:creationId xmlns:a16="http://schemas.microsoft.com/office/drawing/2014/main" id="{A22C66C1-F82F-434B-9D02-24761C08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11906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E7D3-2E13-49DC-B062-2ADAB5ABA502}">
  <dimension ref="A2:T1500"/>
  <sheetViews>
    <sheetView tabSelected="1" topLeftCell="B1" workbookViewId="0">
      <selection activeCell="AC17" sqref="AC16:AC17"/>
    </sheetView>
  </sheetViews>
  <sheetFormatPr defaultRowHeight="15" x14ac:dyDescent="0.25"/>
  <cols>
    <col min="1" max="1" width="9.140625" hidden="1" customWidth="1"/>
    <col min="2" max="2" width="8.42578125" style="1" customWidth="1"/>
    <col min="3" max="3" width="10.7109375" style="1" customWidth="1"/>
    <col min="4" max="4" width="7.42578125" style="1" customWidth="1"/>
    <col min="5" max="5" width="4.85546875" style="1" customWidth="1"/>
    <col min="6" max="6" width="2.140625" style="1" customWidth="1"/>
    <col min="7" max="7" width="8.7109375" style="1" customWidth="1"/>
    <col min="8" max="8" width="9.5703125" style="1" customWidth="1"/>
    <col min="9" max="9" width="2.140625" style="1" customWidth="1"/>
    <col min="10" max="10" width="10.42578125" style="1" customWidth="1"/>
    <col min="11" max="11" width="1" style="1" customWidth="1"/>
    <col min="12" max="12" width="2" style="1" customWidth="1"/>
    <col min="13" max="13" width="7.7109375" style="1" customWidth="1"/>
    <col min="14" max="14" width="9.28515625" style="1" customWidth="1"/>
    <col min="15" max="15" width="1.28515625" style="1" customWidth="1"/>
    <col min="16" max="16" width="8.28515625" style="1" customWidth="1"/>
    <col min="17" max="17" width="1" style="1" customWidth="1"/>
    <col min="18" max="18" width="3.5703125" style="1" customWidth="1"/>
    <col min="19" max="19" width="4.42578125" style="1" customWidth="1"/>
    <col min="20" max="20" width="3.140625" style="1" customWidth="1"/>
  </cols>
  <sheetData>
    <row r="2" spans="2:20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2:20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20" ht="21" x14ac:dyDescent="0.25">
      <c r="R4" s="4" t="s">
        <v>1</v>
      </c>
      <c r="S4" s="5" t="s">
        <v>2</v>
      </c>
      <c r="T4" s="5"/>
    </row>
    <row r="6" spans="2:20" ht="21" x14ac:dyDescent="0.25">
      <c r="R6" s="4" t="s">
        <v>3</v>
      </c>
      <c r="S6" s="6">
        <v>44314</v>
      </c>
      <c r="T6" s="6"/>
    </row>
    <row r="8" spans="2:20" x14ac:dyDescent="0.25">
      <c r="B8" s="7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ht="21" x14ac:dyDescent="0.25">
      <c r="R9" s="4" t="s">
        <v>5</v>
      </c>
      <c r="S9" s="8">
        <v>0.59614583333333337</v>
      </c>
      <c r="T9" s="8"/>
    </row>
    <row r="11" spans="2:20" x14ac:dyDescent="0.25">
      <c r="B11" s="7" t="s">
        <v>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3" spans="2:20" x14ac:dyDescent="0.25">
      <c r="J13" s="9" t="s">
        <v>7</v>
      </c>
      <c r="K13" s="9"/>
      <c r="L13" s="9"/>
      <c r="M13" s="9"/>
      <c r="N13" s="9"/>
      <c r="O13" s="9"/>
      <c r="P13" s="9"/>
    </row>
    <row r="14" spans="2:20" x14ac:dyDescent="0.25">
      <c r="B14" s="9" t="s">
        <v>8</v>
      </c>
      <c r="C14" s="9" t="s">
        <v>9</v>
      </c>
      <c r="D14" s="9" t="s">
        <v>10</v>
      </c>
      <c r="E14" s="9"/>
      <c r="F14" s="9" t="s">
        <v>11</v>
      </c>
      <c r="G14" s="9"/>
      <c r="H14" s="9" t="s">
        <v>12</v>
      </c>
      <c r="I14" s="9"/>
      <c r="Q14" s="9" t="s">
        <v>13</v>
      </c>
      <c r="R14" s="9"/>
      <c r="S14" s="9"/>
      <c r="T14" s="9"/>
    </row>
    <row r="15" spans="2:20" x14ac:dyDescent="0.25">
      <c r="B15" s="9"/>
      <c r="C15" s="9"/>
      <c r="D15" s="9"/>
      <c r="E15" s="9"/>
      <c r="F15" s="9"/>
      <c r="G15" s="9"/>
      <c r="H15" s="9"/>
      <c r="I15" s="9"/>
      <c r="J15" s="9" t="s">
        <v>14</v>
      </c>
      <c r="K15" s="9" t="s">
        <v>15</v>
      </c>
      <c r="L15" s="9"/>
      <c r="M15" s="9"/>
      <c r="N15" s="9" t="s">
        <v>16</v>
      </c>
      <c r="O15" s="9" t="s">
        <v>17</v>
      </c>
      <c r="P15" s="9"/>
      <c r="Q15" s="9"/>
      <c r="R15" s="9"/>
      <c r="S15" s="9"/>
      <c r="T15" s="9"/>
    </row>
    <row r="16" spans="2:20" x14ac:dyDescent="0.25">
      <c r="J16" s="9"/>
      <c r="K16" s="9"/>
      <c r="L16" s="9"/>
      <c r="M16" s="9"/>
      <c r="N16" s="9"/>
      <c r="O16" s="9"/>
      <c r="P16" s="9"/>
    </row>
    <row r="19" spans="1:20" x14ac:dyDescent="0.25">
      <c r="B19" s="10">
        <v>1</v>
      </c>
      <c r="C19" s="11" t="s">
        <v>18</v>
      </c>
      <c r="D19" s="11"/>
      <c r="E19" s="11" t="s">
        <v>19</v>
      </c>
      <c r="F19" s="11"/>
      <c r="G19" s="11"/>
      <c r="H19" s="11"/>
      <c r="I19" s="11"/>
      <c r="J19" s="11"/>
      <c r="K19" s="11"/>
      <c r="L19" s="11"/>
      <c r="M19" s="11" t="s">
        <v>20</v>
      </c>
      <c r="N19" s="11"/>
      <c r="O19" s="11"/>
      <c r="P19" s="11"/>
      <c r="Q19" s="11"/>
      <c r="R19" s="11"/>
      <c r="S19" s="11"/>
      <c r="T19" s="11"/>
    </row>
    <row r="21" spans="1:20" x14ac:dyDescent="0.25">
      <c r="N21" s="12">
        <v>0</v>
      </c>
      <c r="Q21" s="13" t="s">
        <v>21</v>
      </c>
      <c r="R21" s="13"/>
      <c r="S21" s="13"/>
      <c r="T21" s="13"/>
    </row>
    <row r="22" spans="1:20" x14ac:dyDescent="0.25">
      <c r="A22">
        <f>B19</f>
        <v>1</v>
      </c>
      <c r="C22" s="14">
        <v>44287</v>
      </c>
      <c r="G22" s="5" t="s">
        <v>22</v>
      </c>
      <c r="H22" s="5"/>
      <c r="J22" s="15" t="s">
        <v>23</v>
      </c>
      <c r="L22" s="13" t="s">
        <v>23</v>
      </c>
      <c r="M22" s="13"/>
      <c r="N22" s="12"/>
      <c r="Q22" s="13"/>
      <c r="R22" s="13"/>
      <c r="S22" s="13"/>
      <c r="T22" s="13"/>
    </row>
    <row r="23" spans="1:20" x14ac:dyDescent="0.25">
      <c r="A23">
        <f>IF(AND(C23&lt;&gt;"",LEN(C23)=5),A22+1,A22)</f>
        <v>1</v>
      </c>
    </row>
    <row r="24" spans="1:20" x14ac:dyDescent="0.25">
      <c r="A24">
        <f>IF(AND(C24&lt;&gt;"",LEN(C24)=5),A23+1,A23)</f>
        <v>1</v>
      </c>
    </row>
    <row r="25" spans="1:20" x14ac:dyDescent="0.25">
      <c r="A25">
        <f>IF(AND(C25&lt;&gt;"",LEN(C25)=5),A24+1,A24)</f>
        <v>1</v>
      </c>
      <c r="N25" s="12">
        <v>0</v>
      </c>
      <c r="Q25" s="13" t="s">
        <v>21</v>
      </c>
      <c r="R25" s="13"/>
      <c r="S25" s="13"/>
      <c r="T25" s="13"/>
    </row>
    <row r="26" spans="1:20" x14ac:dyDescent="0.25">
      <c r="A26">
        <f>IF(AND(C26&lt;&gt;"",LEN(C26)=5),A25+1,A25)</f>
        <v>2</v>
      </c>
      <c r="C26" s="14">
        <v>44288</v>
      </c>
      <c r="G26" s="5" t="s">
        <v>22</v>
      </c>
      <c r="H26" s="5"/>
      <c r="J26" s="15" t="s">
        <v>23</v>
      </c>
      <c r="L26" s="13" t="s">
        <v>23</v>
      </c>
      <c r="M26" s="13"/>
      <c r="N26" s="12"/>
      <c r="Q26" s="13"/>
      <c r="R26" s="13"/>
      <c r="S26" s="13"/>
      <c r="T26" s="13"/>
    </row>
    <row r="27" spans="1:20" x14ac:dyDescent="0.25">
      <c r="A27">
        <f>IF(AND(C27&lt;&gt;"",LEN(C27)=5),A26+1,A26)</f>
        <v>2</v>
      </c>
    </row>
    <row r="28" spans="1:20" x14ac:dyDescent="0.25">
      <c r="A28">
        <f>IF(AND(C28&lt;&gt;"",LEN(C28)=5),A27+1,A27)</f>
        <v>2</v>
      </c>
    </row>
    <row r="29" spans="1:20" x14ac:dyDescent="0.25">
      <c r="A29">
        <f>IF(AND(C29&lt;&gt;"",LEN(C29)=5),A28+1,A28)</f>
        <v>2</v>
      </c>
      <c r="N29" s="12">
        <v>0</v>
      </c>
      <c r="Q29" s="13" t="s">
        <v>21</v>
      </c>
      <c r="R29" s="13"/>
      <c r="S29" s="13"/>
      <c r="T29" s="13"/>
    </row>
    <row r="30" spans="1:20" x14ac:dyDescent="0.25">
      <c r="A30">
        <f>IF(AND(C30&lt;&gt;"",LEN(C30)=5),A29+1,A29)</f>
        <v>3</v>
      </c>
      <c r="C30" s="14">
        <v>44289</v>
      </c>
      <c r="G30" s="5" t="s">
        <v>24</v>
      </c>
      <c r="H30" s="5"/>
      <c r="J30" s="15" t="s">
        <v>23</v>
      </c>
      <c r="L30" s="13" t="s">
        <v>23</v>
      </c>
      <c r="M30" s="13"/>
      <c r="N30" s="12"/>
      <c r="Q30" s="13"/>
      <c r="R30" s="13"/>
      <c r="S30" s="13"/>
      <c r="T30" s="13"/>
    </row>
    <row r="31" spans="1:20" x14ac:dyDescent="0.25">
      <c r="A31">
        <f>IF(AND(C31&lt;&gt;"",LEN(C31)=5),A30+1,A30)</f>
        <v>3</v>
      </c>
    </row>
    <row r="32" spans="1:20" x14ac:dyDescent="0.25">
      <c r="A32">
        <f>IF(AND(C32&lt;&gt;"",LEN(C32)=5),A31+1,A31)</f>
        <v>3</v>
      </c>
    </row>
    <row r="33" spans="1:20" x14ac:dyDescent="0.25">
      <c r="A33">
        <f>IF(AND(C33&lt;&gt;"",LEN(C33)=5),A32+1,A32)</f>
        <v>3</v>
      </c>
      <c r="N33" s="12">
        <v>0</v>
      </c>
      <c r="Q33" s="13" t="s">
        <v>25</v>
      </c>
      <c r="R33" s="13"/>
      <c r="S33" s="13"/>
      <c r="T33" s="13"/>
    </row>
    <row r="34" spans="1:20" x14ac:dyDescent="0.25">
      <c r="A34">
        <f>IF(AND(C34&lt;&gt;"",LEN(C34)=5),A33+1,A33)</f>
        <v>4</v>
      </c>
      <c r="C34" s="14">
        <v>44290</v>
      </c>
      <c r="D34" s="16" t="s">
        <v>26</v>
      </c>
      <c r="E34" s="16"/>
      <c r="G34" s="5" t="s">
        <v>27</v>
      </c>
      <c r="H34" s="5"/>
      <c r="J34" s="15" t="s">
        <v>23</v>
      </c>
      <c r="L34" s="13" t="s">
        <v>23</v>
      </c>
      <c r="M34" s="13"/>
      <c r="N34" s="12"/>
      <c r="Q34" s="13"/>
      <c r="R34" s="13"/>
      <c r="S34" s="13"/>
      <c r="T34" s="13"/>
    </row>
    <row r="35" spans="1:20" x14ac:dyDescent="0.25">
      <c r="A35">
        <f>IF(AND(C35&lt;&gt;"",LEN(C35)=5),A34+1,A34)</f>
        <v>4</v>
      </c>
    </row>
    <row r="36" spans="1:20" x14ac:dyDescent="0.25">
      <c r="A36">
        <f>IF(AND(C36&lt;&gt;"",LEN(C36)=5),A35+1,A35)</f>
        <v>4</v>
      </c>
    </row>
    <row r="37" spans="1:20" x14ac:dyDescent="0.25">
      <c r="A37">
        <f>IF(AND(C37&lt;&gt;"",LEN(C37)=5),A36+1,A36)</f>
        <v>4</v>
      </c>
      <c r="N37" s="12">
        <v>0</v>
      </c>
      <c r="Q37" s="13" t="s">
        <v>21</v>
      </c>
      <c r="R37" s="13"/>
      <c r="S37" s="13"/>
      <c r="T37" s="13"/>
    </row>
    <row r="38" spans="1:20" x14ac:dyDescent="0.25">
      <c r="A38">
        <f>IF(AND(C38&lt;&gt;"",LEN(C38)=5),A37+1,A37)</f>
        <v>5</v>
      </c>
      <c r="C38" s="14">
        <v>44291</v>
      </c>
      <c r="G38" s="5" t="s">
        <v>28</v>
      </c>
      <c r="H38" s="5"/>
      <c r="J38" s="15" t="s">
        <v>23</v>
      </c>
      <c r="L38" s="13" t="s">
        <v>23</v>
      </c>
      <c r="M38" s="13"/>
      <c r="N38" s="12"/>
      <c r="Q38" s="13"/>
      <c r="R38" s="13"/>
      <c r="S38" s="13"/>
      <c r="T38" s="13"/>
    </row>
    <row r="39" spans="1:20" x14ac:dyDescent="0.25">
      <c r="A39">
        <f>IF(AND(C39&lt;&gt;"",LEN(C39)=5),A38+1,A38)</f>
        <v>5</v>
      </c>
    </row>
    <row r="40" spans="1:20" x14ac:dyDescent="0.25">
      <c r="A40">
        <f>IF(AND(C40&lt;&gt;"",LEN(C40)=5),A39+1,A39)</f>
        <v>5</v>
      </c>
    </row>
    <row r="41" spans="1:20" x14ac:dyDescent="0.25">
      <c r="A41">
        <f>IF(AND(C41&lt;&gt;"",LEN(C41)=5),A40+1,A40)</f>
        <v>5</v>
      </c>
      <c r="N41" s="12">
        <v>0</v>
      </c>
      <c r="Q41" s="13" t="s">
        <v>21</v>
      </c>
      <c r="R41" s="13"/>
      <c r="S41" s="13"/>
      <c r="T41" s="13"/>
    </row>
    <row r="42" spans="1:20" x14ac:dyDescent="0.25">
      <c r="A42">
        <f>IF(AND(C42&lt;&gt;"",LEN(C42)=5),A41+1,A41)</f>
        <v>6</v>
      </c>
      <c r="C42" s="14">
        <v>44292</v>
      </c>
      <c r="G42" s="5" t="s">
        <v>29</v>
      </c>
      <c r="H42" s="5"/>
      <c r="J42" s="15" t="s">
        <v>23</v>
      </c>
      <c r="L42" s="13" t="s">
        <v>23</v>
      </c>
      <c r="M42" s="13"/>
      <c r="N42" s="12"/>
      <c r="Q42" s="13"/>
      <c r="R42" s="13"/>
      <c r="S42" s="13"/>
      <c r="T42" s="13"/>
    </row>
    <row r="43" spans="1:20" x14ac:dyDescent="0.25">
      <c r="A43">
        <f>IF(AND(C43&lt;&gt;"",LEN(C43)=5),A42+1,A42)</f>
        <v>6</v>
      </c>
    </row>
    <row r="44" spans="1:20" x14ac:dyDescent="0.25">
      <c r="A44">
        <f>IF(AND(C44&lt;&gt;"",LEN(C44)=5),A43+1,A43)</f>
        <v>6</v>
      </c>
    </row>
    <row r="45" spans="1:20" x14ac:dyDescent="0.25">
      <c r="A45">
        <f>IF(AND(C45&lt;&gt;"",LEN(C45)=5),A44+1,A44)</f>
        <v>6</v>
      </c>
      <c r="N45" s="12">
        <v>0</v>
      </c>
      <c r="Q45" s="13" t="s">
        <v>21</v>
      </c>
      <c r="R45" s="13"/>
      <c r="S45" s="13"/>
      <c r="T45" s="13"/>
    </row>
    <row r="46" spans="1:20" x14ac:dyDescent="0.25">
      <c r="A46">
        <f>IF(AND(C46&lt;&gt;"",LEN(C46)=5),A45+1,A45)</f>
        <v>7</v>
      </c>
      <c r="C46" s="14">
        <v>44293</v>
      </c>
      <c r="G46" s="5" t="s">
        <v>30</v>
      </c>
      <c r="H46" s="5"/>
      <c r="J46" s="15" t="s">
        <v>23</v>
      </c>
      <c r="L46" s="13" t="s">
        <v>23</v>
      </c>
      <c r="M46" s="13"/>
      <c r="N46" s="12"/>
      <c r="Q46" s="13"/>
      <c r="R46" s="13"/>
      <c r="S46" s="13"/>
      <c r="T46" s="13"/>
    </row>
    <row r="47" spans="1:20" x14ac:dyDescent="0.25">
      <c r="A47">
        <f>IF(AND(C47&lt;&gt;"",LEN(C47)=5),A46+1,A46)</f>
        <v>7</v>
      </c>
    </row>
    <row r="48" spans="1:20" x14ac:dyDescent="0.25">
      <c r="A48">
        <f>IF(AND(C48&lt;&gt;"",LEN(C48)=5),A47+1,A47)</f>
        <v>7</v>
      </c>
    </row>
    <row r="49" spans="1:20" x14ac:dyDescent="0.25">
      <c r="A49">
        <f>IF(AND(C49&lt;&gt;"",LEN(C49)=5),A48+1,A48)</f>
        <v>7</v>
      </c>
      <c r="N49" s="12">
        <v>0</v>
      </c>
      <c r="Q49" s="13" t="s">
        <v>21</v>
      </c>
      <c r="R49" s="13"/>
      <c r="S49" s="13"/>
      <c r="T49" s="13"/>
    </row>
    <row r="50" spans="1:20" x14ac:dyDescent="0.25">
      <c r="A50">
        <f>IF(AND(C50&lt;&gt;"",LEN(C50)=5),A49+1,A49)</f>
        <v>8</v>
      </c>
      <c r="C50" s="14">
        <v>44294</v>
      </c>
      <c r="G50" s="5" t="s">
        <v>31</v>
      </c>
      <c r="H50" s="5"/>
      <c r="J50" s="15" t="s">
        <v>23</v>
      </c>
      <c r="L50" s="13" t="s">
        <v>23</v>
      </c>
      <c r="M50" s="13"/>
      <c r="N50" s="12"/>
      <c r="Q50" s="13"/>
      <c r="R50" s="13"/>
      <c r="S50" s="13"/>
      <c r="T50" s="13"/>
    </row>
    <row r="51" spans="1:20" x14ac:dyDescent="0.25">
      <c r="A51">
        <f>IF(AND(C51&lt;&gt;"",LEN(C51)=5),A50+1,A50)</f>
        <v>8</v>
      </c>
    </row>
    <row r="52" spans="1:20" x14ac:dyDescent="0.25">
      <c r="A52">
        <f>IF(AND(C52&lt;&gt;"",LEN(C52)=5),A51+1,A51)</f>
        <v>8</v>
      </c>
    </row>
    <row r="53" spans="1:20" x14ac:dyDescent="0.25">
      <c r="A53">
        <f>IF(AND(C53&lt;&gt;"",LEN(C53)=5),A52+1,A52)</f>
        <v>8</v>
      </c>
      <c r="N53" s="12">
        <v>0</v>
      </c>
      <c r="Q53" s="13" t="s">
        <v>21</v>
      </c>
      <c r="R53" s="13"/>
      <c r="S53" s="13"/>
      <c r="T53" s="13"/>
    </row>
    <row r="54" spans="1:20" x14ac:dyDescent="0.25">
      <c r="A54">
        <f>IF(AND(C54&lt;&gt;"",LEN(C54)=5),A53+1,A53)</f>
        <v>9</v>
      </c>
      <c r="C54" s="14">
        <v>44295</v>
      </c>
      <c r="G54" s="5" t="s">
        <v>32</v>
      </c>
      <c r="H54" s="5"/>
      <c r="J54" s="15" t="s">
        <v>23</v>
      </c>
      <c r="L54" s="13" t="s">
        <v>23</v>
      </c>
      <c r="M54" s="13"/>
      <c r="N54" s="12"/>
      <c r="Q54" s="13"/>
      <c r="R54" s="13"/>
      <c r="S54" s="13"/>
      <c r="T54" s="13"/>
    </row>
    <row r="55" spans="1:20" x14ac:dyDescent="0.25">
      <c r="A55">
        <f>IF(AND(C55&lt;&gt;"",LEN(C55)=5),A54+1,A54)</f>
        <v>9</v>
      </c>
    </row>
    <row r="56" spans="1:20" x14ac:dyDescent="0.25">
      <c r="A56">
        <f>IF(AND(C56&lt;&gt;"",LEN(C56)=5),A55+1,A55)</f>
        <v>9</v>
      </c>
    </row>
    <row r="57" spans="1:20" x14ac:dyDescent="0.25">
      <c r="A57">
        <f>IF(AND(C57&lt;&gt;"",LEN(C57)=5),A56+1,A56)</f>
        <v>9</v>
      </c>
      <c r="N57" s="12">
        <v>0</v>
      </c>
      <c r="Q57" s="13" t="s">
        <v>21</v>
      </c>
      <c r="R57" s="13"/>
      <c r="S57" s="13"/>
      <c r="T57" s="13"/>
    </row>
    <row r="58" spans="1:20" x14ac:dyDescent="0.25">
      <c r="A58">
        <f>IF(AND(C58&lt;&gt;"",LEN(C58)=5),A57+1,A57)</f>
        <v>10</v>
      </c>
      <c r="C58" s="14">
        <v>44296</v>
      </c>
      <c r="G58" s="5" t="s">
        <v>33</v>
      </c>
      <c r="H58" s="5"/>
      <c r="J58" s="15" t="s">
        <v>23</v>
      </c>
      <c r="L58" s="13" t="s">
        <v>23</v>
      </c>
      <c r="M58" s="13"/>
      <c r="N58" s="12"/>
      <c r="Q58" s="13"/>
      <c r="R58" s="13"/>
      <c r="S58" s="13"/>
      <c r="T58" s="13"/>
    </row>
    <row r="59" spans="1:20" x14ac:dyDescent="0.25">
      <c r="A59">
        <f>IF(AND(C59&lt;&gt;"",LEN(C59)=5),A58+1,A58)</f>
        <v>10</v>
      </c>
    </row>
    <row r="60" spans="1:20" x14ac:dyDescent="0.25">
      <c r="A60">
        <f>IF(AND(C60&lt;&gt;"",LEN(C60)=5),A59+1,A59)</f>
        <v>10</v>
      </c>
    </row>
    <row r="61" spans="1:20" x14ac:dyDescent="0.25">
      <c r="A61">
        <f>IF(AND(C61&lt;&gt;"",LEN(C61)=5),A60+1,A60)</f>
        <v>10</v>
      </c>
      <c r="N61" s="12">
        <v>0</v>
      </c>
      <c r="Q61" s="13" t="s">
        <v>25</v>
      </c>
      <c r="R61" s="13"/>
      <c r="S61" s="13"/>
      <c r="T61" s="13"/>
    </row>
    <row r="62" spans="1:20" x14ac:dyDescent="0.25">
      <c r="A62">
        <f>IF(AND(C62&lt;&gt;"",LEN(C62)=5),A61+1,A61)</f>
        <v>11</v>
      </c>
      <c r="C62" s="14">
        <v>44297</v>
      </c>
      <c r="D62" s="16" t="s">
        <v>26</v>
      </c>
      <c r="E62" s="16"/>
      <c r="G62" s="5" t="s">
        <v>27</v>
      </c>
      <c r="H62" s="5"/>
      <c r="J62" s="15" t="s">
        <v>23</v>
      </c>
      <c r="L62" s="13" t="s">
        <v>23</v>
      </c>
      <c r="M62" s="13"/>
      <c r="N62" s="12"/>
      <c r="Q62" s="13"/>
      <c r="R62" s="13"/>
      <c r="S62" s="13"/>
      <c r="T62" s="13"/>
    </row>
    <row r="63" spans="1:20" x14ac:dyDescent="0.25">
      <c r="A63">
        <f>IF(AND(C63&lt;&gt;"",LEN(C63)=5),A62+1,A62)</f>
        <v>11</v>
      </c>
    </row>
    <row r="64" spans="1:20" x14ac:dyDescent="0.25">
      <c r="A64">
        <f>IF(AND(C64&lt;&gt;"",LEN(C64)=5),A63+1,A63)</f>
        <v>11</v>
      </c>
    </row>
    <row r="65" spans="1:20" x14ac:dyDescent="0.25">
      <c r="A65">
        <f>IF(AND(C65&lt;&gt;"",LEN(C65)=5),A64+1,A64)</f>
        <v>11</v>
      </c>
      <c r="N65" s="12">
        <v>0</v>
      </c>
      <c r="Q65" s="13" t="s">
        <v>25</v>
      </c>
      <c r="R65" s="13"/>
      <c r="S65" s="13"/>
      <c r="T65" s="13"/>
    </row>
    <row r="66" spans="1:20" x14ac:dyDescent="0.25">
      <c r="A66">
        <f>IF(AND(C66&lt;&gt;"",LEN(C66)=5),A65+1,A65)</f>
        <v>12</v>
      </c>
      <c r="C66" s="14">
        <v>44298</v>
      </c>
      <c r="D66" s="16" t="s">
        <v>34</v>
      </c>
      <c r="E66" s="16"/>
      <c r="G66" s="5" t="s">
        <v>27</v>
      </c>
      <c r="H66" s="5"/>
      <c r="J66" s="15" t="s">
        <v>23</v>
      </c>
      <c r="L66" s="13" t="s">
        <v>23</v>
      </c>
      <c r="M66" s="13"/>
      <c r="N66" s="12"/>
      <c r="Q66" s="13"/>
      <c r="R66" s="13"/>
      <c r="S66" s="13"/>
      <c r="T66" s="13"/>
    </row>
    <row r="67" spans="1:20" x14ac:dyDescent="0.25">
      <c r="A67">
        <f>IF(AND(C67&lt;&gt;"",LEN(C67)=5),A66+1,A66)</f>
        <v>12</v>
      </c>
    </row>
    <row r="68" spans="1:20" x14ac:dyDescent="0.25">
      <c r="A68">
        <f>IF(AND(C68&lt;&gt;"",LEN(C68)=5),A67+1,A67)</f>
        <v>12</v>
      </c>
    </row>
    <row r="69" spans="1:20" x14ac:dyDescent="0.25">
      <c r="A69">
        <f>IF(AND(C69&lt;&gt;"",LEN(C69)=5),A68+1,A68)</f>
        <v>12</v>
      </c>
      <c r="N69" s="12">
        <v>0</v>
      </c>
      <c r="Q69" s="13" t="s">
        <v>25</v>
      </c>
      <c r="R69" s="13"/>
      <c r="S69" s="13"/>
      <c r="T69" s="13"/>
    </row>
    <row r="70" spans="1:20" x14ac:dyDescent="0.25">
      <c r="A70">
        <f>IF(AND(C70&lt;&gt;"",LEN(C70)=5),A69+1,A69)</f>
        <v>13</v>
      </c>
      <c r="C70" s="14">
        <v>44299</v>
      </c>
      <c r="D70" s="16" t="s">
        <v>34</v>
      </c>
      <c r="E70" s="16"/>
      <c r="G70" s="5" t="s">
        <v>27</v>
      </c>
      <c r="H70" s="5"/>
      <c r="J70" s="15" t="s">
        <v>23</v>
      </c>
      <c r="L70" s="13" t="s">
        <v>23</v>
      </c>
      <c r="M70" s="13"/>
      <c r="N70" s="12"/>
      <c r="Q70" s="13"/>
      <c r="R70" s="13"/>
      <c r="S70" s="13"/>
      <c r="T70" s="13"/>
    </row>
    <row r="71" spans="1:20" x14ac:dyDescent="0.25">
      <c r="A71">
        <f>IF(AND(C71&lt;&gt;"",LEN(C71)=5),A70+1,A70)</f>
        <v>13</v>
      </c>
    </row>
    <row r="72" spans="1:20" x14ac:dyDescent="0.25">
      <c r="A72">
        <f>IF(AND(C72&lt;&gt;"",LEN(C72)=5),A71+1,A71)</f>
        <v>13</v>
      </c>
    </row>
    <row r="73" spans="1:20" x14ac:dyDescent="0.25">
      <c r="A73">
        <f>IF(AND(C73&lt;&gt;"",LEN(C73)=5),A72+1,A72)</f>
        <v>13</v>
      </c>
      <c r="N73" s="12">
        <v>0</v>
      </c>
      <c r="Q73" s="13" t="s">
        <v>25</v>
      </c>
      <c r="R73" s="13"/>
      <c r="S73" s="13"/>
      <c r="T73" s="13"/>
    </row>
    <row r="74" spans="1:20" x14ac:dyDescent="0.25">
      <c r="A74">
        <f>IF(AND(C74&lt;&gt;"",LEN(C74)=5),A73+1,A73)</f>
        <v>14</v>
      </c>
      <c r="C74" s="14">
        <v>44300</v>
      </c>
      <c r="D74" s="16" t="s">
        <v>34</v>
      </c>
      <c r="E74" s="16"/>
      <c r="G74" s="5" t="s">
        <v>27</v>
      </c>
      <c r="H74" s="5"/>
      <c r="J74" s="15" t="s">
        <v>23</v>
      </c>
      <c r="L74" s="13" t="s">
        <v>23</v>
      </c>
      <c r="M74" s="13"/>
      <c r="N74" s="12"/>
      <c r="Q74" s="13"/>
      <c r="R74" s="13"/>
      <c r="S74" s="13"/>
      <c r="T74" s="13"/>
    </row>
    <row r="75" spans="1:20" x14ac:dyDescent="0.25">
      <c r="A75">
        <f>IF(AND(C75&lt;&gt;"",LEN(C75)=5),A74+1,A74)</f>
        <v>14</v>
      </c>
    </row>
    <row r="76" spans="1:20" x14ac:dyDescent="0.25">
      <c r="A76">
        <f>IF(AND(C76&lt;&gt;"",LEN(C76)=5),A75+1,A75)</f>
        <v>14</v>
      </c>
    </row>
    <row r="77" spans="1:20" x14ac:dyDescent="0.25">
      <c r="A77">
        <f>IF(AND(C77&lt;&gt;"",LEN(C77)=5),A76+1,A76)</f>
        <v>14</v>
      </c>
      <c r="N77" s="12">
        <v>0</v>
      </c>
      <c r="Q77" s="13" t="s">
        <v>25</v>
      </c>
      <c r="R77" s="13"/>
      <c r="S77" s="13"/>
      <c r="T77" s="13"/>
    </row>
    <row r="78" spans="1:20" x14ac:dyDescent="0.25">
      <c r="A78">
        <f>IF(AND(C78&lt;&gt;"",LEN(C78)=5),A77+1,A77)</f>
        <v>15</v>
      </c>
      <c r="C78" s="14">
        <v>44301</v>
      </c>
      <c r="D78" s="16" t="s">
        <v>34</v>
      </c>
      <c r="E78" s="16"/>
      <c r="G78" s="5" t="s">
        <v>27</v>
      </c>
      <c r="H78" s="5"/>
      <c r="J78" s="15" t="s">
        <v>23</v>
      </c>
      <c r="L78" s="13" t="s">
        <v>23</v>
      </c>
      <c r="M78" s="13"/>
      <c r="N78" s="12"/>
      <c r="Q78" s="13"/>
      <c r="R78" s="13"/>
      <c r="S78" s="13"/>
      <c r="T78" s="13"/>
    </row>
    <row r="79" spans="1:20" x14ac:dyDescent="0.25">
      <c r="A79">
        <f>IF(AND(C79&lt;&gt;"",LEN(C79)=5),A78+1,A78)</f>
        <v>15</v>
      </c>
    </row>
    <row r="80" spans="1:20" x14ac:dyDescent="0.25">
      <c r="A80">
        <f>IF(AND(C80&lt;&gt;"",LEN(C80)=5),A79+1,A79)</f>
        <v>15</v>
      </c>
    </row>
    <row r="81" spans="1:20" x14ac:dyDescent="0.25">
      <c r="A81">
        <f>IF(AND(C81&lt;&gt;"",LEN(C81)=5),A80+1,A80)</f>
        <v>15</v>
      </c>
      <c r="H81" s="17" t="s">
        <v>35</v>
      </c>
      <c r="J81" s="15" t="s">
        <v>23</v>
      </c>
      <c r="K81" s="13" t="s">
        <v>23</v>
      </c>
      <c r="L81" s="13"/>
      <c r="M81" s="13"/>
      <c r="N81" s="18">
        <v>0</v>
      </c>
      <c r="Q81" s="13" t="s">
        <v>36</v>
      </c>
      <c r="R81" s="13"/>
      <c r="S81" s="13"/>
      <c r="T81" s="13"/>
    </row>
    <row r="82" spans="1:20" x14ac:dyDescent="0.25">
      <c r="A82">
        <f>IF(AND(C82&lt;&gt;"",LEN(C82)=5),A81+1,A81)</f>
        <v>15</v>
      </c>
    </row>
    <row r="83" spans="1:20" x14ac:dyDescent="0.25">
      <c r="A83">
        <f>IF(AND(C83&lt;&gt;"",LEN(C83)=5),A82+1,A82)</f>
        <v>15</v>
      </c>
      <c r="B83" s="9" t="s">
        <v>37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>
        <f>IF(AND(C84&lt;&gt;"",LEN(C84)=5),A83+1,A83)</f>
        <v>15</v>
      </c>
      <c r="B84" s="10">
        <v>2</v>
      </c>
      <c r="C84" s="11" t="s">
        <v>38</v>
      </c>
      <c r="D84" s="11"/>
      <c r="E84" s="11" t="s">
        <v>39</v>
      </c>
      <c r="F84" s="11"/>
      <c r="G84" s="11"/>
      <c r="H84" s="11"/>
      <c r="I84" s="11"/>
      <c r="J84" s="11"/>
      <c r="K84" s="11"/>
      <c r="L84" s="11"/>
      <c r="M84" s="11" t="s">
        <v>40</v>
      </c>
      <c r="N84" s="11"/>
      <c r="O84" s="11"/>
      <c r="P84" s="11"/>
      <c r="Q84" s="11"/>
      <c r="R84" s="11"/>
      <c r="S84" s="11"/>
      <c r="T84" s="11"/>
    </row>
    <row r="85" spans="1:20" x14ac:dyDescent="0.25">
      <c r="A85">
        <f>IF(AND(C85&lt;&gt;"",LEN(C85)=5),A84+1,A84)</f>
        <v>15</v>
      </c>
    </row>
    <row r="86" spans="1:20" x14ac:dyDescent="0.25">
      <c r="A86">
        <f>IF(AND(C86&lt;&gt;"",LEN(C86)=5),A85+1,A85)</f>
        <v>15</v>
      </c>
      <c r="N86" s="12">
        <v>0</v>
      </c>
      <c r="Q86" s="13" t="s">
        <v>21</v>
      </c>
      <c r="R86" s="13"/>
      <c r="S86" s="13"/>
      <c r="T86" s="13"/>
    </row>
    <row r="87" spans="1:20" x14ac:dyDescent="0.25">
      <c r="A87">
        <f>IF(AND(C87&lt;&gt;"",LEN(C87)=5),A86+1,A86)</f>
        <v>16</v>
      </c>
      <c r="C87" s="14">
        <v>44287</v>
      </c>
      <c r="G87" s="5" t="s">
        <v>22</v>
      </c>
      <c r="H87" s="5"/>
      <c r="J87" s="15" t="s">
        <v>23</v>
      </c>
      <c r="L87" s="13" t="s">
        <v>23</v>
      </c>
      <c r="M87" s="13"/>
      <c r="N87" s="12"/>
      <c r="Q87" s="13"/>
      <c r="R87" s="13"/>
      <c r="S87" s="13"/>
      <c r="T87" s="13"/>
    </row>
    <row r="88" spans="1:20" x14ac:dyDescent="0.25">
      <c r="A88">
        <f>IF(AND(C88&lt;&gt;"",LEN(C88)=5),A87+1,A87)</f>
        <v>16</v>
      </c>
    </row>
    <row r="89" spans="1:20" x14ac:dyDescent="0.25">
      <c r="A89">
        <f>IF(AND(C89&lt;&gt;"",LEN(C89)=5),A88+1,A88)</f>
        <v>16</v>
      </c>
    </row>
    <row r="90" spans="1:20" x14ac:dyDescent="0.25">
      <c r="A90">
        <f>IF(AND(C90&lt;&gt;"",LEN(C90)=5),A89+1,A89)</f>
        <v>16</v>
      </c>
      <c r="N90" s="12">
        <v>0</v>
      </c>
      <c r="Q90" s="13" t="s">
        <v>21</v>
      </c>
      <c r="R90" s="13"/>
      <c r="S90" s="13"/>
      <c r="T90" s="13"/>
    </row>
    <row r="91" spans="1:20" x14ac:dyDescent="0.25">
      <c r="A91">
        <f>IF(AND(C91&lt;&gt;"",LEN(C91)=5),A90+1,A90)</f>
        <v>17</v>
      </c>
      <c r="C91" s="14">
        <v>44288</v>
      </c>
      <c r="G91" s="5" t="s">
        <v>22</v>
      </c>
      <c r="H91" s="5"/>
      <c r="J91" s="15" t="s">
        <v>23</v>
      </c>
      <c r="L91" s="13" t="s">
        <v>23</v>
      </c>
      <c r="M91" s="13"/>
      <c r="N91" s="12"/>
      <c r="Q91" s="13"/>
      <c r="R91" s="13"/>
      <c r="S91" s="13"/>
      <c r="T91" s="13"/>
    </row>
    <row r="92" spans="1:20" x14ac:dyDescent="0.25">
      <c r="A92">
        <f>IF(AND(C92&lt;&gt;"",LEN(C92)=5),A91+1,A91)</f>
        <v>17</v>
      </c>
    </row>
    <row r="93" spans="1:20" x14ac:dyDescent="0.25">
      <c r="A93">
        <f>IF(AND(C93&lt;&gt;"",LEN(C93)=5),A92+1,A92)</f>
        <v>17</v>
      </c>
    </row>
    <row r="94" spans="1:20" x14ac:dyDescent="0.25">
      <c r="A94">
        <f>IF(AND(C94&lt;&gt;"",LEN(C94)=5),A93+1,A93)</f>
        <v>17</v>
      </c>
      <c r="N94" s="12">
        <v>0</v>
      </c>
      <c r="Q94" s="13" t="s">
        <v>21</v>
      </c>
      <c r="R94" s="13"/>
      <c r="S94" s="13"/>
      <c r="T94" s="13"/>
    </row>
    <row r="95" spans="1:20" x14ac:dyDescent="0.25">
      <c r="A95">
        <f>IF(AND(C95&lt;&gt;"",LEN(C95)=5),A94+1,A94)</f>
        <v>18</v>
      </c>
      <c r="C95" s="14">
        <v>44289</v>
      </c>
      <c r="G95" s="5" t="s">
        <v>24</v>
      </c>
      <c r="H95" s="5"/>
      <c r="J95" s="15" t="s">
        <v>23</v>
      </c>
      <c r="L95" s="13" t="s">
        <v>23</v>
      </c>
      <c r="M95" s="13"/>
      <c r="N95" s="12"/>
      <c r="Q95" s="13"/>
      <c r="R95" s="13"/>
      <c r="S95" s="13"/>
      <c r="T95" s="13"/>
    </row>
    <row r="96" spans="1:20" x14ac:dyDescent="0.25">
      <c r="A96">
        <f>IF(AND(C96&lt;&gt;"",LEN(C96)=5),A95+1,A95)</f>
        <v>18</v>
      </c>
    </row>
    <row r="97" spans="1:20" x14ac:dyDescent="0.25">
      <c r="A97">
        <f>IF(AND(C97&lt;&gt;"",LEN(C97)=5),A96+1,A96)</f>
        <v>18</v>
      </c>
    </row>
    <row r="98" spans="1:20" x14ac:dyDescent="0.25">
      <c r="A98">
        <f>IF(AND(C98&lt;&gt;"",LEN(C98)=5),A97+1,A97)</f>
        <v>18</v>
      </c>
      <c r="N98" s="12">
        <v>0</v>
      </c>
      <c r="Q98" s="13" t="s">
        <v>25</v>
      </c>
      <c r="R98" s="13"/>
      <c r="S98" s="13"/>
      <c r="T98" s="13"/>
    </row>
    <row r="99" spans="1:20" x14ac:dyDescent="0.25">
      <c r="A99">
        <f>IF(AND(C99&lt;&gt;"",LEN(C99)=5),A98+1,A98)</f>
        <v>19</v>
      </c>
      <c r="C99" s="14">
        <v>44290</v>
      </c>
      <c r="D99" s="16" t="s">
        <v>26</v>
      </c>
      <c r="E99" s="16"/>
      <c r="G99" s="5" t="s">
        <v>27</v>
      </c>
      <c r="H99" s="5"/>
      <c r="J99" s="15" t="s">
        <v>23</v>
      </c>
      <c r="L99" s="13" t="s">
        <v>23</v>
      </c>
      <c r="M99" s="13"/>
      <c r="N99" s="12"/>
      <c r="Q99" s="13"/>
      <c r="R99" s="13"/>
      <c r="S99" s="13"/>
      <c r="T99" s="13"/>
    </row>
    <row r="100" spans="1:20" x14ac:dyDescent="0.25">
      <c r="A100">
        <f>IF(AND(C100&lt;&gt;"",LEN(C100)=5),A99+1,A99)</f>
        <v>19</v>
      </c>
    </row>
    <row r="101" spans="1:20" x14ac:dyDescent="0.25">
      <c r="A101">
        <f>IF(AND(C101&lt;&gt;"",LEN(C101)=5),A100+1,A100)</f>
        <v>19</v>
      </c>
    </row>
    <row r="102" spans="1:20" x14ac:dyDescent="0.25">
      <c r="A102">
        <f>IF(AND(C102&lt;&gt;"",LEN(C102)=5),A101+1,A101)</f>
        <v>19</v>
      </c>
      <c r="N102" s="12">
        <v>0</v>
      </c>
      <c r="Q102" s="13" t="s">
        <v>21</v>
      </c>
      <c r="R102" s="13"/>
      <c r="S102" s="13"/>
      <c r="T102" s="13"/>
    </row>
    <row r="103" spans="1:20" x14ac:dyDescent="0.25">
      <c r="A103">
        <f>IF(AND(C103&lt;&gt;"",LEN(C103)=5),A102+1,A102)</f>
        <v>20</v>
      </c>
      <c r="C103" s="14">
        <v>44291</v>
      </c>
      <c r="G103" s="5" t="s">
        <v>28</v>
      </c>
      <c r="H103" s="5"/>
      <c r="J103" s="15" t="s">
        <v>23</v>
      </c>
      <c r="L103" s="13" t="s">
        <v>23</v>
      </c>
      <c r="M103" s="13"/>
      <c r="N103" s="12"/>
      <c r="Q103" s="13"/>
      <c r="R103" s="13"/>
      <c r="S103" s="13"/>
      <c r="T103" s="13"/>
    </row>
    <row r="104" spans="1:20" x14ac:dyDescent="0.25">
      <c r="A104">
        <f>IF(AND(C104&lt;&gt;"",LEN(C104)=5),A103+1,A103)</f>
        <v>20</v>
      </c>
    </row>
    <row r="105" spans="1:20" x14ac:dyDescent="0.25">
      <c r="A105">
        <f>IF(AND(C105&lt;&gt;"",LEN(C105)=5),A104+1,A104)</f>
        <v>20</v>
      </c>
    </row>
    <row r="106" spans="1:20" x14ac:dyDescent="0.25">
      <c r="A106">
        <f>IF(AND(C106&lt;&gt;"",LEN(C106)=5),A105+1,A105)</f>
        <v>20</v>
      </c>
      <c r="N106" s="12">
        <v>0</v>
      </c>
      <c r="Q106" s="13" t="s">
        <v>21</v>
      </c>
      <c r="R106" s="13"/>
      <c r="S106" s="13"/>
      <c r="T106" s="13"/>
    </row>
    <row r="107" spans="1:20" x14ac:dyDescent="0.25">
      <c r="A107">
        <f>IF(AND(C107&lt;&gt;"",LEN(C107)=5),A106+1,A106)</f>
        <v>21</v>
      </c>
      <c r="C107" s="14">
        <v>44292</v>
      </c>
      <c r="G107" s="5" t="s">
        <v>29</v>
      </c>
      <c r="H107" s="5"/>
      <c r="J107" s="15" t="s">
        <v>23</v>
      </c>
      <c r="L107" s="13" t="s">
        <v>23</v>
      </c>
      <c r="M107" s="13"/>
      <c r="N107" s="12"/>
      <c r="Q107" s="13"/>
      <c r="R107" s="13"/>
      <c r="S107" s="13"/>
      <c r="T107" s="13"/>
    </row>
    <row r="108" spans="1:20" x14ac:dyDescent="0.25">
      <c r="A108">
        <f>IF(AND(C108&lt;&gt;"",LEN(C108)=5),A107+1,A107)</f>
        <v>21</v>
      </c>
    </row>
    <row r="109" spans="1:20" x14ac:dyDescent="0.25">
      <c r="A109">
        <f>IF(AND(C109&lt;&gt;"",LEN(C109)=5),A108+1,A108)</f>
        <v>21</v>
      </c>
    </row>
    <row r="110" spans="1:20" x14ac:dyDescent="0.25">
      <c r="A110">
        <f>IF(AND(C110&lt;&gt;"",LEN(C110)=5),A109+1,A109)</f>
        <v>21</v>
      </c>
      <c r="N110" s="12">
        <v>0</v>
      </c>
      <c r="Q110" s="13" t="s">
        <v>21</v>
      </c>
      <c r="R110" s="13"/>
      <c r="S110" s="13"/>
      <c r="T110" s="13"/>
    </row>
    <row r="111" spans="1:20" x14ac:dyDescent="0.25">
      <c r="A111">
        <f>IF(AND(C111&lt;&gt;"",LEN(C111)=5),A110+1,A110)</f>
        <v>22</v>
      </c>
      <c r="C111" s="14">
        <v>44293</v>
      </c>
      <c r="G111" s="5" t="s">
        <v>30</v>
      </c>
      <c r="H111" s="5"/>
      <c r="J111" s="15" t="s">
        <v>23</v>
      </c>
      <c r="L111" s="13" t="s">
        <v>23</v>
      </c>
      <c r="M111" s="13"/>
      <c r="N111" s="12"/>
      <c r="Q111" s="13"/>
      <c r="R111" s="13"/>
      <c r="S111" s="13"/>
      <c r="T111" s="13"/>
    </row>
    <row r="112" spans="1:20" x14ac:dyDescent="0.25">
      <c r="A112">
        <f>IF(AND(C112&lt;&gt;"",LEN(C112)=5),A111+1,A111)</f>
        <v>22</v>
      </c>
    </row>
    <row r="113" spans="1:20" x14ac:dyDescent="0.25">
      <c r="A113">
        <f>IF(AND(C113&lt;&gt;"",LEN(C113)=5),A112+1,A112)</f>
        <v>22</v>
      </c>
    </row>
    <row r="114" spans="1:20" x14ac:dyDescent="0.25">
      <c r="A114">
        <f>IF(AND(C114&lt;&gt;"",LEN(C114)=5),A113+1,A113)</f>
        <v>22</v>
      </c>
      <c r="N114" s="12">
        <v>0</v>
      </c>
      <c r="Q114" s="13" t="s">
        <v>21</v>
      </c>
      <c r="R114" s="13"/>
      <c r="S114" s="13"/>
      <c r="T114" s="13"/>
    </row>
    <row r="115" spans="1:20" x14ac:dyDescent="0.25">
      <c r="A115">
        <f>IF(AND(C115&lt;&gt;"",LEN(C115)=5),A114+1,A114)</f>
        <v>23</v>
      </c>
      <c r="C115" s="14">
        <v>44294</v>
      </c>
      <c r="G115" s="5" t="s">
        <v>31</v>
      </c>
      <c r="H115" s="5"/>
      <c r="J115" s="15" t="s">
        <v>23</v>
      </c>
      <c r="L115" s="13" t="s">
        <v>23</v>
      </c>
      <c r="M115" s="13"/>
      <c r="N115" s="12"/>
      <c r="Q115" s="13"/>
      <c r="R115" s="13"/>
      <c r="S115" s="13"/>
      <c r="T115" s="13"/>
    </row>
    <row r="116" spans="1:20" x14ac:dyDescent="0.25">
      <c r="A116">
        <f>IF(AND(C116&lt;&gt;"",LEN(C116)=5),A115+1,A115)</f>
        <v>23</v>
      </c>
    </row>
    <row r="117" spans="1:20" x14ac:dyDescent="0.25">
      <c r="A117">
        <f>IF(AND(C117&lt;&gt;"",LEN(C117)=5),A116+1,A116)</f>
        <v>23</v>
      </c>
    </row>
    <row r="118" spans="1:20" x14ac:dyDescent="0.25">
      <c r="A118">
        <f>IF(AND(C118&lt;&gt;"",LEN(C118)=5),A117+1,A117)</f>
        <v>23</v>
      </c>
      <c r="N118" s="12">
        <v>0</v>
      </c>
      <c r="Q118" s="13" t="s">
        <v>21</v>
      </c>
      <c r="R118" s="13"/>
      <c r="S118" s="13"/>
      <c r="T118" s="13"/>
    </row>
    <row r="119" spans="1:20" x14ac:dyDescent="0.25">
      <c r="A119">
        <f>IF(AND(C119&lt;&gt;"",LEN(C119)=5),A118+1,A118)</f>
        <v>24</v>
      </c>
      <c r="C119" s="14">
        <v>44295</v>
      </c>
      <c r="G119" s="5" t="s">
        <v>32</v>
      </c>
      <c r="H119" s="5"/>
      <c r="J119" s="15" t="s">
        <v>23</v>
      </c>
      <c r="L119" s="13" t="s">
        <v>23</v>
      </c>
      <c r="M119" s="13"/>
      <c r="N119" s="12"/>
      <c r="Q119" s="13"/>
      <c r="R119" s="13"/>
      <c r="S119" s="13"/>
      <c r="T119" s="13"/>
    </row>
    <row r="120" spans="1:20" x14ac:dyDescent="0.25">
      <c r="A120">
        <f>IF(AND(C120&lt;&gt;"",LEN(C120)=5),A119+1,A119)</f>
        <v>24</v>
      </c>
    </row>
    <row r="121" spans="1:20" x14ac:dyDescent="0.25">
      <c r="A121">
        <f>IF(AND(C121&lt;&gt;"",LEN(C121)=5),A120+1,A120)</f>
        <v>24</v>
      </c>
    </row>
    <row r="122" spans="1:20" x14ac:dyDescent="0.25">
      <c r="A122">
        <f>IF(AND(C122&lt;&gt;"",LEN(C122)=5),A121+1,A121)</f>
        <v>24</v>
      </c>
      <c r="N122" s="12">
        <v>0</v>
      </c>
      <c r="Q122" s="13" t="s">
        <v>21</v>
      </c>
      <c r="R122" s="13"/>
      <c r="S122" s="13"/>
      <c r="T122" s="13"/>
    </row>
    <row r="123" spans="1:20" x14ac:dyDescent="0.25">
      <c r="A123">
        <f>IF(AND(C123&lt;&gt;"",LEN(C123)=5),A122+1,A122)</f>
        <v>25</v>
      </c>
      <c r="C123" s="14">
        <v>44296</v>
      </c>
      <c r="G123" s="5" t="s">
        <v>33</v>
      </c>
      <c r="H123" s="5"/>
      <c r="J123" s="15" t="s">
        <v>23</v>
      </c>
      <c r="L123" s="13" t="s">
        <v>23</v>
      </c>
      <c r="M123" s="13"/>
      <c r="N123" s="12"/>
      <c r="Q123" s="13"/>
      <c r="R123" s="13"/>
      <c r="S123" s="13"/>
      <c r="T123" s="13"/>
    </row>
    <row r="124" spans="1:20" x14ac:dyDescent="0.25">
      <c r="A124">
        <f>IF(AND(C124&lt;&gt;"",LEN(C124)=5),A123+1,A123)</f>
        <v>25</v>
      </c>
    </row>
    <row r="125" spans="1:20" x14ac:dyDescent="0.25">
      <c r="A125">
        <f>IF(AND(C125&lt;&gt;"",LEN(C125)=5),A124+1,A124)</f>
        <v>25</v>
      </c>
    </row>
    <row r="126" spans="1:20" x14ac:dyDescent="0.25">
      <c r="A126">
        <f>IF(AND(C126&lt;&gt;"",LEN(C126)=5),A125+1,A125)</f>
        <v>25</v>
      </c>
      <c r="N126" s="12">
        <v>0</v>
      </c>
      <c r="Q126" s="13" t="s">
        <v>25</v>
      </c>
      <c r="R126" s="13"/>
      <c r="S126" s="13"/>
      <c r="T126" s="13"/>
    </row>
    <row r="127" spans="1:20" x14ac:dyDescent="0.25">
      <c r="A127">
        <f>IF(AND(C127&lt;&gt;"",LEN(C127)=5),A126+1,A126)</f>
        <v>26</v>
      </c>
      <c r="C127" s="14">
        <v>44297</v>
      </c>
      <c r="D127" s="16" t="s">
        <v>26</v>
      </c>
      <c r="E127" s="16"/>
      <c r="G127" s="5" t="s">
        <v>27</v>
      </c>
      <c r="H127" s="5"/>
      <c r="J127" s="15" t="s">
        <v>23</v>
      </c>
      <c r="L127" s="13" t="s">
        <v>23</v>
      </c>
      <c r="M127" s="13"/>
      <c r="N127" s="12"/>
      <c r="Q127" s="13"/>
      <c r="R127" s="13"/>
      <c r="S127" s="13"/>
      <c r="T127" s="13"/>
    </row>
    <row r="128" spans="1:20" x14ac:dyDescent="0.25">
      <c r="A128">
        <f>IF(AND(C128&lt;&gt;"",LEN(C128)=5),A127+1,A127)</f>
        <v>26</v>
      </c>
    </row>
    <row r="129" spans="1:20" x14ac:dyDescent="0.25">
      <c r="A129">
        <f>IF(AND(C129&lt;&gt;"",LEN(C129)=5),A128+1,A128)</f>
        <v>26</v>
      </c>
    </row>
    <row r="130" spans="1:20" x14ac:dyDescent="0.25">
      <c r="A130">
        <f>IF(AND(C130&lt;&gt;"",LEN(C130)=5),A129+1,A129)</f>
        <v>26</v>
      </c>
      <c r="N130" s="12">
        <v>0</v>
      </c>
      <c r="Q130" s="13" t="s">
        <v>25</v>
      </c>
      <c r="R130" s="13"/>
      <c r="S130" s="13"/>
      <c r="T130" s="13"/>
    </row>
    <row r="131" spans="1:20" x14ac:dyDescent="0.25">
      <c r="A131">
        <f>IF(AND(C131&lt;&gt;"",LEN(C131)=5),A130+1,A130)</f>
        <v>27</v>
      </c>
      <c r="C131" s="14">
        <v>44298</v>
      </c>
      <c r="D131" s="16" t="s">
        <v>34</v>
      </c>
      <c r="E131" s="16"/>
      <c r="G131" s="5" t="s">
        <v>27</v>
      </c>
      <c r="H131" s="5"/>
      <c r="J131" s="15" t="s">
        <v>23</v>
      </c>
      <c r="L131" s="13" t="s">
        <v>23</v>
      </c>
      <c r="M131" s="13"/>
      <c r="N131" s="12"/>
      <c r="Q131" s="13"/>
      <c r="R131" s="13"/>
      <c r="S131" s="13"/>
      <c r="T131" s="13"/>
    </row>
    <row r="132" spans="1:20" x14ac:dyDescent="0.25">
      <c r="A132">
        <f>IF(AND(C132&lt;&gt;"",LEN(C132)=5),A131+1,A131)</f>
        <v>27</v>
      </c>
    </row>
    <row r="133" spans="1:20" x14ac:dyDescent="0.25">
      <c r="A133">
        <f>IF(AND(C133&lt;&gt;"",LEN(C133)=5),A132+1,A132)</f>
        <v>27</v>
      </c>
    </row>
    <row r="134" spans="1:20" x14ac:dyDescent="0.25">
      <c r="A134">
        <f>IF(AND(C134&lt;&gt;"",LEN(C134)=5),A133+1,A133)</f>
        <v>27</v>
      </c>
      <c r="N134" s="12">
        <v>0</v>
      </c>
      <c r="Q134" s="13" t="s">
        <v>25</v>
      </c>
      <c r="R134" s="13"/>
      <c r="S134" s="13"/>
      <c r="T134" s="13"/>
    </row>
    <row r="135" spans="1:20" x14ac:dyDescent="0.25">
      <c r="A135">
        <f>IF(AND(C135&lt;&gt;"",LEN(C135)=5),A134+1,A134)</f>
        <v>28</v>
      </c>
      <c r="C135" s="14">
        <v>44299</v>
      </c>
      <c r="D135" s="16" t="s">
        <v>34</v>
      </c>
      <c r="E135" s="16"/>
      <c r="G135" s="5" t="s">
        <v>27</v>
      </c>
      <c r="H135" s="5"/>
      <c r="J135" s="15" t="s">
        <v>23</v>
      </c>
      <c r="L135" s="13" t="s">
        <v>23</v>
      </c>
      <c r="M135" s="13"/>
      <c r="N135" s="12"/>
      <c r="Q135" s="13"/>
      <c r="R135" s="13"/>
      <c r="S135" s="13"/>
      <c r="T135" s="13"/>
    </row>
    <row r="136" spans="1:20" x14ac:dyDescent="0.25">
      <c r="A136">
        <f>IF(AND(C136&lt;&gt;"",LEN(C136)=5),A135+1,A135)</f>
        <v>28</v>
      </c>
    </row>
    <row r="137" spans="1:20" x14ac:dyDescent="0.25">
      <c r="A137">
        <f>IF(AND(C137&lt;&gt;"",LEN(C137)=5),A136+1,A136)</f>
        <v>28</v>
      </c>
    </row>
    <row r="138" spans="1:20" x14ac:dyDescent="0.25">
      <c r="A138">
        <f>IF(AND(C138&lt;&gt;"",LEN(C138)=5),A137+1,A137)</f>
        <v>28</v>
      </c>
      <c r="N138" s="12">
        <v>0</v>
      </c>
      <c r="Q138" s="13" t="s">
        <v>25</v>
      </c>
      <c r="R138" s="13"/>
      <c r="S138" s="13"/>
      <c r="T138" s="13"/>
    </row>
    <row r="139" spans="1:20" x14ac:dyDescent="0.25">
      <c r="A139">
        <f>IF(AND(C139&lt;&gt;"",LEN(C139)=5),A138+1,A138)</f>
        <v>29</v>
      </c>
      <c r="C139" s="14">
        <v>44300</v>
      </c>
      <c r="D139" s="16" t="s">
        <v>34</v>
      </c>
      <c r="E139" s="16"/>
      <c r="G139" s="5" t="s">
        <v>27</v>
      </c>
      <c r="H139" s="5"/>
      <c r="J139" s="15" t="s">
        <v>23</v>
      </c>
      <c r="L139" s="13" t="s">
        <v>23</v>
      </c>
      <c r="M139" s="13"/>
      <c r="N139" s="12"/>
      <c r="Q139" s="13"/>
      <c r="R139" s="13"/>
      <c r="S139" s="13"/>
      <c r="T139" s="13"/>
    </row>
    <row r="140" spans="1:20" x14ac:dyDescent="0.25">
      <c r="A140">
        <f>IF(AND(C140&lt;&gt;"",LEN(C140)=5),A139+1,A139)</f>
        <v>29</v>
      </c>
    </row>
    <row r="141" spans="1:20" x14ac:dyDescent="0.25">
      <c r="A141">
        <f>IF(AND(C141&lt;&gt;"",LEN(C141)=5),A140+1,A140)</f>
        <v>29</v>
      </c>
    </row>
    <row r="142" spans="1:20" x14ac:dyDescent="0.25">
      <c r="A142">
        <f>IF(AND(C142&lt;&gt;"",LEN(C142)=5),A141+1,A141)</f>
        <v>29</v>
      </c>
      <c r="N142" s="12">
        <v>0</v>
      </c>
      <c r="Q142" s="13" t="s">
        <v>25</v>
      </c>
      <c r="R142" s="13"/>
      <c r="S142" s="13"/>
      <c r="T142" s="13"/>
    </row>
    <row r="143" spans="1:20" x14ac:dyDescent="0.25">
      <c r="A143">
        <f>IF(AND(C143&lt;&gt;"",LEN(C143)=5),A142+1,A142)</f>
        <v>30</v>
      </c>
      <c r="C143" s="14">
        <v>44301</v>
      </c>
      <c r="D143" s="16" t="s">
        <v>34</v>
      </c>
      <c r="E143" s="16"/>
      <c r="G143" s="5" t="s">
        <v>27</v>
      </c>
      <c r="H143" s="5"/>
      <c r="J143" s="15" t="s">
        <v>23</v>
      </c>
      <c r="L143" s="13" t="s">
        <v>23</v>
      </c>
      <c r="M143" s="13"/>
      <c r="N143" s="12"/>
      <c r="Q143" s="13"/>
      <c r="R143" s="13"/>
      <c r="S143" s="13"/>
      <c r="T143" s="13"/>
    </row>
    <row r="144" spans="1:20" x14ac:dyDescent="0.25">
      <c r="A144">
        <f>IF(AND(C144&lt;&gt;"",LEN(C144)=5),A143+1,A143)</f>
        <v>30</v>
      </c>
    </row>
    <row r="145" spans="1:20" x14ac:dyDescent="0.25">
      <c r="A145">
        <f>IF(AND(C145&lt;&gt;"",LEN(C145)=5),A144+1,A144)</f>
        <v>30</v>
      </c>
    </row>
    <row r="146" spans="1:20" x14ac:dyDescent="0.25">
      <c r="A146">
        <f>IF(AND(C146&lt;&gt;"",LEN(C146)=5),A145+1,A145)</f>
        <v>30</v>
      </c>
      <c r="H146" s="17" t="s">
        <v>35</v>
      </c>
      <c r="J146" s="15" t="s">
        <v>23</v>
      </c>
      <c r="K146" s="13" t="s">
        <v>23</v>
      </c>
      <c r="L146" s="13"/>
      <c r="M146" s="13"/>
      <c r="N146" s="18">
        <v>0</v>
      </c>
      <c r="Q146" s="13" t="s">
        <v>36</v>
      </c>
      <c r="R146" s="13"/>
      <c r="S146" s="13"/>
      <c r="T146" s="13"/>
    </row>
    <row r="147" spans="1:20" x14ac:dyDescent="0.25">
      <c r="A147">
        <f>IF(AND(C147&lt;&gt;"",LEN(C147)=5),A146+1,A146)</f>
        <v>30</v>
      </c>
    </row>
    <row r="148" spans="1:20" x14ac:dyDescent="0.25">
      <c r="A148">
        <f>IF(AND(C148&lt;&gt;"",LEN(C148)=5),A147+1,A147)</f>
        <v>30</v>
      </c>
      <c r="B148" s="9" t="s">
        <v>37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>
        <f>IF(AND(C149&lt;&gt;"",LEN(C149)=5),A148+1,A148)</f>
        <v>30</v>
      </c>
      <c r="B149" s="10">
        <v>3</v>
      </c>
      <c r="C149" s="11" t="s">
        <v>41</v>
      </c>
      <c r="D149" s="11"/>
      <c r="E149" s="11" t="s">
        <v>42</v>
      </c>
      <c r="F149" s="11"/>
      <c r="G149" s="11"/>
      <c r="H149" s="11"/>
      <c r="I149" s="11"/>
      <c r="J149" s="11"/>
      <c r="K149" s="11"/>
      <c r="L149" s="11"/>
      <c r="M149" s="11" t="s">
        <v>43</v>
      </c>
      <c r="N149" s="11"/>
      <c r="O149" s="11"/>
      <c r="P149" s="11"/>
      <c r="Q149" s="11"/>
      <c r="R149" s="11"/>
      <c r="S149" s="11"/>
      <c r="T149" s="11"/>
    </row>
    <row r="150" spans="1:20" x14ac:dyDescent="0.25">
      <c r="A150">
        <f>IF(AND(C150&lt;&gt;"",LEN(C150)=5),A149+1,A149)</f>
        <v>30</v>
      </c>
    </row>
    <row r="151" spans="1:20" x14ac:dyDescent="0.25">
      <c r="A151">
        <f>IF(AND(C151&lt;&gt;"",LEN(C151)=5),A150+1,A150)</f>
        <v>30</v>
      </c>
      <c r="N151" s="12">
        <v>0</v>
      </c>
      <c r="Q151" s="13" t="s">
        <v>21</v>
      </c>
      <c r="R151" s="13"/>
      <c r="S151" s="13"/>
      <c r="T151" s="13"/>
    </row>
    <row r="152" spans="1:20" x14ac:dyDescent="0.25">
      <c r="A152">
        <f>IF(AND(C152&lt;&gt;"",LEN(C152)=5),A151+1,A151)</f>
        <v>31</v>
      </c>
      <c r="C152" s="14">
        <v>44287</v>
      </c>
      <c r="G152" s="5" t="s">
        <v>22</v>
      </c>
      <c r="H152" s="5"/>
      <c r="J152" s="15" t="s">
        <v>23</v>
      </c>
      <c r="L152" s="13" t="s">
        <v>23</v>
      </c>
      <c r="M152" s="13"/>
      <c r="N152" s="12"/>
      <c r="Q152" s="13"/>
      <c r="R152" s="13"/>
      <c r="S152" s="13"/>
      <c r="T152" s="13"/>
    </row>
    <row r="153" spans="1:20" x14ac:dyDescent="0.25">
      <c r="A153">
        <f>IF(AND(C153&lt;&gt;"",LEN(C153)=5),A152+1,A152)</f>
        <v>31</v>
      </c>
    </row>
    <row r="154" spans="1:20" x14ac:dyDescent="0.25">
      <c r="A154">
        <f>IF(AND(C154&lt;&gt;"",LEN(C154)=5),A153+1,A153)</f>
        <v>31</v>
      </c>
    </row>
    <row r="155" spans="1:20" x14ac:dyDescent="0.25">
      <c r="A155">
        <f>IF(AND(C155&lt;&gt;"",LEN(C155)=5),A154+1,A154)</f>
        <v>31</v>
      </c>
      <c r="N155" s="12">
        <v>0</v>
      </c>
      <c r="Q155" s="13" t="s">
        <v>21</v>
      </c>
      <c r="R155" s="13"/>
      <c r="S155" s="13"/>
      <c r="T155" s="13"/>
    </row>
    <row r="156" spans="1:20" x14ac:dyDescent="0.25">
      <c r="A156">
        <f>IF(AND(C156&lt;&gt;"",LEN(C156)=5),A155+1,A155)</f>
        <v>32</v>
      </c>
      <c r="C156" s="14">
        <v>44288</v>
      </c>
      <c r="G156" s="5" t="s">
        <v>22</v>
      </c>
      <c r="H156" s="5"/>
      <c r="J156" s="15" t="s">
        <v>23</v>
      </c>
      <c r="L156" s="13" t="s">
        <v>23</v>
      </c>
      <c r="M156" s="13"/>
      <c r="N156" s="12"/>
      <c r="Q156" s="13"/>
      <c r="R156" s="13"/>
      <c r="S156" s="13"/>
      <c r="T156" s="13"/>
    </row>
    <row r="157" spans="1:20" x14ac:dyDescent="0.25">
      <c r="A157">
        <f>IF(AND(C157&lt;&gt;"",LEN(C157)=5),A156+1,A156)</f>
        <v>32</v>
      </c>
    </row>
    <row r="158" spans="1:20" x14ac:dyDescent="0.25">
      <c r="A158">
        <f>IF(AND(C158&lt;&gt;"",LEN(C158)=5),A157+1,A157)</f>
        <v>32</v>
      </c>
    </row>
    <row r="159" spans="1:20" x14ac:dyDescent="0.25">
      <c r="A159">
        <f>IF(AND(C159&lt;&gt;"",LEN(C159)=5),A158+1,A158)</f>
        <v>32</v>
      </c>
      <c r="N159" s="12">
        <v>0</v>
      </c>
      <c r="Q159" s="13" t="s">
        <v>21</v>
      </c>
      <c r="R159" s="13"/>
      <c r="S159" s="13"/>
      <c r="T159" s="13"/>
    </row>
    <row r="160" spans="1:20" x14ac:dyDescent="0.25">
      <c r="A160">
        <f>IF(AND(C160&lt;&gt;"",LEN(C160)=5),A159+1,A159)</f>
        <v>33</v>
      </c>
      <c r="C160" s="14">
        <v>44289</v>
      </c>
      <c r="G160" s="5" t="s">
        <v>24</v>
      </c>
      <c r="H160" s="5"/>
      <c r="J160" s="15" t="s">
        <v>23</v>
      </c>
      <c r="L160" s="13" t="s">
        <v>23</v>
      </c>
      <c r="M160" s="13"/>
      <c r="N160" s="12"/>
      <c r="Q160" s="13"/>
      <c r="R160" s="13"/>
      <c r="S160" s="13"/>
      <c r="T160" s="13"/>
    </row>
    <row r="161" spans="1:20" x14ac:dyDescent="0.25">
      <c r="A161">
        <f>IF(AND(C161&lt;&gt;"",LEN(C161)=5),A160+1,A160)</f>
        <v>33</v>
      </c>
    </row>
    <row r="162" spans="1:20" x14ac:dyDescent="0.25">
      <c r="A162">
        <f>IF(AND(C162&lt;&gt;"",LEN(C162)=5),A161+1,A161)</f>
        <v>33</v>
      </c>
    </row>
    <row r="163" spans="1:20" x14ac:dyDescent="0.25">
      <c r="A163">
        <f>IF(AND(C163&lt;&gt;"",LEN(C163)=5),A162+1,A162)</f>
        <v>33</v>
      </c>
      <c r="N163" s="12">
        <v>0</v>
      </c>
      <c r="Q163" s="13" t="s">
        <v>25</v>
      </c>
      <c r="R163" s="13"/>
      <c r="S163" s="13"/>
      <c r="T163" s="13"/>
    </row>
    <row r="164" spans="1:20" x14ac:dyDescent="0.25">
      <c r="A164">
        <f>IF(AND(C164&lt;&gt;"",LEN(C164)=5),A163+1,A163)</f>
        <v>34</v>
      </c>
      <c r="C164" s="14">
        <v>44290</v>
      </c>
      <c r="D164" s="16" t="s">
        <v>26</v>
      </c>
      <c r="E164" s="16"/>
      <c r="G164" s="5" t="s">
        <v>27</v>
      </c>
      <c r="H164" s="5"/>
      <c r="J164" s="15" t="s">
        <v>23</v>
      </c>
      <c r="L164" s="13" t="s">
        <v>23</v>
      </c>
      <c r="M164" s="13"/>
      <c r="N164" s="12"/>
      <c r="Q164" s="13"/>
      <c r="R164" s="13"/>
      <c r="S164" s="13"/>
      <c r="T164" s="13"/>
    </row>
    <row r="165" spans="1:20" x14ac:dyDescent="0.25">
      <c r="A165">
        <f>IF(AND(C165&lt;&gt;"",LEN(C165)=5),A164+1,A164)</f>
        <v>34</v>
      </c>
    </row>
    <row r="166" spans="1:20" x14ac:dyDescent="0.25">
      <c r="A166">
        <f>IF(AND(C166&lt;&gt;"",LEN(C166)=5),A165+1,A165)</f>
        <v>34</v>
      </c>
    </row>
    <row r="167" spans="1:20" x14ac:dyDescent="0.25">
      <c r="A167">
        <f>IF(AND(C167&lt;&gt;"",LEN(C167)=5),A166+1,A166)</f>
        <v>34</v>
      </c>
      <c r="N167" s="12">
        <v>0</v>
      </c>
      <c r="Q167" s="13" t="s">
        <v>21</v>
      </c>
      <c r="R167" s="13"/>
      <c r="S167" s="13"/>
      <c r="T167" s="13"/>
    </row>
    <row r="168" spans="1:20" x14ac:dyDescent="0.25">
      <c r="A168">
        <f>IF(AND(C168&lt;&gt;"",LEN(C168)=5),A167+1,A167)</f>
        <v>35</v>
      </c>
      <c r="C168" s="14">
        <v>44291</v>
      </c>
      <c r="G168" s="5" t="s">
        <v>28</v>
      </c>
      <c r="H168" s="5"/>
      <c r="J168" s="15" t="s">
        <v>23</v>
      </c>
      <c r="L168" s="13" t="s">
        <v>23</v>
      </c>
      <c r="M168" s="13"/>
      <c r="N168" s="12"/>
      <c r="Q168" s="13"/>
      <c r="R168" s="13"/>
      <c r="S168" s="13"/>
      <c r="T168" s="13"/>
    </row>
    <row r="169" spans="1:20" x14ac:dyDescent="0.25">
      <c r="A169">
        <f>IF(AND(C169&lt;&gt;"",LEN(C169)=5),A168+1,A168)</f>
        <v>35</v>
      </c>
    </row>
    <row r="170" spans="1:20" x14ac:dyDescent="0.25">
      <c r="A170">
        <f>IF(AND(C170&lt;&gt;"",LEN(C170)=5),A169+1,A169)</f>
        <v>35</v>
      </c>
    </row>
    <row r="171" spans="1:20" x14ac:dyDescent="0.25">
      <c r="A171">
        <f>IF(AND(C171&lt;&gt;"",LEN(C171)=5),A170+1,A170)</f>
        <v>35</v>
      </c>
      <c r="N171" s="12">
        <v>0</v>
      </c>
      <c r="Q171" s="13" t="s">
        <v>21</v>
      </c>
      <c r="R171" s="13"/>
      <c r="S171" s="13"/>
      <c r="T171" s="13"/>
    </row>
    <row r="172" spans="1:20" x14ac:dyDescent="0.25">
      <c r="A172">
        <f>IF(AND(C172&lt;&gt;"",LEN(C172)=5),A171+1,A171)</f>
        <v>36</v>
      </c>
      <c r="C172" s="14">
        <v>44292</v>
      </c>
      <c r="G172" s="5" t="s">
        <v>29</v>
      </c>
      <c r="H172" s="5"/>
      <c r="J172" s="15" t="s">
        <v>23</v>
      </c>
      <c r="L172" s="13" t="s">
        <v>23</v>
      </c>
      <c r="M172" s="13"/>
      <c r="N172" s="12"/>
      <c r="Q172" s="13"/>
      <c r="R172" s="13"/>
      <c r="S172" s="13"/>
      <c r="T172" s="13"/>
    </row>
    <row r="173" spans="1:20" x14ac:dyDescent="0.25">
      <c r="A173">
        <f>IF(AND(C173&lt;&gt;"",LEN(C173)=5),A172+1,A172)</f>
        <v>36</v>
      </c>
    </row>
    <row r="174" spans="1:20" x14ac:dyDescent="0.25">
      <c r="A174">
        <f>IF(AND(C174&lt;&gt;"",LEN(C174)=5),A173+1,A173)</f>
        <v>36</v>
      </c>
    </row>
    <row r="175" spans="1:20" x14ac:dyDescent="0.25">
      <c r="A175">
        <f>IF(AND(C175&lt;&gt;"",LEN(C175)=5),A174+1,A174)</f>
        <v>36</v>
      </c>
      <c r="N175" s="12">
        <v>0</v>
      </c>
      <c r="Q175" s="13" t="s">
        <v>21</v>
      </c>
      <c r="R175" s="13"/>
      <c r="S175" s="13"/>
      <c r="T175" s="13"/>
    </row>
    <row r="176" spans="1:20" x14ac:dyDescent="0.25">
      <c r="A176">
        <f>IF(AND(C176&lt;&gt;"",LEN(C176)=5),A175+1,A175)</f>
        <v>37</v>
      </c>
      <c r="C176" s="14">
        <v>44293</v>
      </c>
      <c r="G176" s="5" t="s">
        <v>30</v>
      </c>
      <c r="H176" s="5"/>
      <c r="J176" s="15" t="s">
        <v>23</v>
      </c>
      <c r="L176" s="13" t="s">
        <v>23</v>
      </c>
      <c r="M176" s="13"/>
      <c r="N176" s="12"/>
      <c r="Q176" s="13"/>
      <c r="R176" s="13"/>
      <c r="S176" s="13"/>
      <c r="T176" s="13"/>
    </row>
    <row r="177" spans="1:20" x14ac:dyDescent="0.25">
      <c r="A177">
        <f>IF(AND(C177&lt;&gt;"",LEN(C177)=5),A176+1,A176)</f>
        <v>37</v>
      </c>
    </row>
    <row r="178" spans="1:20" x14ac:dyDescent="0.25">
      <c r="A178">
        <f>IF(AND(C178&lt;&gt;"",LEN(C178)=5),A177+1,A177)</f>
        <v>37</v>
      </c>
    </row>
    <row r="179" spans="1:20" x14ac:dyDescent="0.25">
      <c r="A179">
        <f>IF(AND(C179&lt;&gt;"",LEN(C179)=5),A178+1,A178)</f>
        <v>37</v>
      </c>
      <c r="N179" s="12">
        <v>0</v>
      </c>
      <c r="Q179" s="13" t="s">
        <v>21</v>
      </c>
      <c r="R179" s="13"/>
      <c r="S179" s="13"/>
      <c r="T179" s="13"/>
    </row>
    <row r="180" spans="1:20" x14ac:dyDescent="0.25">
      <c r="A180">
        <f>IF(AND(C180&lt;&gt;"",LEN(C180)=5),A179+1,A179)</f>
        <v>38</v>
      </c>
      <c r="C180" s="14">
        <v>44294</v>
      </c>
      <c r="G180" s="5" t="s">
        <v>31</v>
      </c>
      <c r="H180" s="5"/>
      <c r="J180" s="15" t="s">
        <v>23</v>
      </c>
      <c r="L180" s="13" t="s">
        <v>23</v>
      </c>
      <c r="M180" s="13"/>
      <c r="N180" s="12"/>
      <c r="Q180" s="13"/>
      <c r="R180" s="13"/>
      <c r="S180" s="13"/>
      <c r="T180" s="13"/>
    </row>
    <row r="181" spans="1:20" x14ac:dyDescent="0.25">
      <c r="A181">
        <f>IF(AND(C181&lt;&gt;"",LEN(C181)=5),A180+1,A180)</f>
        <v>38</v>
      </c>
    </row>
    <row r="182" spans="1:20" x14ac:dyDescent="0.25">
      <c r="A182">
        <f>IF(AND(C182&lt;&gt;"",LEN(C182)=5),A181+1,A181)</f>
        <v>38</v>
      </c>
    </row>
    <row r="183" spans="1:20" x14ac:dyDescent="0.25">
      <c r="A183">
        <f>IF(AND(C183&lt;&gt;"",LEN(C183)=5),A182+1,A182)</f>
        <v>38</v>
      </c>
      <c r="N183" s="12">
        <v>0</v>
      </c>
      <c r="Q183" s="13" t="s">
        <v>21</v>
      </c>
      <c r="R183" s="13"/>
      <c r="S183" s="13"/>
      <c r="T183" s="13"/>
    </row>
    <row r="184" spans="1:20" x14ac:dyDescent="0.25">
      <c r="A184">
        <f>IF(AND(C184&lt;&gt;"",LEN(C184)=5),A183+1,A183)</f>
        <v>39</v>
      </c>
      <c r="C184" s="14">
        <v>44295</v>
      </c>
      <c r="G184" s="5" t="s">
        <v>32</v>
      </c>
      <c r="H184" s="5"/>
      <c r="J184" s="15" t="s">
        <v>23</v>
      </c>
      <c r="L184" s="13" t="s">
        <v>23</v>
      </c>
      <c r="M184" s="13"/>
      <c r="N184" s="12"/>
      <c r="Q184" s="13"/>
      <c r="R184" s="13"/>
      <c r="S184" s="13"/>
      <c r="T184" s="13"/>
    </row>
    <row r="185" spans="1:20" x14ac:dyDescent="0.25">
      <c r="A185">
        <f>IF(AND(C185&lt;&gt;"",LEN(C185)=5),A184+1,A184)</f>
        <v>39</v>
      </c>
    </row>
    <row r="186" spans="1:20" x14ac:dyDescent="0.25">
      <c r="A186">
        <f>IF(AND(C186&lt;&gt;"",LEN(C186)=5),A185+1,A185)</f>
        <v>39</v>
      </c>
    </row>
    <row r="187" spans="1:20" x14ac:dyDescent="0.25">
      <c r="A187">
        <f>IF(AND(C187&lt;&gt;"",LEN(C187)=5),A186+1,A186)</f>
        <v>39</v>
      </c>
      <c r="N187" s="12">
        <v>0</v>
      </c>
      <c r="Q187" s="13" t="s">
        <v>21</v>
      </c>
      <c r="R187" s="13"/>
      <c r="S187" s="13"/>
      <c r="T187" s="13"/>
    </row>
    <row r="188" spans="1:20" x14ac:dyDescent="0.25">
      <c r="A188">
        <f>IF(AND(C188&lt;&gt;"",LEN(C188)=5),A187+1,A187)</f>
        <v>40</v>
      </c>
      <c r="C188" s="14">
        <v>44296</v>
      </c>
      <c r="G188" s="5" t="s">
        <v>33</v>
      </c>
      <c r="H188" s="5"/>
      <c r="J188" s="15" t="s">
        <v>23</v>
      </c>
      <c r="L188" s="13" t="s">
        <v>23</v>
      </c>
      <c r="M188" s="13"/>
      <c r="N188" s="12"/>
      <c r="Q188" s="13"/>
      <c r="R188" s="13"/>
      <c r="S188" s="13"/>
      <c r="T188" s="13"/>
    </row>
    <row r="189" spans="1:20" x14ac:dyDescent="0.25">
      <c r="A189">
        <f>IF(AND(C189&lt;&gt;"",LEN(C189)=5),A188+1,A188)</f>
        <v>40</v>
      </c>
    </row>
    <row r="190" spans="1:20" x14ac:dyDescent="0.25">
      <c r="A190">
        <f>IF(AND(C190&lt;&gt;"",LEN(C190)=5),A189+1,A189)</f>
        <v>40</v>
      </c>
    </row>
    <row r="191" spans="1:20" x14ac:dyDescent="0.25">
      <c r="A191">
        <f>IF(AND(C191&lt;&gt;"",LEN(C191)=5),A190+1,A190)</f>
        <v>40</v>
      </c>
      <c r="N191" s="12">
        <v>0</v>
      </c>
      <c r="Q191" s="13" t="s">
        <v>25</v>
      </c>
      <c r="R191" s="13"/>
      <c r="S191" s="13"/>
      <c r="T191" s="13"/>
    </row>
    <row r="192" spans="1:20" x14ac:dyDescent="0.25">
      <c r="A192">
        <f>IF(AND(C192&lt;&gt;"",LEN(C192)=5),A191+1,A191)</f>
        <v>41</v>
      </c>
      <c r="C192" s="14">
        <v>44297</v>
      </c>
      <c r="D192" s="16" t="s">
        <v>26</v>
      </c>
      <c r="E192" s="16"/>
      <c r="G192" s="5" t="s">
        <v>27</v>
      </c>
      <c r="H192" s="5"/>
      <c r="J192" s="15" t="s">
        <v>23</v>
      </c>
      <c r="L192" s="13" t="s">
        <v>23</v>
      </c>
      <c r="M192" s="13"/>
      <c r="N192" s="12"/>
      <c r="Q192" s="13"/>
      <c r="R192" s="13"/>
      <c r="S192" s="13"/>
      <c r="T192" s="13"/>
    </row>
    <row r="193" spans="1:20" x14ac:dyDescent="0.25">
      <c r="A193">
        <f>IF(AND(C193&lt;&gt;"",LEN(C193)=5),A192+1,A192)</f>
        <v>41</v>
      </c>
    </row>
    <row r="194" spans="1:20" x14ac:dyDescent="0.25">
      <c r="A194">
        <f>IF(AND(C194&lt;&gt;"",LEN(C194)=5),A193+1,A193)</f>
        <v>41</v>
      </c>
    </row>
    <row r="195" spans="1:20" x14ac:dyDescent="0.25">
      <c r="A195">
        <f>IF(AND(C195&lt;&gt;"",LEN(C195)=5),A194+1,A194)</f>
        <v>41</v>
      </c>
      <c r="N195" s="12">
        <v>0</v>
      </c>
      <c r="Q195" s="13" t="s">
        <v>25</v>
      </c>
      <c r="R195" s="13"/>
      <c r="S195" s="13"/>
      <c r="T195" s="13"/>
    </row>
    <row r="196" spans="1:20" x14ac:dyDescent="0.25">
      <c r="A196">
        <f>IF(AND(C196&lt;&gt;"",LEN(C196)=5),A195+1,A195)</f>
        <v>42</v>
      </c>
      <c r="C196" s="14">
        <v>44298</v>
      </c>
      <c r="D196" s="16" t="s">
        <v>34</v>
      </c>
      <c r="E196" s="16"/>
      <c r="G196" s="5" t="s">
        <v>27</v>
      </c>
      <c r="H196" s="5"/>
      <c r="J196" s="15" t="s">
        <v>23</v>
      </c>
      <c r="L196" s="13" t="s">
        <v>23</v>
      </c>
      <c r="M196" s="13"/>
      <c r="N196" s="12"/>
      <c r="Q196" s="13"/>
      <c r="R196" s="13"/>
      <c r="S196" s="13"/>
      <c r="T196" s="13"/>
    </row>
    <row r="197" spans="1:20" x14ac:dyDescent="0.25">
      <c r="A197">
        <f>IF(AND(C197&lt;&gt;"",LEN(C197)=5),A196+1,A196)</f>
        <v>42</v>
      </c>
    </row>
    <row r="198" spans="1:20" x14ac:dyDescent="0.25">
      <c r="A198">
        <f>IF(AND(C198&lt;&gt;"",LEN(C198)=5),A197+1,A197)</f>
        <v>42</v>
      </c>
    </row>
    <row r="199" spans="1:20" x14ac:dyDescent="0.25">
      <c r="A199">
        <f>IF(AND(C199&lt;&gt;"",LEN(C199)=5),A198+1,A198)</f>
        <v>42</v>
      </c>
      <c r="N199" s="12">
        <v>0</v>
      </c>
      <c r="Q199" s="13" t="s">
        <v>25</v>
      </c>
      <c r="R199" s="13"/>
      <c r="S199" s="13"/>
      <c r="T199" s="13"/>
    </row>
    <row r="200" spans="1:20" x14ac:dyDescent="0.25">
      <c r="A200">
        <f>IF(AND(C200&lt;&gt;"",LEN(C200)=5),A199+1,A199)</f>
        <v>43</v>
      </c>
      <c r="C200" s="14">
        <v>44299</v>
      </c>
      <c r="D200" s="16" t="s">
        <v>34</v>
      </c>
      <c r="E200" s="16"/>
      <c r="G200" s="5" t="s">
        <v>27</v>
      </c>
      <c r="H200" s="5"/>
      <c r="J200" s="15" t="s">
        <v>23</v>
      </c>
      <c r="L200" s="13" t="s">
        <v>23</v>
      </c>
      <c r="M200" s="13"/>
      <c r="N200" s="12"/>
      <c r="Q200" s="13"/>
      <c r="R200" s="13"/>
      <c r="S200" s="13"/>
      <c r="T200" s="13"/>
    </row>
    <row r="201" spans="1:20" x14ac:dyDescent="0.25">
      <c r="A201">
        <f>IF(AND(C201&lt;&gt;"",LEN(C201)=5),A200+1,A200)</f>
        <v>43</v>
      </c>
    </row>
    <row r="202" spans="1:20" x14ac:dyDescent="0.25">
      <c r="A202">
        <f>IF(AND(C202&lt;&gt;"",LEN(C202)=5),A201+1,A201)</f>
        <v>43</v>
      </c>
    </row>
    <row r="203" spans="1:20" x14ac:dyDescent="0.25">
      <c r="A203">
        <f>IF(AND(C203&lt;&gt;"",LEN(C203)=5),A202+1,A202)</f>
        <v>43</v>
      </c>
      <c r="N203" s="12">
        <v>0</v>
      </c>
      <c r="Q203" s="13" t="s">
        <v>25</v>
      </c>
      <c r="R203" s="13"/>
      <c r="S203" s="13"/>
      <c r="T203" s="13"/>
    </row>
    <row r="204" spans="1:20" x14ac:dyDescent="0.25">
      <c r="A204">
        <f>IF(AND(C204&lt;&gt;"",LEN(C204)=5),A203+1,A203)</f>
        <v>44</v>
      </c>
      <c r="C204" s="14">
        <v>44300</v>
      </c>
      <c r="D204" s="16" t="s">
        <v>34</v>
      </c>
      <c r="E204" s="16"/>
      <c r="G204" s="5" t="s">
        <v>27</v>
      </c>
      <c r="H204" s="5"/>
      <c r="J204" s="15" t="s">
        <v>23</v>
      </c>
      <c r="L204" s="13" t="s">
        <v>23</v>
      </c>
      <c r="M204" s="13"/>
      <c r="N204" s="12"/>
      <c r="Q204" s="13"/>
      <c r="R204" s="13"/>
      <c r="S204" s="13"/>
      <c r="T204" s="13"/>
    </row>
    <row r="205" spans="1:20" x14ac:dyDescent="0.25">
      <c r="A205">
        <f>IF(AND(C205&lt;&gt;"",LEN(C205)=5),A204+1,A204)</f>
        <v>44</v>
      </c>
    </row>
    <row r="206" spans="1:20" x14ac:dyDescent="0.25">
      <c r="A206">
        <f>IF(AND(C206&lt;&gt;"",LEN(C206)=5),A205+1,A205)</f>
        <v>44</v>
      </c>
    </row>
    <row r="207" spans="1:20" x14ac:dyDescent="0.25">
      <c r="A207">
        <f>IF(AND(C207&lt;&gt;"",LEN(C207)=5),A206+1,A206)</f>
        <v>44</v>
      </c>
      <c r="N207" s="12">
        <v>0</v>
      </c>
      <c r="Q207" s="13" t="s">
        <v>25</v>
      </c>
      <c r="R207" s="13"/>
      <c r="S207" s="13"/>
      <c r="T207" s="13"/>
    </row>
    <row r="208" spans="1:20" x14ac:dyDescent="0.25">
      <c r="A208">
        <f>IF(AND(C208&lt;&gt;"",LEN(C208)=5),A207+1,A207)</f>
        <v>45</v>
      </c>
      <c r="C208" s="14">
        <v>44301</v>
      </c>
      <c r="D208" s="16" t="s">
        <v>34</v>
      </c>
      <c r="E208" s="16"/>
      <c r="G208" s="5" t="s">
        <v>27</v>
      </c>
      <c r="H208" s="5"/>
      <c r="J208" s="15" t="s">
        <v>23</v>
      </c>
      <c r="L208" s="13" t="s">
        <v>23</v>
      </c>
      <c r="M208" s="13"/>
      <c r="N208" s="12"/>
      <c r="Q208" s="13"/>
      <c r="R208" s="13"/>
      <c r="S208" s="13"/>
      <c r="T208" s="13"/>
    </row>
    <row r="209" spans="1:20" x14ac:dyDescent="0.25">
      <c r="A209">
        <f>IF(AND(C209&lt;&gt;"",LEN(C209)=5),A208+1,A208)</f>
        <v>45</v>
      </c>
    </row>
    <row r="210" spans="1:20" x14ac:dyDescent="0.25">
      <c r="A210">
        <f>IF(AND(C210&lt;&gt;"",LEN(C210)=5),A209+1,A209)</f>
        <v>45</v>
      </c>
    </row>
    <row r="211" spans="1:20" x14ac:dyDescent="0.25">
      <c r="A211">
        <f>IF(AND(C211&lt;&gt;"",LEN(C211)=5),A210+1,A210)</f>
        <v>45</v>
      </c>
      <c r="H211" s="17" t="s">
        <v>35</v>
      </c>
      <c r="J211" s="15" t="s">
        <v>23</v>
      </c>
      <c r="K211" s="13" t="s">
        <v>23</v>
      </c>
      <c r="L211" s="13"/>
      <c r="M211" s="13"/>
      <c r="N211" s="18">
        <v>0</v>
      </c>
      <c r="Q211" s="13" t="s">
        <v>36</v>
      </c>
      <c r="R211" s="13"/>
      <c r="S211" s="13"/>
      <c r="T211" s="13"/>
    </row>
    <row r="212" spans="1:20" x14ac:dyDescent="0.25">
      <c r="A212">
        <f>IF(AND(C212&lt;&gt;"",LEN(C212)=5),A211+1,A211)</f>
        <v>45</v>
      </c>
    </row>
    <row r="213" spans="1:20" x14ac:dyDescent="0.25">
      <c r="A213">
        <f>IF(AND(C213&lt;&gt;"",LEN(C213)=5),A212+1,A212)</f>
        <v>45</v>
      </c>
      <c r="B213" s="9" t="s">
        <v>37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>
        <f>IF(AND(C214&lt;&gt;"",LEN(C214)=5),A213+1,A213)</f>
        <v>45</v>
      </c>
      <c r="B214" s="10">
        <v>4</v>
      </c>
      <c r="C214" s="11" t="s">
        <v>44</v>
      </c>
      <c r="D214" s="11"/>
      <c r="E214" s="11" t="s">
        <v>45</v>
      </c>
      <c r="F214" s="11"/>
      <c r="G214" s="11"/>
      <c r="H214" s="11"/>
      <c r="I214" s="11"/>
      <c r="J214" s="11"/>
      <c r="K214" s="11"/>
      <c r="L214" s="11"/>
      <c r="M214" s="11" t="s">
        <v>46</v>
      </c>
      <c r="N214" s="11"/>
      <c r="O214" s="11"/>
      <c r="P214" s="11"/>
      <c r="Q214" s="11"/>
      <c r="R214" s="11"/>
      <c r="S214" s="11"/>
      <c r="T214" s="11"/>
    </row>
    <row r="215" spans="1:20" x14ac:dyDescent="0.25">
      <c r="A215">
        <f>IF(AND(C215&lt;&gt;"",LEN(C215)=5),A214+1,A214)</f>
        <v>45</v>
      </c>
    </row>
    <row r="216" spans="1:20" x14ac:dyDescent="0.25">
      <c r="A216">
        <f>IF(AND(C216&lt;&gt;"",LEN(C216)=5),A215+1,A215)</f>
        <v>45</v>
      </c>
      <c r="N216" s="12">
        <v>0</v>
      </c>
      <c r="Q216" s="13" t="s">
        <v>21</v>
      </c>
      <c r="R216" s="13"/>
      <c r="S216" s="13"/>
      <c r="T216" s="13"/>
    </row>
    <row r="217" spans="1:20" x14ac:dyDescent="0.25">
      <c r="A217">
        <f>IF(AND(C217&lt;&gt;"",LEN(C217)=5),A216+1,A216)</f>
        <v>46</v>
      </c>
      <c r="C217" s="14">
        <v>44287</v>
      </c>
      <c r="G217" s="5" t="s">
        <v>22</v>
      </c>
      <c r="H217" s="5"/>
      <c r="J217" s="15" t="s">
        <v>23</v>
      </c>
      <c r="L217" s="13" t="s">
        <v>23</v>
      </c>
      <c r="M217" s="13"/>
      <c r="N217" s="12"/>
      <c r="Q217" s="13"/>
      <c r="R217" s="13"/>
      <c r="S217" s="13"/>
      <c r="T217" s="13"/>
    </row>
    <row r="218" spans="1:20" x14ac:dyDescent="0.25">
      <c r="A218">
        <f>IF(AND(C218&lt;&gt;"",LEN(C218)=5),A217+1,A217)</f>
        <v>46</v>
      </c>
    </row>
    <row r="219" spans="1:20" x14ac:dyDescent="0.25">
      <c r="A219">
        <f>IF(AND(C219&lt;&gt;"",LEN(C219)=5),A218+1,A218)</f>
        <v>46</v>
      </c>
    </row>
    <row r="220" spans="1:20" x14ac:dyDescent="0.25">
      <c r="A220">
        <f>IF(AND(C220&lt;&gt;"",LEN(C220)=5),A219+1,A219)</f>
        <v>46</v>
      </c>
      <c r="N220" s="12">
        <v>0</v>
      </c>
      <c r="Q220" s="13" t="s">
        <v>21</v>
      </c>
      <c r="R220" s="13"/>
      <c r="S220" s="13"/>
      <c r="T220" s="13"/>
    </row>
    <row r="221" spans="1:20" x14ac:dyDescent="0.25">
      <c r="A221">
        <f>IF(AND(C221&lt;&gt;"",LEN(C221)=5),A220+1,A220)</f>
        <v>47</v>
      </c>
      <c r="C221" s="14">
        <v>44288</v>
      </c>
      <c r="G221" s="5" t="s">
        <v>22</v>
      </c>
      <c r="H221" s="5"/>
      <c r="J221" s="15" t="s">
        <v>23</v>
      </c>
      <c r="L221" s="13" t="s">
        <v>23</v>
      </c>
      <c r="M221" s="13"/>
      <c r="N221" s="12"/>
      <c r="Q221" s="13"/>
      <c r="R221" s="13"/>
      <c r="S221" s="13"/>
      <c r="T221" s="13"/>
    </row>
    <row r="222" spans="1:20" x14ac:dyDescent="0.25">
      <c r="A222">
        <f>IF(AND(C222&lt;&gt;"",LEN(C222)=5),A221+1,A221)</f>
        <v>47</v>
      </c>
    </row>
    <row r="223" spans="1:20" x14ac:dyDescent="0.25">
      <c r="A223">
        <f>IF(AND(C223&lt;&gt;"",LEN(C223)=5),A222+1,A222)</f>
        <v>47</v>
      </c>
    </row>
    <row r="224" spans="1:20" x14ac:dyDescent="0.25">
      <c r="A224">
        <f>IF(AND(C224&lt;&gt;"",LEN(C224)=5),A223+1,A223)</f>
        <v>47</v>
      </c>
      <c r="N224" s="12">
        <v>0</v>
      </c>
      <c r="Q224" s="13" t="s">
        <v>21</v>
      </c>
      <c r="R224" s="13"/>
      <c r="S224" s="13"/>
      <c r="T224" s="13"/>
    </row>
    <row r="225" spans="1:20" x14ac:dyDescent="0.25">
      <c r="A225">
        <f>IF(AND(C225&lt;&gt;"",LEN(C225)=5),A224+1,A224)</f>
        <v>48</v>
      </c>
      <c r="C225" s="14">
        <v>44289</v>
      </c>
      <c r="G225" s="5" t="s">
        <v>24</v>
      </c>
      <c r="H225" s="5"/>
      <c r="J225" s="15" t="s">
        <v>23</v>
      </c>
      <c r="L225" s="13" t="s">
        <v>23</v>
      </c>
      <c r="M225" s="13"/>
      <c r="N225" s="12"/>
      <c r="Q225" s="13"/>
      <c r="R225" s="13"/>
      <c r="S225" s="13"/>
      <c r="T225" s="13"/>
    </row>
    <row r="226" spans="1:20" x14ac:dyDescent="0.25">
      <c r="A226">
        <f>IF(AND(C226&lt;&gt;"",LEN(C226)=5),A225+1,A225)</f>
        <v>48</v>
      </c>
    </row>
    <row r="227" spans="1:20" x14ac:dyDescent="0.25">
      <c r="A227">
        <f>IF(AND(C227&lt;&gt;"",LEN(C227)=5),A226+1,A226)</f>
        <v>48</v>
      </c>
    </row>
    <row r="228" spans="1:20" x14ac:dyDescent="0.25">
      <c r="A228">
        <f>IF(AND(C228&lt;&gt;"",LEN(C228)=5),A227+1,A227)</f>
        <v>48</v>
      </c>
      <c r="N228" s="12">
        <v>0</v>
      </c>
      <c r="Q228" s="13" t="s">
        <v>25</v>
      </c>
      <c r="R228" s="13"/>
      <c r="S228" s="13"/>
      <c r="T228" s="13"/>
    </row>
    <row r="229" spans="1:20" x14ac:dyDescent="0.25">
      <c r="A229">
        <f>IF(AND(C229&lt;&gt;"",LEN(C229)=5),A228+1,A228)</f>
        <v>49</v>
      </c>
      <c r="C229" s="14">
        <v>44290</v>
      </c>
      <c r="D229" s="16" t="s">
        <v>26</v>
      </c>
      <c r="E229" s="16"/>
      <c r="G229" s="5" t="s">
        <v>27</v>
      </c>
      <c r="H229" s="5"/>
      <c r="J229" s="15" t="s">
        <v>23</v>
      </c>
      <c r="L229" s="13" t="s">
        <v>23</v>
      </c>
      <c r="M229" s="13"/>
      <c r="N229" s="12"/>
      <c r="Q229" s="13"/>
      <c r="R229" s="13"/>
      <c r="S229" s="13"/>
      <c r="T229" s="13"/>
    </row>
    <row r="230" spans="1:20" x14ac:dyDescent="0.25">
      <c r="A230">
        <f>IF(AND(C230&lt;&gt;"",LEN(C230)=5),A229+1,A229)</f>
        <v>49</v>
      </c>
    </row>
    <row r="231" spans="1:20" x14ac:dyDescent="0.25">
      <c r="A231">
        <f>IF(AND(C231&lt;&gt;"",LEN(C231)=5),A230+1,A230)</f>
        <v>49</v>
      </c>
    </row>
    <row r="232" spans="1:20" x14ac:dyDescent="0.25">
      <c r="A232">
        <f>IF(AND(C232&lt;&gt;"",LEN(C232)=5),A231+1,A231)</f>
        <v>49</v>
      </c>
      <c r="N232" s="12">
        <v>0</v>
      </c>
      <c r="Q232" s="13" t="s">
        <v>21</v>
      </c>
      <c r="R232" s="13"/>
      <c r="S232" s="13"/>
      <c r="T232" s="13"/>
    </row>
    <row r="233" spans="1:20" x14ac:dyDescent="0.25">
      <c r="A233">
        <f>IF(AND(C233&lt;&gt;"",LEN(C233)=5),A232+1,A232)</f>
        <v>50</v>
      </c>
      <c r="C233" s="14">
        <v>44291</v>
      </c>
      <c r="G233" s="5" t="s">
        <v>28</v>
      </c>
      <c r="H233" s="5"/>
      <c r="J233" s="15" t="s">
        <v>23</v>
      </c>
      <c r="L233" s="13" t="s">
        <v>23</v>
      </c>
      <c r="M233" s="13"/>
      <c r="N233" s="12"/>
      <c r="Q233" s="13"/>
      <c r="R233" s="13"/>
      <c r="S233" s="13"/>
      <c r="T233" s="13"/>
    </row>
    <row r="234" spans="1:20" x14ac:dyDescent="0.25">
      <c r="A234">
        <f>IF(AND(C234&lt;&gt;"",LEN(C234)=5),A233+1,A233)</f>
        <v>50</v>
      </c>
    </row>
    <row r="235" spans="1:20" x14ac:dyDescent="0.25">
      <c r="A235">
        <f>IF(AND(C235&lt;&gt;"",LEN(C235)=5),A234+1,A234)</f>
        <v>50</v>
      </c>
    </row>
    <row r="236" spans="1:20" x14ac:dyDescent="0.25">
      <c r="A236">
        <f>IF(AND(C236&lt;&gt;"",LEN(C236)=5),A235+1,A235)</f>
        <v>50</v>
      </c>
      <c r="N236" s="12">
        <v>0</v>
      </c>
      <c r="Q236" s="13" t="s">
        <v>21</v>
      </c>
      <c r="R236" s="13"/>
      <c r="S236" s="13"/>
      <c r="T236" s="13"/>
    </row>
    <row r="237" spans="1:20" x14ac:dyDescent="0.25">
      <c r="A237">
        <f>IF(AND(C237&lt;&gt;"",LEN(C237)=5),A236+1,A236)</f>
        <v>51</v>
      </c>
      <c r="C237" s="14">
        <v>44292</v>
      </c>
      <c r="G237" s="5" t="s">
        <v>29</v>
      </c>
      <c r="H237" s="5"/>
      <c r="J237" s="15" t="s">
        <v>23</v>
      </c>
      <c r="L237" s="13" t="s">
        <v>23</v>
      </c>
      <c r="M237" s="13"/>
      <c r="N237" s="12"/>
      <c r="Q237" s="13"/>
      <c r="R237" s="13"/>
      <c r="S237" s="13"/>
      <c r="T237" s="13"/>
    </row>
    <row r="238" spans="1:20" x14ac:dyDescent="0.25">
      <c r="A238">
        <f>IF(AND(C238&lt;&gt;"",LEN(C238)=5),A237+1,A237)</f>
        <v>51</v>
      </c>
    </row>
    <row r="239" spans="1:20" x14ac:dyDescent="0.25">
      <c r="A239">
        <f>IF(AND(C239&lt;&gt;"",LEN(C239)=5),A238+1,A238)</f>
        <v>51</v>
      </c>
    </row>
    <row r="240" spans="1:20" x14ac:dyDescent="0.25">
      <c r="A240">
        <f>IF(AND(C240&lt;&gt;"",LEN(C240)=5),A239+1,A239)</f>
        <v>51</v>
      </c>
      <c r="N240" s="12">
        <v>0</v>
      </c>
      <c r="Q240" s="13" t="s">
        <v>21</v>
      </c>
      <c r="R240" s="13"/>
      <c r="S240" s="13"/>
      <c r="T240" s="13"/>
    </row>
    <row r="241" spans="1:20" x14ac:dyDescent="0.25">
      <c r="A241">
        <f>IF(AND(C241&lt;&gt;"",LEN(C241)=5),A240+1,A240)</f>
        <v>52</v>
      </c>
      <c r="C241" s="14">
        <v>44293</v>
      </c>
      <c r="G241" s="5" t="s">
        <v>30</v>
      </c>
      <c r="H241" s="5"/>
      <c r="J241" s="15" t="s">
        <v>23</v>
      </c>
      <c r="L241" s="13" t="s">
        <v>23</v>
      </c>
      <c r="M241" s="13"/>
      <c r="N241" s="12"/>
      <c r="Q241" s="13"/>
      <c r="R241" s="13"/>
      <c r="S241" s="13"/>
      <c r="T241" s="13"/>
    </row>
    <row r="242" spans="1:20" x14ac:dyDescent="0.25">
      <c r="A242">
        <f>IF(AND(C242&lt;&gt;"",LEN(C242)=5),A241+1,A241)</f>
        <v>52</v>
      </c>
    </row>
    <row r="243" spans="1:20" x14ac:dyDescent="0.25">
      <c r="A243">
        <f>IF(AND(C243&lt;&gt;"",LEN(C243)=5),A242+1,A242)</f>
        <v>52</v>
      </c>
    </row>
    <row r="244" spans="1:20" x14ac:dyDescent="0.25">
      <c r="A244">
        <f>IF(AND(C244&lt;&gt;"",LEN(C244)=5),A243+1,A243)</f>
        <v>52</v>
      </c>
      <c r="N244" s="12">
        <v>0</v>
      </c>
      <c r="Q244" s="13" t="s">
        <v>21</v>
      </c>
      <c r="R244" s="13"/>
      <c r="S244" s="13"/>
      <c r="T244" s="13"/>
    </row>
    <row r="245" spans="1:20" x14ac:dyDescent="0.25">
      <c r="A245">
        <f>IF(AND(C245&lt;&gt;"",LEN(C245)=5),A244+1,A244)</f>
        <v>53</v>
      </c>
      <c r="C245" s="14">
        <v>44294</v>
      </c>
      <c r="G245" s="5" t="s">
        <v>31</v>
      </c>
      <c r="H245" s="5"/>
      <c r="J245" s="15" t="s">
        <v>23</v>
      </c>
      <c r="L245" s="13" t="s">
        <v>23</v>
      </c>
      <c r="M245" s="13"/>
      <c r="N245" s="12"/>
      <c r="Q245" s="13"/>
      <c r="R245" s="13"/>
      <c r="S245" s="13"/>
      <c r="T245" s="13"/>
    </row>
    <row r="246" spans="1:20" x14ac:dyDescent="0.25">
      <c r="A246">
        <f>IF(AND(C246&lt;&gt;"",LEN(C246)=5),A245+1,A245)</f>
        <v>53</v>
      </c>
    </row>
    <row r="247" spans="1:20" x14ac:dyDescent="0.25">
      <c r="A247">
        <f>IF(AND(C247&lt;&gt;"",LEN(C247)=5),A246+1,A246)</f>
        <v>53</v>
      </c>
    </row>
    <row r="248" spans="1:20" x14ac:dyDescent="0.25">
      <c r="A248">
        <f>IF(AND(C248&lt;&gt;"",LEN(C248)=5),A247+1,A247)</f>
        <v>53</v>
      </c>
      <c r="N248" s="12">
        <v>0</v>
      </c>
      <c r="Q248" s="13" t="s">
        <v>21</v>
      </c>
      <c r="R248" s="13"/>
      <c r="S248" s="13"/>
      <c r="T248" s="13"/>
    </row>
    <row r="249" spans="1:20" x14ac:dyDescent="0.25">
      <c r="A249">
        <f>IF(AND(C249&lt;&gt;"",LEN(C249)=5),A248+1,A248)</f>
        <v>54</v>
      </c>
      <c r="C249" s="14">
        <v>44295</v>
      </c>
      <c r="G249" s="5" t="s">
        <v>32</v>
      </c>
      <c r="H249" s="5"/>
      <c r="J249" s="15" t="s">
        <v>23</v>
      </c>
      <c r="L249" s="13" t="s">
        <v>23</v>
      </c>
      <c r="M249" s="13"/>
      <c r="N249" s="12"/>
      <c r="Q249" s="13"/>
      <c r="R249" s="13"/>
      <c r="S249" s="13"/>
      <c r="T249" s="13"/>
    </row>
    <row r="250" spans="1:20" x14ac:dyDescent="0.25">
      <c r="A250">
        <f>IF(AND(C250&lt;&gt;"",LEN(C250)=5),A249+1,A249)</f>
        <v>54</v>
      </c>
    </row>
    <row r="251" spans="1:20" x14ac:dyDescent="0.25">
      <c r="A251">
        <f>IF(AND(C251&lt;&gt;"",LEN(C251)=5),A250+1,A250)</f>
        <v>54</v>
      </c>
    </row>
    <row r="252" spans="1:20" x14ac:dyDescent="0.25">
      <c r="A252">
        <f>IF(AND(C252&lt;&gt;"",LEN(C252)=5),A251+1,A251)</f>
        <v>54</v>
      </c>
      <c r="N252" s="12">
        <v>0</v>
      </c>
      <c r="Q252" s="13" t="s">
        <v>21</v>
      </c>
      <c r="R252" s="13"/>
      <c r="S252" s="13"/>
      <c r="T252" s="13"/>
    </row>
    <row r="253" spans="1:20" x14ac:dyDescent="0.25">
      <c r="A253">
        <f>IF(AND(C253&lt;&gt;"",LEN(C253)=5),A252+1,A252)</f>
        <v>55</v>
      </c>
      <c r="C253" s="14">
        <v>44296</v>
      </c>
      <c r="G253" s="5" t="s">
        <v>33</v>
      </c>
      <c r="H253" s="5"/>
      <c r="J253" s="15" t="s">
        <v>23</v>
      </c>
      <c r="L253" s="13" t="s">
        <v>23</v>
      </c>
      <c r="M253" s="13"/>
      <c r="N253" s="12"/>
      <c r="Q253" s="13"/>
      <c r="R253" s="13"/>
      <c r="S253" s="13"/>
      <c r="T253" s="13"/>
    </row>
    <row r="254" spans="1:20" x14ac:dyDescent="0.25">
      <c r="A254">
        <f>IF(AND(C254&lt;&gt;"",LEN(C254)=5),A253+1,A253)</f>
        <v>55</v>
      </c>
    </row>
    <row r="255" spans="1:20" x14ac:dyDescent="0.25">
      <c r="A255">
        <f>IF(AND(C255&lt;&gt;"",LEN(C255)=5),A254+1,A254)</f>
        <v>55</v>
      </c>
    </row>
    <row r="256" spans="1:20" x14ac:dyDescent="0.25">
      <c r="A256">
        <f>IF(AND(C256&lt;&gt;"",LEN(C256)=5),A255+1,A255)</f>
        <v>55</v>
      </c>
      <c r="N256" s="12">
        <v>0</v>
      </c>
      <c r="Q256" s="13" t="s">
        <v>25</v>
      </c>
      <c r="R256" s="13"/>
      <c r="S256" s="13"/>
      <c r="T256" s="13"/>
    </row>
    <row r="257" spans="1:20" x14ac:dyDescent="0.25">
      <c r="A257">
        <f>IF(AND(C257&lt;&gt;"",LEN(C257)=5),A256+1,A256)</f>
        <v>56</v>
      </c>
      <c r="C257" s="14">
        <v>44297</v>
      </c>
      <c r="D257" s="16" t="s">
        <v>26</v>
      </c>
      <c r="E257" s="16"/>
      <c r="G257" s="5" t="s">
        <v>27</v>
      </c>
      <c r="H257" s="5"/>
      <c r="J257" s="15" t="s">
        <v>23</v>
      </c>
      <c r="L257" s="13" t="s">
        <v>23</v>
      </c>
      <c r="M257" s="13"/>
      <c r="N257" s="12"/>
      <c r="Q257" s="13"/>
      <c r="R257" s="13"/>
      <c r="S257" s="13"/>
      <c r="T257" s="13"/>
    </row>
    <row r="258" spans="1:20" x14ac:dyDescent="0.25">
      <c r="A258">
        <f>IF(AND(C258&lt;&gt;"",LEN(C258)=5),A257+1,A257)</f>
        <v>56</v>
      </c>
    </row>
    <row r="259" spans="1:20" x14ac:dyDescent="0.25">
      <c r="A259">
        <f>IF(AND(C259&lt;&gt;"",LEN(C259)=5),A258+1,A258)</f>
        <v>56</v>
      </c>
    </row>
    <row r="260" spans="1:20" x14ac:dyDescent="0.25">
      <c r="A260">
        <f>IF(AND(C260&lt;&gt;"",LEN(C260)=5),A259+1,A259)</f>
        <v>56</v>
      </c>
      <c r="N260" s="12">
        <v>0</v>
      </c>
      <c r="Q260" s="13" t="s">
        <v>25</v>
      </c>
      <c r="R260" s="13"/>
      <c r="S260" s="13"/>
      <c r="T260" s="13"/>
    </row>
    <row r="261" spans="1:20" x14ac:dyDescent="0.25">
      <c r="A261">
        <f>IF(AND(C261&lt;&gt;"",LEN(C261)=5),A260+1,A260)</f>
        <v>57</v>
      </c>
      <c r="C261" s="14">
        <v>44298</v>
      </c>
      <c r="D261" s="16" t="s">
        <v>34</v>
      </c>
      <c r="E261" s="16"/>
      <c r="G261" s="5" t="s">
        <v>27</v>
      </c>
      <c r="H261" s="5"/>
      <c r="J261" s="15" t="s">
        <v>23</v>
      </c>
      <c r="L261" s="13" t="s">
        <v>23</v>
      </c>
      <c r="M261" s="13"/>
      <c r="N261" s="12"/>
      <c r="Q261" s="13"/>
      <c r="R261" s="13"/>
      <c r="S261" s="13"/>
      <c r="T261" s="13"/>
    </row>
    <row r="262" spans="1:20" x14ac:dyDescent="0.25">
      <c r="A262">
        <f>IF(AND(C262&lt;&gt;"",LEN(C262)=5),A261+1,A261)</f>
        <v>57</v>
      </c>
    </row>
    <row r="263" spans="1:20" x14ac:dyDescent="0.25">
      <c r="A263">
        <f>IF(AND(C263&lt;&gt;"",LEN(C263)=5),A262+1,A262)</f>
        <v>57</v>
      </c>
    </row>
    <row r="264" spans="1:20" x14ac:dyDescent="0.25">
      <c r="A264">
        <f>IF(AND(C264&lt;&gt;"",LEN(C264)=5),A263+1,A263)</f>
        <v>57</v>
      </c>
      <c r="N264" s="12">
        <v>0</v>
      </c>
      <c r="Q264" s="13" t="s">
        <v>25</v>
      </c>
      <c r="R264" s="13"/>
      <c r="S264" s="13"/>
      <c r="T264" s="13"/>
    </row>
    <row r="265" spans="1:20" x14ac:dyDescent="0.25">
      <c r="A265">
        <f>IF(AND(C265&lt;&gt;"",LEN(C265)=5),A264+1,A264)</f>
        <v>58</v>
      </c>
      <c r="C265" s="14">
        <v>44299</v>
      </c>
      <c r="D265" s="16" t="s">
        <v>34</v>
      </c>
      <c r="E265" s="16"/>
      <c r="G265" s="5" t="s">
        <v>27</v>
      </c>
      <c r="H265" s="5"/>
      <c r="J265" s="15" t="s">
        <v>23</v>
      </c>
      <c r="L265" s="13" t="s">
        <v>23</v>
      </c>
      <c r="M265" s="13"/>
      <c r="N265" s="12"/>
      <c r="Q265" s="13"/>
      <c r="R265" s="13"/>
      <c r="S265" s="13"/>
      <c r="T265" s="13"/>
    </row>
    <row r="266" spans="1:20" x14ac:dyDescent="0.25">
      <c r="A266">
        <f>IF(AND(C266&lt;&gt;"",LEN(C266)=5),A265+1,A265)</f>
        <v>58</v>
      </c>
    </row>
    <row r="267" spans="1:20" x14ac:dyDescent="0.25">
      <c r="A267">
        <f>IF(AND(C267&lt;&gt;"",LEN(C267)=5),A266+1,A266)</f>
        <v>58</v>
      </c>
    </row>
    <row r="268" spans="1:20" x14ac:dyDescent="0.25">
      <c r="A268">
        <f>IF(AND(C268&lt;&gt;"",LEN(C268)=5),A267+1,A267)</f>
        <v>58</v>
      </c>
      <c r="N268" s="12">
        <v>0</v>
      </c>
      <c r="Q268" s="13" t="s">
        <v>25</v>
      </c>
      <c r="R268" s="13"/>
      <c r="S268" s="13"/>
      <c r="T268" s="13"/>
    </row>
    <row r="269" spans="1:20" x14ac:dyDescent="0.25">
      <c r="A269">
        <f>IF(AND(C269&lt;&gt;"",LEN(C269)=5),A268+1,A268)</f>
        <v>59</v>
      </c>
      <c r="C269" s="14">
        <v>44300</v>
      </c>
      <c r="D269" s="16" t="s">
        <v>34</v>
      </c>
      <c r="E269" s="16"/>
      <c r="G269" s="5" t="s">
        <v>27</v>
      </c>
      <c r="H269" s="5"/>
      <c r="J269" s="15" t="s">
        <v>23</v>
      </c>
      <c r="L269" s="13" t="s">
        <v>23</v>
      </c>
      <c r="M269" s="13"/>
      <c r="N269" s="12"/>
      <c r="Q269" s="13"/>
      <c r="R269" s="13"/>
      <c r="S269" s="13"/>
      <c r="T269" s="13"/>
    </row>
    <row r="270" spans="1:20" x14ac:dyDescent="0.25">
      <c r="A270">
        <f>IF(AND(C270&lt;&gt;"",LEN(C270)=5),A269+1,A269)</f>
        <v>59</v>
      </c>
    </row>
    <row r="271" spans="1:20" x14ac:dyDescent="0.25">
      <c r="A271">
        <f>IF(AND(C271&lt;&gt;"",LEN(C271)=5),A270+1,A270)</f>
        <v>59</v>
      </c>
    </row>
    <row r="272" spans="1:20" x14ac:dyDescent="0.25">
      <c r="A272">
        <f>IF(AND(C272&lt;&gt;"",LEN(C272)=5),A271+1,A271)</f>
        <v>59</v>
      </c>
      <c r="N272" s="12">
        <v>0</v>
      </c>
      <c r="Q272" s="13" t="s">
        <v>25</v>
      </c>
      <c r="R272" s="13"/>
      <c r="S272" s="13"/>
      <c r="T272" s="13"/>
    </row>
    <row r="273" spans="1:20" x14ac:dyDescent="0.25">
      <c r="A273">
        <f>IF(AND(C273&lt;&gt;"",LEN(C273)=5),A272+1,A272)</f>
        <v>60</v>
      </c>
      <c r="C273" s="14">
        <v>44301</v>
      </c>
      <c r="D273" s="16" t="s">
        <v>34</v>
      </c>
      <c r="E273" s="16"/>
      <c r="G273" s="5" t="s">
        <v>27</v>
      </c>
      <c r="H273" s="5"/>
      <c r="J273" s="15" t="s">
        <v>23</v>
      </c>
      <c r="L273" s="13" t="s">
        <v>23</v>
      </c>
      <c r="M273" s="13"/>
      <c r="N273" s="12"/>
      <c r="Q273" s="13"/>
      <c r="R273" s="13"/>
      <c r="S273" s="13"/>
      <c r="T273" s="13"/>
    </row>
    <row r="274" spans="1:20" x14ac:dyDescent="0.25">
      <c r="A274">
        <f>IF(AND(C274&lt;&gt;"",LEN(C274)=5),A273+1,A273)</f>
        <v>60</v>
      </c>
    </row>
    <row r="275" spans="1:20" x14ac:dyDescent="0.25">
      <c r="A275">
        <f>IF(AND(C275&lt;&gt;"",LEN(C275)=5),A274+1,A274)</f>
        <v>60</v>
      </c>
    </row>
    <row r="276" spans="1:20" x14ac:dyDescent="0.25">
      <c r="A276">
        <f>IF(AND(C276&lt;&gt;"",LEN(C276)=5),A275+1,A275)</f>
        <v>60</v>
      </c>
      <c r="H276" s="17" t="s">
        <v>35</v>
      </c>
      <c r="J276" s="15" t="s">
        <v>23</v>
      </c>
      <c r="K276" s="13" t="s">
        <v>23</v>
      </c>
      <c r="L276" s="13"/>
      <c r="M276" s="13"/>
      <c r="N276" s="18">
        <v>0</v>
      </c>
      <c r="Q276" s="13" t="s">
        <v>36</v>
      </c>
      <c r="R276" s="13"/>
      <c r="S276" s="13"/>
      <c r="T276" s="13"/>
    </row>
    <row r="277" spans="1:20" x14ac:dyDescent="0.25">
      <c r="A277">
        <f>IF(AND(C277&lt;&gt;"",LEN(C277)=5),A276+1,A276)</f>
        <v>60</v>
      </c>
    </row>
    <row r="278" spans="1:20" x14ac:dyDescent="0.25">
      <c r="A278">
        <f>IF(AND(C278&lt;&gt;"",LEN(C278)=5),A277+1,A277)</f>
        <v>60</v>
      </c>
      <c r="B278" s="9" t="s">
        <v>37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>
        <f>IF(AND(C279&lt;&gt;"",LEN(C279)=5),A278+1,A278)</f>
        <v>60</v>
      </c>
      <c r="B279" s="10">
        <v>5</v>
      </c>
      <c r="C279" s="11" t="s">
        <v>47</v>
      </c>
      <c r="D279" s="11"/>
      <c r="E279" s="11" t="s">
        <v>48</v>
      </c>
      <c r="F279" s="11"/>
      <c r="G279" s="11"/>
      <c r="H279" s="11"/>
      <c r="I279" s="11"/>
      <c r="J279" s="11"/>
      <c r="K279" s="11"/>
      <c r="L279" s="11"/>
      <c r="M279" s="11" t="s">
        <v>49</v>
      </c>
      <c r="N279" s="11"/>
      <c r="O279" s="11"/>
      <c r="P279" s="11"/>
      <c r="Q279" s="11"/>
      <c r="R279" s="11"/>
      <c r="S279" s="11"/>
      <c r="T279" s="11"/>
    </row>
    <row r="280" spans="1:20" x14ac:dyDescent="0.25">
      <c r="A280">
        <f>IF(AND(C280&lt;&gt;"",LEN(C280)=5),A279+1,A279)</f>
        <v>60</v>
      </c>
    </row>
    <row r="281" spans="1:20" x14ac:dyDescent="0.25">
      <c r="A281">
        <f>IF(AND(C281&lt;&gt;"",LEN(C281)=5),A280+1,A280)</f>
        <v>60</v>
      </c>
      <c r="N281" s="12">
        <v>0</v>
      </c>
      <c r="Q281" s="13" t="s">
        <v>21</v>
      </c>
      <c r="R281" s="13"/>
      <c r="S281" s="13"/>
      <c r="T281" s="13"/>
    </row>
    <row r="282" spans="1:20" x14ac:dyDescent="0.25">
      <c r="A282">
        <f>IF(AND(C282&lt;&gt;"",LEN(C282)=5),A281+1,A281)</f>
        <v>61</v>
      </c>
      <c r="C282" s="14">
        <v>44287</v>
      </c>
      <c r="G282" s="5" t="s">
        <v>50</v>
      </c>
      <c r="H282" s="5"/>
      <c r="J282" s="15" t="s">
        <v>23</v>
      </c>
      <c r="L282" s="13" t="s">
        <v>23</v>
      </c>
      <c r="M282" s="13"/>
      <c r="N282" s="12"/>
      <c r="Q282" s="13"/>
      <c r="R282" s="13"/>
      <c r="S282" s="13"/>
      <c r="T282" s="13"/>
    </row>
    <row r="283" spans="1:20" x14ac:dyDescent="0.25">
      <c r="A283">
        <f>IF(AND(C283&lt;&gt;"",LEN(C283)=5),A282+1,A282)</f>
        <v>61</v>
      </c>
    </row>
    <row r="284" spans="1:20" x14ac:dyDescent="0.25">
      <c r="A284">
        <f>IF(AND(C284&lt;&gt;"",LEN(C284)=5),A283+1,A283)</f>
        <v>61</v>
      </c>
    </row>
    <row r="285" spans="1:20" x14ac:dyDescent="0.25">
      <c r="A285">
        <f>IF(AND(C285&lt;&gt;"",LEN(C285)=5),A284+1,A284)</f>
        <v>61</v>
      </c>
      <c r="N285" s="12">
        <v>0</v>
      </c>
      <c r="Q285" s="13" t="s">
        <v>21</v>
      </c>
      <c r="R285" s="13"/>
      <c r="S285" s="13"/>
      <c r="T285" s="13"/>
    </row>
    <row r="286" spans="1:20" x14ac:dyDescent="0.25">
      <c r="A286">
        <f>IF(AND(C286&lt;&gt;"",LEN(C286)=5),A285+1,A285)</f>
        <v>62</v>
      </c>
      <c r="C286" s="14">
        <v>44288</v>
      </c>
      <c r="G286" s="5" t="s">
        <v>51</v>
      </c>
      <c r="H286" s="5"/>
      <c r="J286" s="15" t="s">
        <v>23</v>
      </c>
      <c r="L286" s="13" t="s">
        <v>23</v>
      </c>
      <c r="M286" s="13"/>
      <c r="N286" s="12"/>
      <c r="Q286" s="13"/>
      <c r="R286" s="13"/>
      <c r="S286" s="13"/>
      <c r="T286" s="13"/>
    </row>
    <row r="287" spans="1:20" x14ac:dyDescent="0.25">
      <c r="A287">
        <f>IF(AND(C287&lt;&gt;"",LEN(C287)=5),A286+1,A286)</f>
        <v>62</v>
      </c>
    </row>
    <row r="288" spans="1:20" x14ac:dyDescent="0.25">
      <c r="A288">
        <f>IF(AND(C288&lt;&gt;"",LEN(C288)=5),A287+1,A287)</f>
        <v>62</v>
      </c>
    </row>
    <row r="289" spans="1:20" x14ac:dyDescent="0.25">
      <c r="A289">
        <f>IF(AND(C289&lt;&gt;"",LEN(C289)=5),A288+1,A288)</f>
        <v>62</v>
      </c>
      <c r="N289" s="12">
        <v>0</v>
      </c>
      <c r="Q289" s="13" t="s">
        <v>21</v>
      </c>
      <c r="R289" s="13"/>
      <c r="S289" s="13"/>
      <c r="T289" s="13"/>
    </row>
    <row r="290" spans="1:20" x14ac:dyDescent="0.25">
      <c r="A290">
        <f>IF(AND(C290&lt;&gt;"",LEN(C290)=5),A289+1,A289)</f>
        <v>63</v>
      </c>
      <c r="C290" s="14">
        <v>44289</v>
      </c>
      <c r="G290" s="5" t="s">
        <v>52</v>
      </c>
      <c r="H290" s="5"/>
      <c r="J290" s="15" t="s">
        <v>23</v>
      </c>
      <c r="L290" s="13" t="s">
        <v>23</v>
      </c>
      <c r="M290" s="13"/>
      <c r="N290" s="12"/>
      <c r="Q290" s="13"/>
      <c r="R290" s="13"/>
      <c r="S290" s="13"/>
      <c r="T290" s="13"/>
    </row>
    <row r="291" spans="1:20" x14ac:dyDescent="0.25">
      <c r="A291">
        <f>IF(AND(C291&lt;&gt;"",LEN(C291)=5),A290+1,A290)</f>
        <v>63</v>
      </c>
    </row>
    <row r="292" spans="1:20" x14ac:dyDescent="0.25">
      <c r="A292">
        <f>IF(AND(C292&lt;&gt;"",LEN(C292)=5),A291+1,A291)</f>
        <v>63</v>
      </c>
    </row>
    <row r="293" spans="1:20" x14ac:dyDescent="0.25">
      <c r="A293">
        <f>IF(AND(C293&lt;&gt;"",LEN(C293)=5),A292+1,A292)</f>
        <v>63</v>
      </c>
      <c r="N293" s="12">
        <v>0</v>
      </c>
      <c r="Q293" s="13" t="s">
        <v>25</v>
      </c>
      <c r="R293" s="13"/>
      <c r="S293" s="13"/>
      <c r="T293" s="13"/>
    </row>
    <row r="294" spans="1:20" x14ac:dyDescent="0.25">
      <c r="A294">
        <f>IF(AND(C294&lt;&gt;"",LEN(C294)=5),A293+1,A293)</f>
        <v>64</v>
      </c>
      <c r="C294" s="14">
        <v>44290</v>
      </c>
      <c r="D294" s="16" t="s">
        <v>26</v>
      </c>
      <c r="E294" s="16"/>
      <c r="G294" s="5" t="s">
        <v>27</v>
      </c>
      <c r="H294" s="5"/>
      <c r="J294" s="15" t="s">
        <v>23</v>
      </c>
      <c r="L294" s="13" t="s">
        <v>23</v>
      </c>
      <c r="M294" s="13"/>
      <c r="N294" s="12"/>
      <c r="Q294" s="13"/>
      <c r="R294" s="13"/>
      <c r="S294" s="13"/>
      <c r="T294" s="13"/>
    </row>
    <row r="295" spans="1:20" x14ac:dyDescent="0.25">
      <c r="A295">
        <f>IF(AND(C295&lt;&gt;"",LEN(C295)=5),A294+1,A294)</f>
        <v>64</v>
      </c>
    </row>
    <row r="296" spans="1:20" x14ac:dyDescent="0.25">
      <c r="A296">
        <f>IF(AND(C296&lt;&gt;"",LEN(C296)=5),A295+1,A295)</f>
        <v>64</v>
      </c>
    </row>
    <row r="297" spans="1:20" x14ac:dyDescent="0.25">
      <c r="A297">
        <f>IF(AND(C297&lt;&gt;"",LEN(C297)=5),A296+1,A296)</f>
        <v>64</v>
      </c>
      <c r="N297" s="12">
        <v>0</v>
      </c>
      <c r="Q297" s="13" t="s">
        <v>21</v>
      </c>
      <c r="R297" s="13"/>
      <c r="S297" s="13"/>
      <c r="T297" s="13"/>
    </row>
    <row r="298" spans="1:20" x14ac:dyDescent="0.25">
      <c r="A298">
        <f>IF(AND(C298&lt;&gt;"",LEN(C298)=5),A297+1,A297)</f>
        <v>65</v>
      </c>
      <c r="C298" s="14">
        <v>44291</v>
      </c>
      <c r="G298" s="5" t="s">
        <v>53</v>
      </c>
      <c r="H298" s="5"/>
      <c r="J298" s="15" t="s">
        <v>23</v>
      </c>
      <c r="L298" s="13" t="s">
        <v>23</v>
      </c>
      <c r="M298" s="13"/>
      <c r="N298" s="12"/>
      <c r="Q298" s="13"/>
      <c r="R298" s="13"/>
      <c r="S298" s="13"/>
      <c r="T298" s="13"/>
    </row>
    <row r="299" spans="1:20" x14ac:dyDescent="0.25">
      <c r="A299">
        <f>IF(AND(C299&lt;&gt;"",LEN(C299)=5),A298+1,A298)</f>
        <v>65</v>
      </c>
    </row>
    <row r="300" spans="1:20" x14ac:dyDescent="0.25">
      <c r="A300">
        <f>IF(AND(C300&lt;&gt;"",LEN(C300)=5),A299+1,A299)</f>
        <v>65</v>
      </c>
    </row>
    <row r="301" spans="1:20" x14ac:dyDescent="0.25">
      <c r="A301">
        <f>IF(AND(C301&lt;&gt;"",LEN(C301)=5),A300+1,A300)</f>
        <v>65</v>
      </c>
      <c r="N301" s="12">
        <v>0</v>
      </c>
      <c r="Q301" s="13" t="s">
        <v>21</v>
      </c>
      <c r="R301" s="13"/>
      <c r="S301" s="13"/>
      <c r="T301" s="13"/>
    </row>
    <row r="302" spans="1:20" x14ac:dyDescent="0.25">
      <c r="A302">
        <f>IF(AND(C302&lt;&gt;"",LEN(C302)=5),A301+1,A301)</f>
        <v>66</v>
      </c>
      <c r="C302" s="14">
        <v>44292</v>
      </c>
      <c r="G302" s="5" t="s">
        <v>54</v>
      </c>
      <c r="H302" s="5"/>
      <c r="J302" s="15" t="s">
        <v>23</v>
      </c>
      <c r="L302" s="13" t="s">
        <v>23</v>
      </c>
      <c r="M302" s="13"/>
      <c r="N302" s="12"/>
      <c r="Q302" s="13"/>
      <c r="R302" s="13"/>
      <c r="S302" s="13"/>
      <c r="T302" s="13"/>
    </row>
    <row r="303" spans="1:20" x14ac:dyDescent="0.25">
      <c r="A303">
        <f>IF(AND(C303&lt;&gt;"",LEN(C303)=5),A302+1,A302)</f>
        <v>66</v>
      </c>
    </row>
    <row r="304" spans="1:20" x14ac:dyDescent="0.25">
      <c r="A304">
        <f>IF(AND(C304&lt;&gt;"",LEN(C304)=5),A303+1,A303)</f>
        <v>66</v>
      </c>
    </row>
    <row r="305" spans="1:20" x14ac:dyDescent="0.25">
      <c r="A305">
        <f>IF(AND(C305&lt;&gt;"",LEN(C305)=5),A304+1,A304)</f>
        <v>66</v>
      </c>
      <c r="N305" s="12">
        <v>0</v>
      </c>
      <c r="Q305" s="13" t="s">
        <v>21</v>
      </c>
      <c r="R305" s="13"/>
      <c r="S305" s="13"/>
      <c r="T305" s="13"/>
    </row>
    <row r="306" spans="1:20" x14ac:dyDescent="0.25">
      <c r="A306">
        <f>IF(AND(C306&lt;&gt;"",LEN(C306)=5),A305+1,A305)</f>
        <v>67</v>
      </c>
      <c r="C306" s="14">
        <v>44293</v>
      </c>
      <c r="G306" s="5" t="s">
        <v>50</v>
      </c>
      <c r="H306" s="5"/>
      <c r="J306" s="15" t="s">
        <v>23</v>
      </c>
      <c r="L306" s="13" t="s">
        <v>23</v>
      </c>
      <c r="M306" s="13"/>
      <c r="N306" s="12"/>
      <c r="Q306" s="13"/>
      <c r="R306" s="13"/>
      <c r="S306" s="13"/>
      <c r="T306" s="13"/>
    </row>
    <row r="307" spans="1:20" x14ac:dyDescent="0.25">
      <c r="A307">
        <f>IF(AND(C307&lt;&gt;"",LEN(C307)=5),A306+1,A306)</f>
        <v>67</v>
      </c>
    </row>
    <row r="308" spans="1:20" x14ac:dyDescent="0.25">
      <c r="A308">
        <f>IF(AND(C308&lt;&gt;"",LEN(C308)=5),A307+1,A307)</f>
        <v>67</v>
      </c>
    </row>
    <row r="309" spans="1:20" x14ac:dyDescent="0.25">
      <c r="A309">
        <f>IF(AND(C309&lt;&gt;"",LEN(C309)=5),A308+1,A308)</f>
        <v>67</v>
      </c>
      <c r="N309" s="12">
        <v>0</v>
      </c>
      <c r="Q309" s="13" t="s">
        <v>21</v>
      </c>
      <c r="R309" s="13"/>
      <c r="S309" s="13"/>
      <c r="T309" s="13"/>
    </row>
    <row r="310" spans="1:20" x14ac:dyDescent="0.25">
      <c r="A310">
        <f>IF(AND(C310&lt;&gt;"",LEN(C310)=5),A309+1,A309)</f>
        <v>68</v>
      </c>
      <c r="C310" s="14">
        <v>44294</v>
      </c>
      <c r="G310" s="5" t="s">
        <v>50</v>
      </c>
      <c r="H310" s="5"/>
      <c r="J310" s="15" t="s">
        <v>23</v>
      </c>
      <c r="L310" s="13" t="s">
        <v>23</v>
      </c>
      <c r="M310" s="13"/>
      <c r="N310" s="12"/>
      <c r="Q310" s="13"/>
      <c r="R310" s="13"/>
      <c r="S310" s="13"/>
      <c r="T310" s="13"/>
    </row>
    <row r="311" spans="1:20" x14ac:dyDescent="0.25">
      <c r="A311">
        <f>IF(AND(C311&lt;&gt;"",LEN(C311)=5),A310+1,A310)</f>
        <v>68</v>
      </c>
    </row>
    <row r="312" spans="1:20" x14ac:dyDescent="0.25">
      <c r="A312">
        <f>IF(AND(C312&lt;&gt;"",LEN(C312)=5),A311+1,A311)</f>
        <v>68</v>
      </c>
    </row>
    <row r="313" spans="1:20" x14ac:dyDescent="0.25">
      <c r="A313">
        <f>IF(AND(C313&lt;&gt;"",LEN(C313)=5),A312+1,A312)</f>
        <v>68</v>
      </c>
      <c r="N313" s="12">
        <v>0</v>
      </c>
      <c r="Q313" s="13" t="s">
        <v>21</v>
      </c>
      <c r="R313" s="13"/>
      <c r="S313" s="13"/>
      <c r="T313" s="13"/>
    </row>
    <row r="314" spans="1:20" x14ac:dyDescent="0.25">
      <c r="A314">
        <f>IF(AND(C314&lt;&gt;"",LEN(C314)=5),A313+1,A313)</f>
        <v>69</v>
      </c>
      <c r="C314" s="14">
        <v>44295</v>
      </c>
      <c r="G314" s="5" t="s">
        <v>50</v>
      </c>
      <c r="H314" s="5"/>
      <c r="J314" s="15" t="s">
        <v>23</v>
      </c>
      <c r="L314" s="13" t="s">
        <v>23</v>
      </c>
      <c r="M314" s="13"/>
      <c r="N314" s="12"/>
      <c r="Q314" s="13"/>
      <c r="R314" s="13"/>
      <c r="S314" s="13"/>
      <c r="T314" s="13"/>
    </row>
    <row r="315" spans="1:20" x14ac:dyDescent="0.25">
      <c r="A315">
        <f>IF(AND(C315&lt;&gt;"",LEN(C315)=5),A314+1,A314)</f>
        <v>69</v>
      </c>
    </row>
    <row r="316" spans="1:20" x14ac:dyDescent="0.25">
      <c r="A316">
        <f>IF(AND(C316&lt;&gt;"",LEN(C316)=5),A315+1,A315)</f>
        <v>69</v>
      </c>
    </row>
    <row r="317" spans="1:20" x14ac:dyDescent="0.25">
      <c r="A317">
        <f>IF(AND(C317&lt;&gt;"",LEN(C317)=5),A316+1,A316)</f>
        <v>69</v>
      </c>
      <c r="N317" s="12">
        <v>0</v>
      </c>
      <c r="Q317" s="13" t="s">
        <v>21</v>
      </c>
      <c r="R317" s="13"/>
      <c r="S317" s="13"/>
      <c r="T317" s="13"/>
    </row>
    <row r="318" spans="1:20" x14ac:dyDescent="0.25">
      <c r="A318">
        <f>IF(AND(C318&lt;&gt;"",LEN(C318)=5),A317+1,A317)</f>
        <v>70</v>
      </c>
      <c r="C318" s="14">
        <v>44296</v>
      </c>
      <c r="G318" s="5" t="s">
        <v>50</v>
      </c>
      <c r="H318" s="5"/>
      <c r="J318" s="15" t="s">
        <v>23</v>
      </c>
      <c r="L318" s="13" t="s">
        <v>23</v>
      </c>
      <c r="M318" s="13"/>
      <c r="N318" s="12"/>
      <c r="Q318" s="13"/>
      <c r="R318" s="13"/>
      <c r="S318" s="13"/>
      <c r="T318" s="13"/>
    </row>
    <row r="319" spans="1:20" x14ac:dyDescent="0.25">
      <c r="A319">
        <f>IF(AND(C319&lt;&gt;"",LEN(C319)=5),A318+1,A318)</f>
        <v>70</v>
      </c>
    </row>
    <row r="320" spans="1:20" x14ac:dyDescent="0.25">
      <c r="A320">
        <f>IF(AND(C320&lt;&gt;"",LEN(C320)=5),A319+1,A319)</f>
        <v>70</v>
      </c>
    </row>
    <row r="321" spans="1:20" x14ac:dyDescent="0.25">
      <c r="A321">
        <f>IF(AND(C321&lt;&gt;"",LEN(C321)=5),A320+1,A320)</f>
        <v>70</v>
      </c>
      <c r="N321" s="12">
        <v>0</v>
      </c>
      <c r="Q321" s="13" t="s">
        <v>25</v>
      </c>
      <c r="R321" s="13"/>
      <c r="S321" s="13"/>
      <c r="T321" s="13"/>
    </row>
    <row r="322" spans="1:20" x14ac:dyDescent="0.25">
      <c r="A322">
        <f>IF(AND(C322&lt;&gt;"",LEN(C322)=5),A321+1,A321)</f>
        <v>71</v>
      </c>
      <c r="C322" s="14">
        <v>44297</v>
      </c>
      <c r="D322" s="16" t="s">
        <v>26</v>
      </c>
      <c r="E322" s="16"/>
      <c r="G322" s="5" t="s">
        <v>27</v>
      </c>
      <c r="H322" s="5"/>
      <c r="J322" s="15" t="s">
        <v>23</v>
      </c>
      <c r="L322" s="13" t="s">
        <v>23</v>
      </c>
      <c r="M322" s="13"/>
      <c r="N322" s="12"/>
      <c r="Q322" s="13"/>
      <c r="R322" s="13"/>
      <c r="S322" s="13"/>
      <c r="T322" s="13"/>
    </row>
    <row r="323" spans="1:20" x14ac:dyDescent="0.25">
      <c r="A323">
        <f>IF(AND(C323&lt;&gt;"",LEN(C323)=5),A322+1,A322)</f>
        <v>71</v>
      </c>
    </row>
    <row r="324" spans="1:20" x14ac:dyDescent="0.25">
      <c r="A324">
        <f>IF(AND(C324&lt;&gt;"",LEN(C324)=5),A323+1,A323)</f>
        <v>71</v>
      </c>
    </row>
    <row r="325" spans="1:20" x14ac:dyDescent="0.25">
      <c r="A325">
        <f>IF(AND(C325&lt;&gt;"",LEN(C325)=5),A324+1,A324)</f>
        <v>71</v>
      </c>
      <c r="N325" s="12">
        <v>0</v>
      </c>
      <c r="Q325" s="13" t="s">
        <v>25</v>
      </c>
      <c r="R325" s="13"/>
      <c r="S325" s="13"/>
      <c r="T325" s="13"/>
    </row>
    <row r="326" spans="1:20" x14ac:dyDescent="0.25">
      <c r="A326">
        <f>IF(AND(C326&lt;&gt;"",LEN(C326)=5),A325+1,A325)</f>
        <v>72</v>
      </c>
      <c r="C326" s="14">
        <v>44298</v>
      </c>
      <c r="D326" s="16" t="s">
        <v>34</v>
      </c>
      <c r="E326" s="16"/>
      <c r="G326" s="5" t="s">
        <v>27</v>
      </c>
      <c r="H326" s="5"/>
      <c r="J326" s="15" t="s">
        <v>23</v>
      </c>
      <c r="L326" s="13" t="s">
        <v>23</v>
      </c>
      <c r="M326" s="13"/>
      <c r="N326" s="12"/>
      <c r="Q326" s="13"/>
      <c r="R326" s="13"/>
      <c r="S326" s="13"/>
      <c r="T326" s="13"/>
    </row>
    <row r="327" spans="1:20" x14ac:dyDescent="0.25">
      <c r="A327">
        <f>IF(AND(C327&lt;&gt;"",LEN(C327)=5),A326+1,A326)</f>
        <v>72</v>
      </c>
    </row>
    <row r="328" spans="1:20" x14ac:dyDescent="0.25">
      <c r="A328">
        <f>IF(AND(C328&lt;&gt;"",LEN(C328)=5),A327+1,A327)</f>
        <v>72</v>
      </c>
    </row>
    <row r="329" spans="1:20" x14ac:dyDescent="0.25">
      <c r="A329">
        <f>IF(AND(C329&lt;&gt;"",LEN(C329)=5),A328+1,A328)</f>
        <v>72</v>
      </c>
      <c r="N329" s="12">
        <v>0</v>
      </c>
      <c r="Q329" s="13" t="s">
        <v>25</v>
      </c>
      <c r="R329" s="13"/>
      <c r="S329" s="13"/>
      <c r="T329" s="13"/>
    </row>
    <row r="330" spans="1:20" x14ac:dyDescent="0.25">
      <c r="A330">
        <f>IF(AND(C330&lt;&gt;"",LEN(C330)=5),A329+1,A329)</f>
        <v>73</v>
      </c>
      <c r="C330" s="14">
        <v>44299</v>
      </c>
      <c r="D330" s="16" t="s">
        <v>34</v>
      </c>
      <c r="E330" s="16"/>
      <c r="G330" s="5" t="s">
        <v>27</v>
      </c>
      <c r="H330" s="5"/>
      <c r="J330" s="15" t="s">
        <v>23</v>
      </c>
      <c r="L330" s="13" t="s">
        <v>23</v>
      </c>
      <c r="M330" s="13"/>
      <c r="N330" s="12"/>
      <c r="Q330" s="13"/>
      <c r="R330" s="13"/>
      <c r="S330" s="13"/>
      <c r="T330" s="13"/>
    </row>
    <row r="331" spans="1:20" x14ac:dyDescent="0.25">
      <c r="A331">
        <f>IF(AND(C331&lt;&gt;"",LEN(C331)=5),A330+1,A330)</f>
        <v>73</v>
      </c>
    </row>
    <row r="332" spans="1:20" x14ac:dyDescent="0.25">
      <c r="A332">
        <f>IF(AND(C332&lt;&gt;"",LEN(C332)=5),A331+1,A331)</f>
        <v>73</v>
      </c>
    </row>
    <row r="333" spans="1:20" x14ac:dyDescent="0.25">
      <c r="A333">
        <f>IF(AND(C333&lt;&gt;"",LEN(C333)=5),A332+1,A332)</f>
        <v>73</v>
      </c>
      <c r="N333" s="12">
        <v>0</v>
      </c>
      <c r="Q333" s="13" t="s">
        <v>25</v>
      </c>
      <c r="R333" s="13"/>
      <c r="S333" s="13"/>
      <c r="T333" s="13"/>
    </row>
    <row r="334" spans="1:20" x14ac:dyDescent="0.25">
      <c r="A334">
        <f>IF(AND(C334&lt;&gt;"",LEN(C334)=5),A333+1,A333)</f>
        <v>74</v>
      </c>
      <c r="C334" s="14">
        <v>44300</v>
      </c>
      <c r="D334" s="16" t="s">
        <v>34</v>
      </c>
      <c r="E334" s="16"/>
      <c r="G334" s="5" t="s">
        <v>27</v>
      </c>
      <c r="H334" s="5"/>
      <c r="J334" s="15" t="s">
        <v>23</v>
      </c>
      <c r="L334" s="13" t="s">
        <v>23</v>
      </c>
      <c r="M334" s="13"/>
      <c r="N334" s="12"/>
      <c r="Q334" s="13"/>
      <c r="R334" s="13"/>
      <c r="S334" s="13"/>
      <c r="T334" s="13"/>
    </row>
    <row r="335" spans="1:20" x14ac:dyDescent="0.25">
      <c r="A335">
        <f>IF(AND(C335&lt;&gt;"",LEN(C335)=5),A334+1,A334)</f>
        <v>74</v>
      </c>
    </row>
    <row r="336" spans="1:20" x14ac:dyDescent="0.25">
      <c r="A336">
        <f>IF(AND(C336&lt;&gt;"",LEN(C336)=5),A335+1,A335)</f>
        <v>74</v>
      </c>
    </row>
    <row r="337" spans="1:20" x14ac:dyDescent="0.25">
      <c r="A337">
        <f>IF(AND(C337&lt;&gt;"",LEN(C337)=5),A336+1,A336)</f>
        <v>74</v>
      </c>
      <c r="N337" s="12">
        <v>0</v>
      </c>
      <c r="Q337" s="13" t="s">
        <v>25</v>
      </c>
      <c r="R337" s="13"/>
      <c r="S337" s="13"/>
      <c r="T337" s="13"/>
    </row>
    <row r="338" spans="1:20" x14ac:dyDescent="0.25">
      <c r="A338">
        <f>IF(AND(C338&lt;&gt;"",LEN(C338)=5),A337+1,A337)</f>
        <v>75</v>
      </c>
      <c r="C338" s="14">
        <v>44301</v>
      </c>
      <c r="D338" s="16" t="s">
        <v>34</v>
      </c>
      <c r="E338" s="16"/>
      <c r="G338" s="5" t="s">
        <v>27</v>
      </c>
      <c r="H338" s="5"/>
      <c r="J338" s="15" t="s">
        <v>23</v>
      </c>
      <c r="L338" s="13" t="s">
        <v>23</v>
      </c>
      <c r="M338" s="13"/>
      <c r="N338" s="12"/>
      <c r="Q338" s="13"/>
      <c r="R338" s="13"/>
      <c r="S338" s="13"/>
      <c r="T338" s="13"/>
    </row>
    <row r="339" spans="1:20" x14ac:dyDescent="0.25">
      <c r="A339">
        <f>IF(AND(C339&lt;&gt;"",LEN(C339)=5),A338+1,A338)</f>
        <v>75</v>
      </c>
    </row>
    <row r="340" spans="1:20" x14ac:dyDescent="0.25">
      <c r="A340">
        <f>IF(AND(C340&lt;&gt;"",LEN(C340)=5),A339+1,A339)</f>
        <v>75</v>
      </c>
    </row>
    <row r="341" spans="1:20" x14ac:dyDescent="0.25">
      <c r="A341">
        <f>IF(AND(C341&lt;&gt;"",LEN(C341)=5),A340+1,A340)</f>
        <v>75</v>
      </c>
      <c r="H341" s="17" t="s">
        <v>35</v>
      </c>
      <c r="J341" s="15" t="s">
        <v>23</v>
      </c>
      <c r="K341" s="13" t="s">
        <v>23</v>
      </c>
      <c r="L341" s="13"/>
      <c r="M341" s="13"/>
      <c r="N341" s="18">
        <v>0</v>
      </c>
      <c r="Q341" s="13" t="s">
        <v>36</v>
      </c>
      <c r="R341" s="13"/>
      <c r="S341" s="13"/>
      <c r="T341" s="13"/>
    </row>
    <row r="342" spans="1:20" x14ac:dyDescent="0.25">
      <c r="A342">
        <f>IF(AND(C342&lt;&gt;"",LEN(C342)=5),A341+1,A341)</f>
        <v>75</v>
      </c>
    </row>
    <row r="343" spans="1:20" x14ac:dyDescent="0.25">
      <c r="A343">
        <f>IF(AND(C343&lt;&gt;"",LEN(C343)=5),A342+1,A342)</f>
        <v>75</v>
      </c>
      <c r="B343" s="9" t="s">
        <v>37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>
        <f>IF(AND(C344&lt;&gt;"",LEN(C344)=5),A343+1,A343)</f>
        <v>75</v>
      </c>
      <c r="B344" s="10">
        <v>6</v>
      </c>
      <c r="C344" s="11" t="s">
        <v>55</v>
      </c>
      <c r="D344" s="11"/>
      <c r="E344" s="11" t="s">
        <v>56</v>
      </c>
      <c r="F344" s="11"/>
      <c r="G344" s="11"/>
      <c r="H344" s="11"/>
      <c r="I344" s="11"/>
      <c r="J344" s="11"/>
      <c r="K344" s="11"/>
      <c r="L344" s="11"/>
      <c r="M344" s="11" t="s">
        <v>49</v>
      </c>
      <c r="N344" s="11"/>
      <c r="O344" s="11"/>
      <c r="P344" s="11"/>
      <c r="Q344" s="11"/>
      <c r="R344" s="11"/>
      <c r="S344" s="11"/>
      <c r="T344" s="11"/>
    </row>
    <row r="345" spans="1:20" x14ac:dyDescent="0.25">
      <c r="A345">
        <f>IF(AND(C345&lt;&gt;"",LEN(C345)=5),A344+1,A344)</f>
        <v>75</v>
      </c>
    </row>
    <row r="346" spans="1:20" x14ac:dyDescent="0.25">
      <c r="A346">
        <f>IF(AND(C346&lt;&gt;"",LEN(C346)=5),A345+1,A345)</f>
        <v>75</v>
      </c>
      <c r="N346" s="12">
        <v>0</v>
      </c>
      <c r="Q346" s="13" t="s">
        <v>21</v>
      </c>
      <c r="R346" s="13"/>
      <c r="S346" s="13"/>
      <c r="T346" s="13"/>
    </row>
    <row r="347" spans="1:20" x14ac:dyDescent="0.25">
      <c r="A347">
        <f>IF(AND(C347&lt;&gt;"",LEN(C347)=5),A346+1,A346)</f>
        <v>76</v>
      </c>
      <c r="C347" s="14">
        <v>44287</v>
      </c>
      <c r="G347" s="5" t="s">
        <v>57</v>
      </c>
      <c r="H347" s="5"/>
      <c r="J347" s="15" t="s">
        <v>23</v>
      </c>
      <c r="L347" s="13" t="s">
        <v>23</v>
      </c>
      <c r="M347" s="13"/>
      <c r="N347" s="12"/>
      <c r="Q347" s="13"/>
      <c r="R347" s="13"/>
      <c r="S347" s="13"/>
      <c r="T347" s="13"/>
    </row>
    <row r="348" spans="1:20" x14ac:dyDescent="0.25">
      <c r="A348">
        <f>IF(AND(C348&lt;&gt;"",LEN(C348)=5),A347+1,A347)</f>
        <v>76</v>
      </c>
    </row>
    <row r="349" spans="1:20" x14ac:dyDescent="0.25">
      <c r="A349">
        <f>IF(AND(C349&lt;&gt;"",LEN(C349)=5),A348+1,A348)</f>
        <v>76</v>
      </c>
    </row>
    <row r="350" spans="1:20" x14ac:dyDescent="0.25">
      <c r="A350">
        <f>IF(AND(C350&lt;&gt;"",LEN(C350)=5),A349+1,A349)</f>
        <v>76</v>
      </c>
      <c r="N350" s="12">
        <v>0</v>
      </c>
      <c r="Q350" s="13" t="s">
        <v>21</v>
      </c>
      <c r="R350" s="13"/>
      <c r="S350" s="13"/>
      <c r="T350" s="13"/>
    </row>
    <row r="351" spans="1:20" x14ac:dyDescent="0.25">
      <c r="A351">
        <f>IF(AND(C351&lt;&gt;"",LEN(C351)=5),A350+1,A350)</f>
        <v>77</v>
      </c>
      <c r="C351" s="14">
        <v>44288</v>
      </c>
      <c r="G351" s="5" t="s">
        <v>51</v>
      </c>
      <c r="H351" s="5"/>
      <c r="J351" s="15" t="s">
        <v>23</v>
      </c>
      <c r="L351" s="13" t="s">
        <v>23</v>
      </c>
      <c r="M351" s="13"/>
      <c r="N351" s="12"/>
      <c r="Q351" s="13"/>
      <c r="R351" s="13"/>
      <c r="S351" s="13"/>
      <c r="T351" s="13"/>
    </row>
    <row r="352" spans="1:20" x14ac:dyDescent="0.25">
      <c r="A352">
        <f>IF(AND(C352&lt;&gt;"",LEN(C352)=5),A351+1,A351)</f>
        <v>77</v>
      </c>
    </row>
    <row r="353" spans="1:20" x14ac:dyDescent="0.25">
      <c r="A353">
        <f>IF(AND(C353&lt;&gt;"",LEN(C353)=5),A352+1,A352)</f>
        <v>77</v>
      </c>
    </row>
    <row r="354" spans="1:20" x14ac:dyDescent="0.25">
      <c r="A354">
        <f>IF(AND(C354&lt;&gt;"",LEN(C354)=5),A353+1,A353)</f>
        <v>77</v>
      </c>
      <c r="N354" s="12">
        <v>0</v>
      </c>
      <c r="Q354" s="13" t="s">
        <v>21</v>
      </c>
      <c r="R354" s="13"/>
      <c r="S354" s="13"/>
      <c r="T354" s="13"/>
    </row>
    <row r="355" spans="1:20" x14ac:dyDescent="0.25">
      <c r="A355">
        <f>IF(AND(C355&lt;&gt;"",LEN(C355)=5),A354+1,A354)</f>
        <v>78</v>
      </c>
      <c r="C355" s="14">
        <v>44289</v>
      </c>
      <c r="G355" s="5" t="s">
        <v>52</v>
      </c>
      <c r="H355" s="5"/>
      <c r="J355" s="15" t="s">
        <v>23</v>
      </c>
      <c r="L355" s="13" t="s">
        <v>23</v>
      </c>
      <c r="M355" s="13"/>
      <c r="N355" s="12"/>
      <c r="Q355" s="13"/>
      <c r="R355" s="13"/>
      <c r="S355" s="13"/>
      <c r="T355" s="13"/>
    </row>
    <row r="356" spans="1:20" x14ac:dyDescent="0.25">
      <c r="A356">
        <f>IF(AND(C356&lt;&gt;"",LEN(C356)=5),A355+1,A355)</f>
        <v>78</v>
      </c>
    </row>
    <row r="357" spans="1:20" x14ac:dyDescent="0.25">
      <c r="A357">
        <f>IF(AND(C357&lt;&gt;"",LEN(C357)=5),A356+1,A356)</f>
        <v>78</v>
      </c>
    </row>
    <row r="358" spans="1:20" x14ac:dyDescent="0.25">
      <c r="A358">
        <f>IF(AND(C358&lt;&gt;"",LEN(C358)=5),A357+1,A357)</f>
        <v>78</v>
      </c>
      <c r="N358" s="12">
        <v>0</v>
      </c>
      <c r="Q358" s="13" t="s">
        <v>25</v>
      </c>
      <c r="R358" s="13"/>
      <c r="S358" s="13"/>
      <c r="T358" s="13"/>
    </row>
    <row r="359" spans="1:20" x14ac:dyDescent="0.25">
      <c r="A359">
        <f>IF(AND(C359&lt;&gt;"",LEN(C359)=5),A358+1,A358)</f>
        <v>79</v>
      </c>
      <c r="C359" s="14">
        <v>44290</v>
      </c>
      <c r="D359" s="16" t="s">
        <v>26</v>
      </c>
      <c r="E359" s="16"/>
      <c r="G359" s="5" t="s">
        <v>27</v>
      </c>
      <c r="H359" s="5"/>
      <c r="J359" s="15" t="s">
        <v>23</v>
      </c>
      <c r="L359" s="13" t="s">
        <v>23</v>
      </c>
      <c r="M359" s="13"/>
      <c r="N359" s="12"/>
      <c r="Q359" s="13"/>
      <c r="R359" s="13"/>
      <c r="S359" s="13"/>
      <c r="T359" s="13"/>
    </row>
    <row r="360" spans="1:20" x14ac:dyDescent="0.25">
      <c r="A360">
        <f>IF(AND(C360&lt;&gt;"",LEN(C360)=5),A359+1,A359)</f>
        <v>79</v>
      </c>
    </row>
    <row r="361" spans="1:20" x14ac:dyDescent="0.25">
      <c r="A361">
        <f>IF(AND(C361&lt;&gt;"",LEN(C361)=5),A360+1,A360)</f>
        <v>79</v>
      </c>
    </row>
    <row r="362" spans="1:20" x14ac:dyDescent="0.25">
      <c r="A362">
        <f>IF(AND(C362&lt;&gt;"",LEN(C362)=5),A361+1,A361)</f>
        <v>79</v>
      </c>
      <c r="N362" s="12">
        <v>0</v>
      </c>
      <c r="Q362" s="13" t="s">
        <v>21</v>
      </c>
      <c r="R362" s="13"/>
      <c r="S362" s="13"/>
      <c r="T362" s="13"/>
    </row>
    <row r="363" spans="1:20" x14ac:dyDescent="0.25">
      <c r="A363">
        <f>IF(AND(C363&lt;&gt;"",LEN(C363)=5),A362+1,A362)</f>
        <v>80</v>
      </c>
      <c r="C363" s="14">
        <v>44291</v>
      </c>
      <c r="G363" s="5" t="s">
        <v>58</v>
      </c>
      <c r="H363" s="5"/>
      <c r="J363" s="15" t="s">
        <v>23</v>
      </c>
      <c r="L363" s="13" t="s">
        <v>23</v>
      </c>
      <c r="M363" s="13"/>
      <c r="N363" s="12"/>
      <c r="Q363" s="13"/>
      <c r="R363" s="13"/>
      <c r="S363" s="13"/>
      <c r="T363" s="13"/>
    </row>
    <row r="364" spans="1:20" x14ac:dyDescent="0.25">
      <c r="A364">
        <f>IF(AND(C364&lt;&gt;"",LEN(C364)=5),A363+1,A363)</f>
        <v>80</v>
      </c>
    </row>
    <row r="365" spans="1:20" x14ac:dyDescent="0.25">
      <c r="A365">
        <f>IF(AND(C365&lt;&gt;"",LEN(C365)=5),A364+1,A364)</f>
        <v>80</v>
      </c>
    </row>
    <row r="366" spans="1:20" x14ac:dyDescent="0.25">
      <c r="A366">
        <f>IF(AND(C366&lt;&gt;"",LEN(C366)=5),A365+1,A365)</f>
        <v>80</v>
      </c>
      <c r="N366" s="12">
        <v>0</v>
      </c>
      <c r="Q366" s="13" t="s">
        <v>21</v>
      </c>
      <c r="R366" s="13"/>
      <c r="S366" s="13"/>
      <c r="T366" s="13"/>
    </row>
    <row r="367" spans="1:20" x14ac:dyDescent="0.25">
      <c r="A367">
        <f>IF(AND(C367&lt;&gt;"",LEN(C367)=5),A366+1,A366)</f>
        <v>81</v>
      </c>
      <c r="C367" s="14">
        <v>44292</v>
      </c>
      <c r="G367" s="5" t="s">
        <v>59</v>
      </c>
      <c r="H367" s="5"/>
      <c r="J367" s="15" t="s">
        <v>23</v>
      </c>
      <c r="L367" s="13" t="s">
        <v>23</v>
      </c>
      <c r="M367" s="13"/>
      <c r="N367" s="12"/>
      <c r="Q367" s="13"/>
      <c r="R367" s="13"/>
      <c r="S367" s="13"/>
      <c r="T367" s="13"/>
    </row>
    <row r="368" spans="1:20" x14ac:dyDescent="0.25">
      <c r="A368">
        <f>IF(AND(C368&lt;&gt;"",LEN(C368)=5),A367+1,A367)</f>
        <v>81</v>
      </c>
    </row>
    <row r="369" spans="1:20" x14ac:dyDescent="0.25">
      <c r="A369">
        <f>IF(AND(C369&lt;&gt;"",LEN(C369)=5),A368+1,A368)</f>
        <v>81</v>
      </c>
    </row>
    <row r="370" spans="1:20" x14ac:dyDescent="0.25">
      <c r="A370">
        <f>IF(AND(C370&lt;&gt;"",LEN(C370)=5),A369+1,A369)</f>
        <v>81</v>
      </c>
      <c r="N370" s="12">
        <v>0</v>
      </c>
      <c r="Q370" s="13" t="s">
        <v>21</v>
      </c>
      <c r="R370" s="13"/>
      <c r="S370" s="13"/>
      <c r="T370" s="13"/>
    </row>
    <row r="371" spans="1:20" x14ac:dyDescent="0.25">
      <c r="A371">
        <f>IF(AND(C371&lt;&gt;"",LEN(C371)=5),A370+1,A370)</f>
        <v>82</v>
      </c>
      <c r="C371" s="14">
        <v>44293</v>
      </c>
      <c r="G371" s="5" t="s">
        <v>50</v>
      </c>
      <c r="H371" s="5"/>
      <c r="J371" s="15" t="s">
        <v>23</v>
      </c>
      <c r="L371" s="13" t="s">
        <v>23</v>
      </c>
      <c r="M371" s="13"/>
      <c r="N371" s="12"/>
      <c r="Q371" s="13"/>
      <c r="R371" s="13"/>
      <c r="S371" s="13"/>
      <c r="T371" s="13"/>
    </row>
    <row r="372" spans="1:20" x14ac:dyDescent="0.25">
      <c r="A372">
        <f>IF(AND(C372&lt;&gt;"",LEN(C372)=5),A371+1,A371)</f>
        <v>82</v>
      </c>
    </row>
    <row r="373" spans="1:20" x14ac:dyDescent="0.25">
      <c r="A373">
        <f>IF(AND(C373&lt;&gt;"",LEN(C373)=5),A372+1,A372)</f>
        <v>82</v>
      </c>
    </row>
    <row r="374" spans="1:20" x14ac:dyDescent="0.25">
      <c r="A374">
        <f>IF(AND(C374&lt;&gt;"",LEN(C374)=5),A373+1,A373)</f>
        <v>82</v>
      </c>
      <c r="N374" s="12">
        <v>0</v>
      </c>
      <c r="Q374" s="13" t="s">
        <v>21</v>
      </c>
      <c r="R374" s="13"/>
      <c r="S374" s="13"/>
      <c r="T374" s="13"/>
    </row>
    <row r="375" spans="1:20" x14ac:dyDescent="0.25">
      <c r="A375">
        <f>IF(AND(C375&lt;&gt;"",LEN(C375)=5),A374+1,A374)</f>
        <v>83</v>
      </c>
      <c r="C375" s="14">
        <v>44294</v>
      </c>
      <c r="G375" s="5" t="s">
        <v>50</v>
      </c>
      <c r="H375" s="5"/>
      <c r="J375" s="15" t="s">
        <v>23</v>
      </c>
      <c r="L375" s="13" t="s">
        <v>23</v>
      </c>
      <c r="M375" s="13"/>
      <c r="N375" s="12"/>
      <c r="Q375" s="13"/>
      <c r="R375" s="13"/>
      <c r="S375" s="13"/>
      <c r="T375" s="13"/>
    </row>
    <row r="376" spans="1:20" x14ac:dyDescent="0.25">
      <c r="A376">
        <f>IF(AND(C376&lt;&gt;"",LEN(C376)=5),A375+1,A375)</f>
        <v>83</v>
      </c>
    </row>
    <row r="377" spans="1:20" x14ac:dyDescent="0.25">
      <c r="A377">
        <f>IF(AND(C377&lt;&gt;"",LEN(C377)=5),A376+1,A376)</f>
        <v>83</v>
      </c>
    </row>
    <row r="378" spans="1:20" x14ac:dyDescent="0.25">
      <c r="A378">
        <f>IF(AND(C378&lt;&gt;"",LEN(C378)=5),A377+1,A377)</f>
        <v>83</v>
      </c>
      <c r="N378" s="12">
        <v>0</v>
      </c>
      <c r="Q378" s="13" t="s">
        <v>21</v>
      </c>
      <c r="R378" s="13"/>
      <c r="S378" s="13"/>
      <c r="T378" s="13"/>
    </row>
    <row r="379" spans="1:20" x14ac:dyDescent="0.25">
      <c r="A379">
        <f>IF(AND(C379&lt;&gt;"",LEN(C379)=5),A378+1,A378)</f>
        <v>84</v>
      </c>
      <c r="C379" s="14">
        <v>44295</v>
      </c>
      <c r="G379" s="5" t="s">
        <v>50</v>
      </c>
      <c r="H379" s="5"/>
      <c r="J379" s="15" t="s">
        <v>23</v>
      </c>
      <c r="L379" s="13" t="s">
        <v>23</v>
      </c>
      <c r="M379" s="13"/>
      <c r="N379" s="12"/>
      <c r="Q379" s="13"/>
      <c r="R379" s="13"/>
      <c r="S379" s="13"/>
      <c r="T379" s="13"/>
    </row>
    <row r="380" spans="1:20" x14ac:dyDescent="0.25">
      <c r="A380">
        <f>IF(AND(C380&lt;&gt;"",LEN(C380)=5),A379+1,A379)</f>
        <v>84</v>
      </c>
    </row>
    <row r="381" spans="1:20" x14ac:dyDescent="0.25">
      <c r="A381">
        <f>IF(AND(C381&lt;&gt;"",LEN(C381)=5),A380+1,A380)</f>
        <v>84</v>
      </c>
    </row>
    <row r="382" spans="1:20" x14ac:dyDescent="0.25">
      <c r="A382">
        <f>IF(AND(C382&lt;&gt;"",LEN(C382)=5),A381+1,A381)</f>
        <v>84</v>
      </c>
      <c r="N382" s="12">
        <v>0</v>
      </c>
      <c r="Q382" s="13" t="s">
        <v>21</v>
      </c>
      <c r="R382" s="13"/>
      <c r="S382" s="13"/>
      <c r="T382" s="13"/>
    </row>
    <row r="383" spans="1:20" x14ac:dyDescent="0.25">
      <c r="A383">
        <f>IF(AND(C383&lt;&gt;"",LEN(C383)=5),A382+1,A382)</f>
        <v>85</v>
      </c>
      <c r="C383" s="14">
        <v>44296</v>
      </c>
      <c r="G383" s="5" t="s">
        <v>50</v>
      </c>
      <c r="H383" s="5"/>
      <c r="J383" s="15" t="s">
        <v>23</v>
      </c>
      <c r="L383" s="13" t="s">
        <v>23</v>
      </c>
      <c r="M383" s="13"/>
      <c r="N383" s="12"/>
      <c r="Q383" s="13"/>
      <c r="R383" s="13"/>
      <c r="S383" s="13"/>
      <c r="T383" s="13"/>
    </row>
    <row r="384" spans="1:20" x14ac:dyDescent="0.25">
      <c r="A384">
        <f>IF(AND(C384&lt;&gt;"",LEN(C384)=5),A383+1,A383)</f>
        <v>85</v>
      </c>
    </row>
    <row r="385" spans="1:20" x14ac:dyDescent="0.25">
      <c r="A385">
        <f>IF(AND(C385&lt;&gt;"",LEN(C385)=5),A384+1,A384)</f>
        <v>85</v>
      </c>
    </row>
    <row r="386" spans="1:20" x14ac:dyDescent="0.25">
      <c r="A386">
        <f>IF(AND(C386&lt;&gt;"",LEN(C386)=5),A385+1,A385)</f>
        <v>85</v>
      </c>
      <c r="N386" s="12">
        <v>0</v>
      </c>
      <c r="Q386" s="13" t="s">
        <v>25</v>
      </c>
      <c r="R386" s="13"/>
      <c r="S386" s="13"/>
      <c r="T386" s="13"/>
    </row>
    <row r="387" spans="1:20" x14ac:dyDescent="0.25">
      <c r="A387">
        <f>IF(AND(C387&lt;&gt;"",LEN(C387)=5),A386+1,A386)</f>
        <v>86</v>
      </c>
      <c r="C387" s="14">
        <v>44297</v>
      </c>
      <c r="D387" s="16" t="s">
        <v>26</v>
      </c>
      <c r="E387" s="16"/>
      <c r="G387" s="5" t="s">
        <v>27</v>
      </c>
      <c r="H387" s="5"/>
      <c r="J387" s="15" t="s">
        <v>23</v>
      </c>
      <c r="L387" s="13" t="s">
        <v>23</v>
      </c>
      <c r="M387" s="13"/>
      <c r="N387" s="12"/>
      <c r="Q387" s="13"/>
      <c r="R387" s="13"/>
      <c r="S387" s="13"/>
      <c r="T387" s="13"/>
    </row>
    <row r="388" spans="1:20" x14ac:dyDescent="0.25">
      <c r="A388">
        <f>IF(AND(C388&lt;&gt;"",LEN(C388)=5),A387+1,A387)</f>
        <v>86</v>
      </c>
    </row>
    <row r="389" spans="1:20" x14ac:dyDescent="0.25">
      <c r="A389">
        <f>IF(AND(C389&lt;&gt;"",LEN(C389)=5),A388+1,A388)</f>
        <v>86</v>
      </c>
    </row>
    <row r="390" spans="1:20" x14ac:dyDescent="0.25">
      <c r="A390">
        <f>IF(AND(C390&lt;&gt;"",LEN(C390)=5),A389+1,A389)</f>
        <v>86</v>
      </c>
      <c r="N390" s="12">
        <v>0</v>
      </c>
      <c r="Q390" s="13" t="s">
        <v>25</v>
      </c>
      <c r="R390" s="13"/>
      <c r="S390" s="13"/>
      <c r="T390" s="13"/>
    </row>
    <row r="391" spans="1:20" x14ac:dyDescent="0.25">
      <c r="A391">
        <f>IF(AND(C391&lt;&gt;"",LEN(C391)=5),A390+1,A390)</f>
        <v>87</v>
      </c>
      <c r="C391" s="14">
        <v>44298</v>
      </c>
      <c r="D391" s="16" t="s">
        <v>34</v>
      </c>
      <c r="E391" s="16"/>
      <c r="G391" s="5" t="s">
        <v>27</v>
      </c>
      <c r="H391" s="5"/>
      <c r="J391" s="15" t="s">
        <v>23</v>
      </c>
      <c r="L391" s="13" t="s">
        <v>23</v>
      </c>
      <c r="M391" s="13"/>
      <c r="N391" s="12"/>
      <c r="Q391" s="13"/>
      <c r="R391" s="13"/>
      <c r="S391" s="13"/>
      <c r="T391" s="13"/>
    </row>
    <row r="392" spans="1:20" x14ac:dyDescent="0.25">
      <c r="A392">
        <f>IF(AND(C392&lt;&gt;"",LEN(C392)=5),A391+1,A391)</f>
        <v>87</v>
      </c>
    </row>
    <row r="393" spans="1:20" x14ac:dyDescent="0.25">
      <c r="A393">
        <f>IF(AND(C393&lt;&gt;"",LEN(C393)=5),A392+1,A392)</f>
        <v>87</v>
      </c>
    </row>
    <row r="394" spans="1:20" x14ac:dyDescent="0.25">
      <c r="A394">
        <f>IF(AND(C394&lt;&gt;"",LEN(C394)=5),A393+1,A393)</f>
        <v>87</v>
      </c>
      <c r="N394" s="12">
        <v>0</v>
      </c>
      <c r="Q394" s="13" t="s">
        <v>25</v>
      </c>
      <c r="R394" s="13"/>
      <c r="S394" s="13"/>
      <c r="T394" s="13"/>
    </row>
    <row r="395" spans="1:20" x14ac:dyDescent="0.25">
      <c r="A395">
        <f>IF(AND(C395&lt;&gt;"",LEN(C395)=5),A394+1,A394)</f>
        <v>88</v>
      </c>
      <c r="C395" s="14">
        <v>44299</v>
      </c>
      <c r="D395" s="16" t="s">
        <v>34</v>
      </c>
      <c r="E395" s="16"/>
      <c r="G395" s="5" t="s">
        <v>27</v>
      </c>
      <c r="H395" s="5"/>
      <c r="J395" s="15" t="s">
        <v>23</v>
      </c>
      <c r="L395" s="13" t="s">
        <v>23</v>
      </c>
      <c r="M395" s="13"/>
      <c r="N395" s="12"/>
      <c r="Q395" s="13"/>
      <c r="R395" s="13"/>
      <c r="S395" s="13"/>
      <c r="T395" s="13"/>
    </row>
    <row r="396" spans="1:20" x14ac:dyDescent="0.25">
      <c r="A396">
        <f>IF(AND(C396&lt;&gt;"",LEN(C396)=5),A395+1,A395)</f>
        <v>88</v>
      </c>
    </row>
    <row r="397" spans="1:20" x14ac:dyDescent="0.25">
      <c r="A397">
        <f>IF(AND(C397&lt;&gt;"",LEN(C397)=5),A396+1,A396)</f>
        <v>88</v>
      </c>
    </row>
    <row r="398" spans="1:20" x14ac:dyDescent="0.25">
      <c r="A398">
        <f>IF(AND(C398&lt;&gt;"",LEN(C398)=5),A397+1,A397)</f>
        <v>88</v>
      </c>
      <c r="N398" s="12">
        <v>0</v>
      </c>
      <c r="Q398" s="13" t="s">
        <v>25</v>
      </c>
      <c r="R398" s="13"/>
      <c r="S398" s="13"/>
      <c r="T398" s="13"/>
    </row>
    <row r="399" spans="1:20" x14ac:dyDescent="0.25">
      <c r="A399">
        <f>IF(AND(C399&lt;&gt;"",LEN(C399)=5),A398+1,A398)</f>
        <v>89</v>
      </c>
      <c r="C399" s="14">
        <v>44300</v>
      </c>
      <c r="D399" s="16" t="s">
        <v>34</v>
      </c>
      <c r="E399" s="16"/>
      <c r="G399" s="5" t="s">
        <v>27</v>
      </c>
      <c r="H399" s="5"/>
      <c r="J399" s="15" t="s">
        <v>23</v>
      </c>
      <c r="L399" s="13" t="s">
        <v>23</v>
      </c>
      <c r="M399" s="13"/>
      <c r="N399" s="12"/>
      <c r="Q399" s="13"/>
      <c r="R399" s="13"/>
      <c r="S399" s="13"/>
      <c r="T399" s="13"/>
    </row>
    <row r="400" spans="1:20" x14ac:dyDescent="0.25">
      <c r="A400">
        <f>IF(AND(C400&lt;&gt;"",LEN(C400)=5),A399+1,A399)</f>
        <v>89</v>
      </c>
    </row>
    <row r="401" spans="1:20" x14ac:dyDescent="0.25">
      <c r="A401">
        <f>IF(AND(C401&lt;&gt;"",LEN(C401)=5),A400+1,A400)</f>
        <v>89</v>
      </c>
    </row>
    <row r="402" spans="1:20" x14ac:dyDescent="0.25">
      <c r="A402">
        <f>IF(AND(C402&lt;&gt;"",LEN(C402)=5),A401+1,A401)</f>
        <v>89</v>
      </c>
      <c r="N402" s="12">
        <v>0</v>
      </c>
      <c r="Q402" s="13" t="s">
        <v>25</v>
      </c>
      <c r="R402" s="13"/>
      <c r="S402" s="13"/>
      <c r="T402" s="13"/>
    </row>
    <row r="403" spans="1:20" x14ac:dyDescent="0.25">
      <c r="A403">
        <f>IF(AND(C403&lt;&gt;"",LEN(C403)=5),A402+1,A402)</f>
        <v>90</v>
      </c>
      <c r="C403" s="14">
        <v>44301</v>
      </c>
      <c r="D403" s="16" t="s">
        <v>34</v>
      </c>
      <c r="E403" s="16"/>
      <c r="G403" s="5" t="s">
        <v>27</v>
      </c>
      <c r="H403" s="5"/>
      <c r="J403" s="15" t="s">
        <v>23</v>
      </c>
      <c r="L403" s="13" t="s">
        <v>23</v>
      </c>
      <c r="M403" s="13"/>
      <c r="N403" s="12"/>
      <c r="Q403" s="13"/>
      <c r="R403" s="13"/>
      <c r="S403" s="13"/>
      <c r="T403" s="13"/>
    </row>
    <row r="404" spans="1:20" x14ac:dyDescent="0.25">
      <c r="A404">
        <f>IF(AND(C404&lt;&gt;"",LEN(C404)=5),A403+1,A403)</f>
        <v>90</v>
      </c>
    </row>
    <row r="405" spans="1:20" x14ac:dyDescent="0.25">
      <c r="A405">
        <f>IF(AND(C405&lt;&gt;"",LEN(C405)=5),A404+1,A404)</f>
        <v>90</v>
      </c>
    </row>
    <row r="406" spans="1:20" x14ac:dyDescent="0.25">
      <c r="A406">
        <f>IF(AND(C406&lt;&gt;"",LEN(C406)=5),A405+1,A405)</f>
        <v>90</v>
      </c>
      <c r="H406" s="17" t="s">
        <v>35</v>
      </c>
      <c r="J406" s="15" t="s">
        <v>23</v>
      </c>
      <c r="K406" s="13" t="s">
        <v>23</v>
      </c>
      <c r="L406" s="13"/>
      <c r="M406" s="13"/>
      <c r="N406" s="18">
        <v>0</v>
      </c>
      <c r="Q406" s="13" t="s">
        <v>36</v>
      </c>
      <c r="R406" s="13"/>
      <c r="S406" s="13"/>
      <c r="T406" s="13"/>
    </row>
    <row r="407" spans="1:20" x14ac:dyDescent="0.25">
      <c r="A407">
        <f>IF(AND(C407&lt;&gt;"",LEN(C407)=5),A406+1,A406)</f>
        <v>90</v>
      </c>
    </row>
    <row r="408" spans="1:20" x14ac:dyDescent="0.25">
      <c r="A408">
        <f>IF(AND(C408&lt;&gt;"",LEN(C408)=5),A407+1,A407)</f>
        <v>90</v>
      </c>
      <c r="B408" s="9" t="s">
        <v>37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>
        <f>IF(AND(C409&lt;&gt;"",LEN(C409)=5),A408+1,A408)</f>
        <v>90</v>
      </c>
      <c r="B409" s="10">
        <v>7</v>
      </c>
      <c r="C409" s="11" t="s">
        <v>60</v>
      </c>
      <c r="D409" s="11"/>
      <c r="E409" s="11" t="s">
        <v>61</v>
      </c>
      <c r="F409" s="11"/>
      <c r="G409" s="11"/>
      <c r="H409" s="11"/>
      <c r="I409" s="11"/>
      <c r="J409" s="11"/>
      <c r="K409" s="11"/>
      <c r="L409" s="11"/>
      <c r="M409" s="11" t="s">
        <v>43</v>
      </c>
      <c r="N409" s="11"/>
      <c r="O409" s="11"/>
      <c r="P409" s="11"/>
      <c r="Q409" s="11"/>
      <c r="R409" s="11"/>
      <c r="S409" s="11"/>
      <c r="T409" s="11"/>
    </row>
    <row r="410" spans="1:20" x14ac:dyDescent="0.25">
      <c r="A410">
        <f>IF(AND(C410&lt;&gt;"",LEN(C410)=5),A409+1,A409)</f>
        <v>90</v>
      </c>
    </row>
    <row r="411" spans="1:20" x14ac:dyDescent="0.25">
      <c r="A411">
        <f>IF(AND(C411&lt;&gt;"",LEN(C411)=5),A410+1,A410)</f>
        <v>90</v>
      </c>
      <c r="N411" s="12">
        <v>0</v>
      </c>
      <c r="Q411" s="13" t="s">
        <v>21</v>
      </c>
      <c r="R411" s="13"/>
      <c r="S411" s="13"/>
      <c r="T411" s="13"/>
    </row>
    <row r="412" spans="1:20" x14ac:dyDescent="0.25">
      <c r="A412">
        <f>IF(AND(C412&lt;&gt;"",LEN(C412)=5),A411+1,A411)</f>
        <v>91</v>
      </c>
      <c r="C412" s="14">
        <v>44287</v>
      </c>
      <c r="G412" s="5" t="s">
        <v>50</v>
      </c>
      <c r="H412" s="5"/>
      <c r="J412" s="15" t="s">
        <v>23</v>
      </c>
      <c r="L412" s="13" t="s">
        <v>23</v>
      </c>
      <c r="M412" s="13"/>
      <c r="N412" s="12"/>
      <c r="Q412" s="13"/>
      <c r="R412" s="13"/>
      <c r="S412" s="13"/>
      <c r="T412" s="13"/>
    </row>
    <row r="413" spans="1:20" x14ac:dyDescent="0.25">
      <c r="A413">
        <f>IF(AND(C413&lt;&gt;"",LEN(C413)=5),A412+1,A412)</f>
        <v>91</v>
      </c>
    </row>
    <row r="414" spans="1:20" x14ac:dyDescent="0.25">
      <c r="A414">
        <f>IF(AND(C414&lt;&gt;"",LEN(C414)=5),A413+1,A413)</f>
        <v>91</v>
      </c>
    </row>
    <row r="415" spans="1:20" x14ac:dyDescent="0.25">
      <c r="A415">
        <f>IF(AND(C415&lt;&gt;"",LEN(C415)=5),A414+1,A414)</f>
        <v>91</v>
      </c>
      <c r="N415" s="12">
        <v>0</v>
      </c>
      <c r="Q415" s="13" t="s">
        <v>21</v>
      </c>
      <c r="R415" s="13"/>
      <c r="S415" s="13"/>
      <c r="T415" s="13"/>
    </row>
    <row r="416" spans="1:20" x14ac:dyDescent="0.25">
      <c r="A416">
        <f>IF(AND(C416&lt;&gt;"",LEN(C416)=5),A415+1,A415)</f>
        <v>92</v>
      </c>
      <c r="C416" s="14">
        <v>44288</v>
      </c>
      <c r="G416" s="5" t="s">
        <v>50</v>
      </c>
      <c r="H416" s="5"/>
      <c r="J416" s="15" t="s">
        <v>23</v>
      </c>
      <c r="L416" s="13" t="s">
        <v>23</v>
      </c>
      <c r="M416" s="13"/>
      <c r="N416" s="12"/>
      <c r="Q416" s="13"/>
      <c r="R416" s="13"/>
      <c r="S416" s="13"/>
      <c r="T416" s="13"/>
    </row>
    <row r="417" spans="1:20" x14ac:dyDescent="0.25">
      <c r="A417">
        <f>IF(AND(C417&lt;&gt;"",LEN(C417)=5),A416+1,A416)</f>
        <v>92</v>
      </c>
    </row>
    <row r="418" spans="1:20" x14ac:dyDescent="0.25">
      <c r="A418">
        <f>IF(AND(C418&lt;&gt;"",LEN(C418)=5),A417+1,A417)</f>
        <v>92</v>
      </c>
    </row>
    <row r="419" spans="1:20" x14ac:dyDescent="0.25">
      <c r="A419">
        <f>IF(AND(C419&lt;&gt;"",LEN(C419)=5),A418+1,A418)</f>
        <v>92</v>
      </c>
      <c r="N419" s="12">
        <v>0</v>
      </c>
      <c r="Q419" s="13" t="s">
        <v>21</v>
      </c>
      <c r="R419" s="13"/>
      <c r="S419" s="13"/>
      <c r="T419" s="13"/>
    </row>
    <row r="420" spans="1:20" x14ac:dyDescent="0.25">
      <c r="A420">
        <f>IF(AND(C420&lt;&gt;"",LEN(C420)=5),A419+1,A419)</f>
        <v>93</v>
      </c>
      <c r="C420" s="14">
        <v>44289</v>
      </c>
      <c r="G420" s="5" t="s">
        <v>50</v>
      </c>
      <c r="H420" s="5"/>
      <c r="J420" s="15" t="s">
        <v>23</v>
      </c>
      <c r="L420" s="13" t="s">
        <v>23</v>
      </c>
      <c r="M420" s="13"/>
      <c r="N420" s="12"/>
      <c r="Q420" s="13"/>
      <c r="R420" s="13"/>
      <c r="S420" s="13"/>
      <c r="T420" s="13"/>
    </row>
    <row r="421" spans="1:20" x14ac:dyDescent="0.25">
      <c r="A421">
        <f>IF(AND(C421&lt;&gt;"",LEN(C421)=5),A420+1,A420)</f>
        <v>93</v>
      </c>
    </row>
    <row r="422" spans="1:20" x14ac:dyDescent="0.25">
      <c r="A422">
        <f>IF(AND(C422&lt;&gt;"",LEN(C422)=5),A421+1,A421)</f>
        <v>93</v>
      </c>
    </row>
    <row r="423" spans="1:20" x14ac:dyDescent="0.25">
      <c r="A423">
        <f>IF(AND(C423&lt;&gt;"",LEN(C423)=5),A422+1,A422)</f>
        <v>93</v>
      </c>
      <c r="N423" s="12">
        <v>0</v>
      </c>
      <c r="Q423" s="13" t="s">
        <v>25</v>
      </c>
      <c r="R423" s="13"/>
      <c r="S423" s="13"/>
      <c r="T423" s="13"/>
    </row>
    <row r="424" spans="1:20" x14ac:dyDescent="0.25">
      <c r="A424">
        <f>IF(AND(C424&lt;&gt;"",LEN(C424)=5),A423+1,A423)</f>
        <v>94</v>
      </c>
      <c r="C424" s="14">
        <v>44290</v>
      </c>
      <c r="D424" s="16" t="s">
        <v>26</v>
      </c>
      <c r="E424" s="16"/>
      <c r="G424" s="5" t="s">
        <v>27</v>
      </c>
      <c r="H424" s="5"/>
      <c r="J424" s="15" t="s">
        <v>23</v>
      </c>
      <c r="L424" s="13" t="s">
        <v>23</v>
      </c>
      <c r="M424" s="13"/>
      <c r="N424" s="12"/>
      <c r="Q424" s="13"/>
      <c r="R424" s="13"/>
      <c r="S424" s="13"/>
      <c r="T424" s="13"/>
    </row>
    <row r="425" spans="1:20" x14ac:dyDescent="0.25">
      <c r="A425">
        <f>IF(AND(C425&lt;&gt;"",LEN(C425)=5),A424+1,A424)</f>
        <v>94</v>
      </c>
    </row>
    <row r="426" spans="1:20" x14ac:dyDescent="0.25">
      <c r="A426">
        <f>IF(AND(C426&lt;&gt;"",LEN(C426)=5),A425+1,A425)</f>
        <v>94</v>
      </c>
    </row>
    <row r="427" spans="1:20" x14ac:dyDescent="0.25">
      <c r="A427">
        <f>IF(AND(C427&lt;&gt;"",LEN(C427)=5),A426+1,A426)</f>
        <v>94</v>
      </c>
      <c r="N427" s="12">
        <v>0</v>
      </c>
      <c r="Q427" s="13" t="s">
        <v>21</v>
      </c>
      <c r="R427" s="13"/>
      <c r="S427" s="13"/>
      <c r="T427" s="13"/>
    </row>
    <row r="428" spans="1:20" x14ac:dyDescent="0.25">
      <c r="A428">
        <f>IF(AND(C428&lt;&gt;"",LEN(C428)=5),A427+1,A427)</f>
        <v>95</v>
      </c>
      <c r="C428" s="14">
        <v>44291</v>
      </c>
      <c r="G428" s="5" t="s">
        <v>50</v>
      </c>
      <c r="H428" s="5"/>
      <c r="J428" s="15" t="s">
        <v>23</v>
      </c>
      <c r="L428" s="13" t="s">
        <v>23</v>
      </c>
      <c r="M428" s="13"/>
      <c r="N428" s="12"/>
      <c r="Q428" s="13"/>
      <c r="R428" s="13"/>
      <c r="S428" s="13"/>
      <c r="T428" s="13"/>
    </row>
    <row r="429" spans="1:20" x14ac:dyDescent="0.25">
      <c r="A429">
        <f>IF(AND(C429&lt;&gt;"",LEN(C429)=5),A428+1,A428)</f>
        <v>95</v>
      </c>
    </row>
    <row r="430" spans="1:20" x14ac:dyDescent="0.25">
      <c r="A430">
        <f>IF(AND(C430&lt;&gt;"",LEN(C430)=5),A429+1,A429)</f>
        <v>95</v>
      </c>
    </row>
    <row r="431" spans="1:20" x14ac:dyDescent="0.25">
      <c r="A431">
        <f>IF(AND(C431&lt;&gt;"",LEN(C431)=5),A430+1,A430)</f>
        <v>95</v>
      </c>
      <c r="N431" s="12">
        <v>0</v>
      </c>
      <c r="Q431" s="13" t="s">
        <v>21</v>
      </c>
      <c r="R431" s="13"/>
      <c r="S431" s="13"/>
      <c r="T431" s="13"/>
    </row>
    <row r="432" spans="1:20" x14ac:dyDescent="0.25">
      <c r="A432">
        <f>IF(AND(C432&lt;&gt;"",LEN(C432)=5),A431+1,A431)</f>
        <v>96</v>
      </c>
      <c r="C432" s="14">
        <v>44292</v>
      </c>
      <c r="G432" s="5" t="s">
        <v>50</v>
      </c>
      <c r="H432" s="5"/>
      <c r="J432" s="15" t="s">
        <v>23</v>
      </c>
      <c r="L432" s="13" t="s">
        <v>23</v>
      </c>
      <c r="M432" s="13"/>
      <c r="N432" s="12"/>
      <c r="Q432" s="13"/>
      <c r="R432" s="13"/>
      <c r="S432" s="13"/>
      <c r="T432" s="13"/>
    </row>
    <row r="433" spans="1:20" x14ac:dyDescent="0.25">
      <c r="A433">
        <f>IF(AND(C433&lt;&gt;"",LEN(C433)=5),A432+1,A432)</f>
        <v>96</v>
      </c>
    </row>
    <row r="434" spans="1:20" x14ac:dyDescent="0.25">
      <c r="A434">
        <f>IF(AND(C434&lt;&gt;"",LEN(C434)=5),A433+1,A433)</f>
        <v>96</v>
      </c>
    </row>
    <row r="435" spans="1:20" x14ac:dyDescent="0.25">
      <c r="A435">
        <f>IF(AND(C435&lt;&gt;"",LEN(C435)=5),A434+1,A434)</f>
        <v>96</v>
      </c>
      <c r="N435" s="12">
        <v>0</v>
      </c>
      <c r="Q435" s="13" t="s">
        <v>21</v>
      </c>
      <c r="R435" s="13"/>
      <c r="S435" s="13"/>
      <c r="T435" s="13"/>
    </row>
    <row r="436" spans="1:20" x14ac:dyDescent="0.25">
      <c r="A436">
        <f>IF(AND(C436&lt;&gt;"",LEN(C436)=5),A435+1,A435)</f>
        <v>97</v>
      </c>
      <c r="C436" s="14">
        <v>44293</v>
      </c>
      <c r="G436" s="5" t="s">
        <v>50</v>
      </c>
      <c r="H436" s="5"/>
      <c r="J436" s="15" t="s">
        <v>23</v>
      </c>
      <c r="L436" s="13" t="s">
        <v>23</v>
      </c>
      <c r="M436" s="13"/>
      <c r="N436" s="12"/>
      <c r="Q436" s="13"/>
      <c r="R436" s="13"/>
      <c r="S436" s="13"/>
      <c r="T436" s="13"/>
    </row>
    <row r="437" spans="1:20" x14ac:dyDescent="0.25">
      <c r="A437">
        <f>IF(AND(C437&lt;&gt;"",LEN(C437)=5),A436+1,A436)</f>
        <v>97</v>
      </c>
    </row>
    <row r="438" spans="1:20" x14ac:dyDescent="0.25">
      <c r="A438">
        <f>IF(AND(C438&lt;&gt;"",LEN(C438)=5),A437+1,A437)</f>
        <v>97</v>
      </c>
    </row>
    <row r="439" spans="1:20" x14ac:dyDescent="0.25">
      <c r="A439">
        <f>IF(AND(C439&lt;&gt;"",LEN(C439)=5),A438+1,A438)</f>
        <v>97</v>
      </c>
      <c r="N439" s="12">
        <v>0</v>
      </c>
      <c r="Q439" s="13" t="s">
        <v>21</v>
      </c>
      <c r="R439" s="13"/>
      <c r="S439" s="13"/>
      <c r="T439" s="13"/>
    </row>
    <row r="440" spans="1:20" x14ac:dyDescent="0.25">
      <c r="A440">
        <f>IF(AND(C440&lt;&gt;"",LEN(C440)=5),A439+1,A439)</f>
        <v>98</v>
      </c>
      <c r="C440" s="14">
        <v>44294</v>
      </c>
      <c r="G440" s="5" t="s">
        <v>50</v>
      </c>
      <c r="H440" s="5"/>
      <c r="J440" s="15" t="s">
        <v>23</v>
      </c>
      <c r="L440" s="13" t="s">
        <v>23</v>
      </c>
      <c r="M440" s="13"/>
      <c r="N440" s="12"/>
      <c r="Q440" s="13"/>
      <c r="R440" s="13"/>
      <c r="S440" s="13"/>
      <c r="T440" s="13"/>
    </row>
    <row r="441" spans="1:20" x14ac:dyDescent="0.25">
      <c r="A441">
        <f>IF(AND(C441&lt;&gt;"",LEN(C441)=5),A440+1,A440)</f>
        <v>98</v>
      </c>
    </row>
    <row r="442" spans="1:20" x14ac:dyDescent="0.25">
      <c r="A442">
        <f>IF(AND(C442&lt;&gt;"",LEN(C442)=5),A441+1,A441)</f>
        <v>98</v>
      </c>
    </row>
    <row r="443" spans="1:20" x14ac:dyDescent="0.25">
      <c r="A443">
        <f>IF(AND(C443&lt;&gt;"",LEN(C443)=5),A442+1,A442)</f>
        <v>98</v>
      </c>
      <c r="N443" s="12">
        <v>0</v>
      </c>
      <c r="Q443" s="13" t="s">
        <v>21</v>
      </c>
      <c r="R443" s="13"/>
      <c r="S443" s="13"/>
      <c r="T443" s="13"/>
    </row>
    <row r="444" spans="1:20" x14ac:dyDescent="0.25">
      <c r="A444">
        <f>IF(AND(C444&lt;&gt;"",LEN(C444)=5),A443+1,A443)</f>
        <v>99</v>
      </c>
      <c r="C444" s="14">
        <v>44295</v>
      </c>
      <c r="G444" s="5" t="s">
        <v>50</v>
      </c>
      <c r="H444" s="5"/>
      <c r="J444" s="15" t="s">
        <v>23</v>
      </c>
      <c r="L444" s="13" t="s">
        <v>23</v>
      </c>
      <c r="M444" s="13"/>
      <c r="N444" s="12"/>
      <c r="Q444" s="13"/>
      <c r="R444" s="13"/>
      <c r="S444" s="13"/>
      <c r="T444" s="13"/>
    </row>
    <row r="445" spans="1:20" x14ac:dyDescent="0.25">
      <c r="A445">
        <f>IF(AND(C445&lt;&gt;"",LEN(C445)=5),A444+1,A444)</f>
        <v>99</v>
      </c>
    </row>
    <row r="446" spans="1:20" x14ac:dyDescent="0.25">
      <c r="A446">
        <f>IF(AND(C446&lt;&gt;"",LEN(C446)=5),A445+1,A445)</f>
        <v>99</v>
      </c>
    </row>
    <row r="447" spans="1:20" x14ac:dyDescent="0.25">
      <c r="A447">
        <f>IF(AND(C447&lt;&gt;"",LEN(C447)=5),A446+1,A446)</f>
        <v>99</v>
      </c>
      <c r="N447" s="12">
        <v>0</v>
      </c>
      <c r="Q447" s="13" t="s">
        <v>21</v>
      </c>
      <c r="R447" s="13"/>
      <c r="S447" s="13"/>
      <c r="T447" s="13"/>
    </row>
    <row r="448" spans="1:20" x14ac:dyDescent="0.25">
      <c r="A448">
        <f>IF(AND(C448&lt;&gt;"",LEN(C448)=5),A447+1,A447)</f>
        <v>100</v>
      </c>
      <c r="C448" s="14">
        <v>44296</v>
      </c>
      <c r="G448" s="5" t="s">
        <v>50</v>
      </c>
      <c r="H448" s="5"/>
      <c r="J448" s="15" t="s">
        <v>23</v>
      </c>
      <c r="L448" s="13" t="s">
        <v>23</v>
      </c>
      <c r="M448" s="13"/>
      <c r="N448" s="12"/>
      <c r="Q448" s="13"/>
      <c r="R448" s="13"/>
      <c r="S448" s="13"/>
      <c r="T448" s="13"/>
    </row>
    <row r="449" spans="1:20" x14ac:dyDescent="0.25">
      <c r="A449">
        <f>IF(AND(C449&lt;&gt;"",LEN(C449)=5),A448+1,A448)</f>
        <v>100</v>
      </c>
    </row>
    <row r="450" spans="1:20" x14ac:dyDescent="0.25">
      <c r="A450">
        <f>IF(AND(C450&lt;&gt;"",LEN(C450)=5),A449+1,A449)</f>
        <v>100</v>
      </c>
    </row>
    <row r="451" spans="1:20" x14ac:dyDescent="0.25">
      <c r="A451">
        <f>IF(AND(C451&lt;&gt;"",LEN(C451)=5),A450+1,A450)</f>
        <v>100</v>
      </c>
      <c r="N451" s="12">
        <v>0</v>
      </c>
      <c r="Q451" s="13" t="s">
        <v>25</v>
      </c>
      <c r="R451" s="13"/>
      <c r="S451" s="13"/>
      <c r="T451" s="13"/>
    </row>
    <row r="452" spans="1:20" x14ac:dyDescent="0.25">
      <c r="A452">
        <f>IF(AND(C452&lt;&gt;"",LEN(C452)=5),A451+1,A451)</f>
        <v>101</v>
      </c>
      <c r="C452" s="14">
        <v>44297</v>
      </c>
      <c r="D452" s="16" t="s">
        <v>26</v>
      </c>
      <c r="E452" s="16"/>
      <c r="G452" s="5" t="s">
        <v>27</v>
      </c>
      <c r="H452" s="5"/>
      <c r="J452" s="15" t="s">
        <v>23</v>
      </c>
      <c r="L452" s="13" t="s">
        <v>23</v>
      </c>
      <c r="M452" s="13"/>
      <c r="N452" s="12"/>
      <c r="Q452" s="13"/>
      <c r="R452" s="13"/>
      <c r="S452" s="13"/>
      <c r="T452" s="13"/>
    </row>
    <row r="453" spans="1:20" x14ac:dyDescent="0.25">
      <c r="A453">
        <f>IF(AND(C453&lt;&gt;"",LEN(C453)=5),A452+1,A452)</f>
        <v>101</v>
      </c>
    </row>
    <row r="454" spans="1:20" x14ac:dyDescent="0.25">
      <c r="A454">
        <f>IF(AND(C454&lt;&gt;"",LEN(C454)=5),A453+1,A453)</f>
        <v>101</v>
      </c>
    </row>
    <row r="455" spans="1:20" x14ac:dyDescent="0.25">
      <c r="A455">
        <f>IF(AND(C455&lt;&gt;"",LEN(C455)=5),A454+1,A454)</f>
        <v>101</v>
      </c>
      <c r="N455" s="12">
        <v>0</v>
      </c>
      <c r="Q455" s="13" t="s">
        <v>25</v>
      </c>
      <c r="R455" s="13"/>
      <c r="S455" s="13"/>
      <c r="T455" s="13"/>
    </row>
    <row r="456" spans="1:20" x14ac:dyDescent="0.25">
      <c r="A456">
        <f>IF(AND(C456&lt;&gt;"",LEN(C456)=5),A455+1,A455)</f>
        <v>102</v>
      </c>
      <c r="C456" s="14">
        <v>44298</v>
      </c>
      <c r="D456" s="16" t="s">
        <v>34</v>
      </c>
      <c r="E456" s="16"/>
      <c r="G456" s="5" t="s">
        <v>27</v>
      </c>
      <c r="H456" s="5"/>
      <c r="J456" s="15" t="s">
        <v>23</v>
      </c>
      <c r="L456" s="13" t="s">
        <v>23</v>
      </c>
      <c r="M456" s="13"/>
      <c r="N456" s="12"/>
      <c r="Q456" s="13"/>
      <c r="R456" s="13"/>
      <c r="S456" s="13"/>
      <c r="T456" s="13"/>
    </row>
    <row r="457" spans="1:20" x14ac:dyDescent="0.25">
      <c r="A457">
        <f>IF(AND(C457&lt;&gt;"",LEN(C457)=5),A456+1,A456)</f>
        <v>102</v>
      </c>
    </row>
    <row r="458" spans="1:20" x14ac:dyDescent="0.25">
      <c r="A458">
        <f>IF(AND(C458&lt;&gt;"",LEN(C458)=5),A457+1,A457)</f>
        <v>102</v>
      </c>
    </row>
    <row r="459" spans="1:20" x14ac:dyDescent="0.25">
      <c r="A459">
        <f>IF(AND(C459&lt;&gt;"",LEN(C459)=5),A458+1,A458)</f>
        <v>102</v>
      </c>
      <c r="N459" s="12">
        <v>0</v>
      </c>
      <c r="Q459" s="13" t="s">
        <v>25</v>
      </c>
      <c r="R459" s="13"/>
      <c r="S459" s="13"/>
      <c r="T459" s="13"/>
    </row>
    <row r="460" spans="1:20" x14ac:dyDescent="0.25">
      <c r="A460">
        <f>IF(AND(C460&lt;&gt;"",LEN(C460)=5),A459+1,A459)</f>
        <v>103</v>
      </c>
      <c r="C460" s="14">
        <v>44299</v>
      </c>
      <c r="D460" s="16" t="s">
        <v>34</v>
      </c>
      <c r="E460" s="16"/>
      <c r="G460" s="5" t="s">
        <v>27</v>
      </c>
      <c r="H460" s="5"/>
      <c r="J460" s="15" t="s">
        <v>23</v>
      </c>
      <c r="L460" s="13" t="s">
        <v>23</v>
      </c>
      <c r="M460" s="13"/>
      <c r="N460" s="12"/>
      <c r="Q460" s="13"/>
      <c r="R460" s="13"/>
      <c r="S460" s="13"/>
      <c r="T460" s="13"/>
    </row>
    <row r="461" spans="1:20" x14ac:dyDescent="0.25">
      <c r="A461">
        <f>IF(AND(C461&lt;&gt;"",LEN(C461)=5),A460+1,A460)</f>
        <v>103</v>
      </c>
    </row>
    <row r="462" spans="1:20" x14ac:dyDescent="0.25">
      <c r="A462">
        <f>IF(AND(C462&lt;&gt;"",LEN(C462)=5),A461+1,A461)</f>
        <v>103</v>
      </c>
    </row>
    <row r="463" spans="1:20" x14ac:dyDescent="0.25">
      <c r="A463">
        <f>IF(AND(C463&lt;&gt;"",LEN(C463)=5),A462+1,A462)</f>
        <v>103</v>
      </c>
      <c r="N463" s="12">
        <v>0</v>
      </c>
      <c r="Q463" s="13" t="s">
        <v>25</v>
      </c>
      <c r="R463" s="13"/>
      <c r="S463" s="13"/>
      <c r="T463" s="13"/>
    </row>
    <row r="464" spans="1:20" x14ac:dyDescent="0.25">
      <c r="A464">
        <f>IF(AND(C464&lt;&gt;"",LEN(C464)=5),A463+1,A463)</f>
        <v>104</v>
      </c>
      <c r="C464" s="14">
        <v>44300</v>
      </c>
      <c r="D464" s="16" t="s">
        <v>34</v>
      </c>
      <c r="E464" s="16"/>
      <c r="G464" s="5" t="s">
        <v>27</v>
      </c>
      <c r="H464" s="5"/>
      <c r="J464" s="15" t="s">
        <v>23</v>
      </c>
      <c r="L464" s="13" t="s">
        <v>23</v>
      </c>
      <c r="M464" s="13"/>
      <c r="N464" s="12"/>
      <c r="Q464" s="13"/>
      <c r="R464" s="13"/>
      <c r="S464" s="13"/>
      <c r="T464" s="13"/>
    </row>
    <row r="465" spans="1:20" x14ac:dyDescent="0.25">
      <c r="A465">
        <f>IF(AND(C465&lt;&gt;"",LEN(C465)=5),A464+1,A464)</f>
        <v>104</v>
      </c>
    </row>
    <row r="466" spans="1:20" x14ac:dyDescent="0.25">
      <c r="A466">
        <f>IF(AND(C466&lt;&gt;"",LEN(C466)=5),A465+1,A465)</f>
        <v>104</v>
      </c>
    </row>
    <row r="467" spans="1:20" x14ac:dyDescent="0.25">
      <c r="A467">
        <f>IF(AND(C467&lt;&gt;"",LEN(C467)=5),A466+1,A466)</f>
        <v>104</v>
      </c>
      <c r="N467" s="12">
        <v>0</v>
      </c>
      <c r="Q467" s="13" t="s">
        <v>25</v>
      </c>
      <c r="R467" s="13"/>
      <c r="S467" s="13"/>
      <c r="T467" s="13"/>
    </row>
    <row r="468" spans="1:20" x14ac:dyDescent="0.25">
      <c r="A468">
        <f>IF(AND(C468&lt;&gt;"",LEN(C468)=5),A467+1,A467)</f>
        <v>105</v>
      </c>
      <c r="C468" s="14">
        <v>44301</v>
      </c>
      <c r="D468" s="16" t="s">
        <v>34</v>
      </c>
      <c r="E468" s="16"/>
      <c r="G468" s="5" t="s">
        <v>27</v>
      </c>
      <c r="H468" s="5"/>
      <c r="J468" s="15" t="s">
        <v>23</v>
      </c>
      <c r="L468" s="13" t="s">
        <v>23</v>
      </c>
      <c r="M468" s="13"/>
      <c r="N468" s="12"/>
      <c r="Q468" s="13"/>
      <c r="R468" s="13"/>
      <c r="S468" s="13"/>
      <c r="T468" s="13"/>
    </row>
    <row r="469" spans="1:20" x14ac:dyDescent="0.25">
      <c r="A469">
        <f>IF(AND(C469&lt;&gt;"",LEN(C469)=5),A468+1,A468)</f>
        <v>105</v>
      </c>
    </row>
    <row r="470" spans="1:20" x14ac:dyDescent="0.25">
      <c r="A470">
        <f>IF(AND(C470&lt;&gt;"",LEN(C470)=5),A469+1,A469)</f>
        <v>105</v>
      </c>
    </row>
    <row r="471" spans="1:20" x14ac:dyDescent="0.25">
      <c r="A471">
        <f>IF(AND(C471&lt;&gt;"",LEN(C471)=5),A470+1,A470)</f>
        <v>105</v>
      </c>
      <c r="H471" s="17" t="s">
        <v>35</v>
      </c>
      <c r="J471" s="15" t="s">
        <v>23</v>
      </c>
      <c r="K471" s="13" t="s">
        <v>23</v>
      </c>
      <c r="L471" s="13"/>
      <c r="M471" s="13"/>
      <c r="N471" s="18">
        <v>0</v>
      </c>
      <c r="Q471" s="13" t="s">
        <v>36</v>
      </c>
      <c r="R471" s="13"/>
      <c r="S471" s="13"/>
      <c r="T471" s="13"/>
    </row>
    <row r="472" spans="1:20" x14ac:dyDescent="0.25">
      <c r="A472">
        <f>IF(AND(C472&lt;&gt;"",LEN(C472)=5),A471+1,A471)</f>
        <v>105</v>
      </c>
    </row>
    <row r="473" spans="1:20" x14ac:dyDescent="0.25">
      <c r="A473">
        <f>IF(AND(C473&lt;&gt;"",LEN(C473)=5),A472+1,A472)</f>
        <v>105</v>
      </c>
      <c r="B473" s="9" t="s">
        <v>37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>
        <f>IF(AND(C474&lt;&gt;"",LEN(C474)=5),A473+1,A473)</f>
        <v>105</v>
      </c>
      <c r="B474" s="10">
        <v>8</v>
      </c>
      <c r="C474" s="11" t="s">
        <v>62</v>
      </c>
      <c r="D474" s="11"/>
      <c r="E474" s="11" t="s">
        <v>63</v>
      </c>
      <c r="F474" s="11"/>
      <c r="G474" s="11"/>
      <c r="H474" s="11"/>
      <c r="I474" s="11"/>
      <c r="J474" s="11"/>
      <c r="K474" s="11"/>
      <c r="L474" s="11"/>
      <c r="M474" s="11" t="s">
        <v>64</v>
      </c>
      <c r="N474" s="11"/>
      <c r="O474" s="11"/>
      <c r="P474" s="11"/>
      <c r="Q474" s="11"/>
      <c r="R474" s="11"/>
      <c r="S474" s="11"/>
      <c r="T474" s="11"/>
    </row>
    <row r="475" spans="1:20" x14ac:dyDescent="0.25">
      <c r="A475">
        <f>IF(AND(C475&lt;&gt;"",LEN(C475)=5),A474+1,A474)</f>
        <v>105</v>
      </c>
    </row>
    <row r="476" spans="1:20" x14ac:dyDescent="0.25">
      <c r="A476">
        <f>IF(AND(C476&lt;&gt;"",LEN(C476)=5),A475+1,A475)</f>
        <v>105</v>
      </c>
      <c r="N476" s="12">
        <v>0</v>
      </c>
      <c r="Q476" s="13" t="s">
        <v>21</v>
      </c>
      <c r="R476" s="13"/>
      <c r="S476" s="13"/>
      <c r="T476" s="13"/>
    </row>
    <row r="477" spans="1:20" x14ac:dyDescent="0.25">
      <c r="A477">
        <f>IF(AND(C477&lt;&gt;"",LEN(C477)=5),A476+1,A476)</f>
        <v>106</v>
      </c>
      <c r="C477" s="14">
        <v>44287</v>
      </c>
      <c r="G477" s="5" t="s">
        <v>50</v>
      </c>
      <c r="H477" s="5"/>
      <c r="J477" s="15" t="s">
        <v>23</v>
      </c>
      <c r="L477" s="13" t="s">
        <v>23</v>
      </c>
      <c r="M477" s="13"/>
      <c r="N477" s="12"/>
      <c r="Q477" s="13"/>
      <c r="R477" s="13"/>
      <c r="S477" s="13"/>
      <c r="T477" s="13"/>
    </row>
    <row r="478" spans="1:20" x14ac:dyDescent="0.25">
      <c r="A478">
        <f>IF(AND(C478&lt;&gt;"",LEN(C478)=5),A477+1,A477)</f>
        <v>106</v>
      </c>
    </row>
    <row r="479" spans="1:20" x14ac:dyDescent="0.25">
      <c r="A479">
        <f>IF(AND(C479&lt;&gt;"",LEN(C479)=5),A478+1,A478)</f>
        <v>106</v>
      </c>
    </row>
    <row r="480" spans="1:20" x14ac:dyDescent="0.25">
      <c r="A480">
        <f>IF(AND(C480&lt;&gt;"",LEN(C480)=5),A479+1,A479)</f>
        <v>106</v>
      </c>
      <c r="N480" s="12">
        <v>0</v>
      </c>
      <c r="Q480" s="13" t="s">
        <v>21</v>
      </c>
      <c r="R480" s="13"/>
      <c r="S480" s="13"/>
      <c r="T480" s="13"/>
    </row>
    <row r="481" spans="1:20" x14ac:dyDescent="0.25">
      <c r="A481">
        <f>IF(AND(C481&lt;&gt;"",LEN(C481)=5),A480+1,A480)</f>
        <v>107</v>
      </c>
      <c r="C481" s="14">
        <v>44288</v>
      </c>
      <c r="G481" s="5" t="s">
        <v>50</v>
      </c>
      <c r="H481" s="5"/>
      <c r="J481" s="15" t="s">
        <v>23</v>
      </c>
      <c r="L481" s="13" t="s">
        <v>23</v>
      </c>
      <c r="M481" s="13"/>
      <c r="N481" s="12"/>
      <c r="Q481" s="13"/>
      <c r="R481" s="13"/>
      <c r="S481" s="13"/>
      <c r="T481" s="13"/>
    </row>
    <row r="482" spans="1:20" x14ac:dyDescent="0.25">
      <c r="A482">
        <f>IF(AND(C482&lt;&gt;"",LEN(C482)=5),A481+1,A481)</f>
        <v>107</v>
      </c>
    </row>
    <row r="483" spans="1:20" x14ac:dyDescent="0.25">
      <c r="A483">
        <f>IF(AND(C483&lt;&gt;"",LEN(C483)=5),A482+1,A482)</f>
        <v>107</v>
      </c>
    </row>
    <row r="484" spans="1:20" x14ac:dyDescent="0.25">
      <c r="A484">
        <f>IF(AND(C484&lt;&gt;"",LEN(C484)=5),A483+1,A483)</f>
        <v>107</v>
      </c>
      <c r="N484" s="12">
        <v>0</v>
      </c>
      <c r="Q484" s="13" t="s">
        <v>21</v>
      </c>
      <c r="R484" s="13"/>
      <c r="S484" s="13"/>
      <c r="T484" s="13"/>
    </row>
    <row r="485" spans="1:20" x14ac:dyDescent="0.25">
      <c r="A485">
        <f>IF(AND(C485&lt;&gt;"",LEN(C485)=5),A484+1,A484)</f>
        <v>108</v>
      </c>
      <c r="C485" s="14">
        <v>44289</v>
      </c>
      <c r="G485" s="5" t="s">
        <v>50</v>
      </c>
      <c r="H485" s="5"/>
      <c r="J485" s="15" t="s">
        <v>23</v>
      </c>
      <c r="L485" s="13" t="s">
        <v>23</v>
      </c>
      <c r="M485" s="13"/>
      <c r="N485" s="12"/>
      <c r="Q485" s="13"/>
      <c r="R485" s="13"/>
      <c r="S485" s="13"/>
      <c r="T485" s="13"/>
    </row>
    <row r="486" spans="1:20" x14ac:dyDescent="0.25">
      <c r="A486">
        <f>IF(AND(C486&lt;&gt;"",LEN(C486)=5),A485+1,A485)</f>
        <v>108</v>
      </c>
    </row>
    <row r="487" spans="1:20" x14ac:dyDescent="0.25">
      <c r="A487">
        <f>IF(AND(C487&lt;&gt;"",LEN(C487)=5),A486+1,A486)</f>
        <v>108</v>
      </c>
    </row>
    <row r="488" spans="1:20" x14ac:dyDescent="0.25">
      <c r="A488">
        <f>IF(AND(C488&lt;&gt;"",LEN(C488)=5),A487+1,A487)</f>
        <v>108</v>
      </c>
      <c r="N488" s="12">
        <v>0</v>
      </c>
      <c r="Q488" s="13" t="s">
        <v>25</v>
      </c>
      <c r="R488" s="13"/>
      <c r="S488" s="13"/>
      <c r="T488" s="13"/>
    </row>
    <row r="489" spans="1:20" x14ac:dyDescent="0.25">
      <c r="A489">
        <f>IF(AND(C489&lt;&gt;"",LEN(C489)=5),A488+1,A488)</f>
        <v>109</v>
      </c>
      <c r="C489" s="14">
        <v>44290</v>
      </c>
      <c r="D489" s="16" t="s">
        <v>26</v>
      </c>
      <c r="E489" s="16"/>
      <c r="G489" s="5" t="s">
        <v>27</v>
      </c>
      <c r="H489" s="5"/>
      <c r="J489" s="15" t="s">
        <v>23</v>
      </c>
      <c r="L489" s="13" t="s">
        <v>23</v>
      </c>
      <c r="M489" s="13"/>
      <c r="N489" s="12"/>
      <c r="Q489" s="13"/>
      <c r="R489" s="13"/>
      <c r="S489" s="13"/>
      <c r="T489" s="13"/>
    </row>
    <row r="490" spans="1:20" x14ac:dyDescent="0.25">
      <c r="A490">
        <f>IF(AND(C490&lt;&gt;"",LEN(C490)=5),A489+1,A489)</f>
        <v>109</v>
      </c>
    </row>
    <row r="491" spans="1:20" x14ac:dyDescent="0.25">
      <c r="A491">
        <f>IF(AND(C491&lt;&gt;"",LEN(C491)=5),A490+1,A490)</f>
        <v>109</v>
      </c>
    </row>
    <row r="492" spans="1:20" x14ac:dyDescent="0.25">
      <c r="A492">
        <f>IF(AND(C492&lt;&gt;"",LEN(C492)=5),A491+1,A491)</f>
        <v>109</v>
      </c>
      <c r="N492" s="12">
        <v>0</v>
      </c>
      <c r="Q492" s="13" t="s">
        <v>21</v>
      </c>
      <c r="R492" s="13"/>
      <c r="S492" s="13"/>
      <c r="T492" s="13"/>
    </row>
    <row r="493" spans="1:20" x14ac:dyDescent="0.25">
      <c r="A493">
        <f>IF(AND(C493&lt;&gt;"",LEN(C493)=5),A492+1,A492)</f>
        <v>110</v>
      </c>
      <c r="C493" s="14">
        <v>44291</v>
      </c>
      <c r="G493" s="5" t="s">
        <v>50</v>
      </c>
      <c r="H493" s="5"/>
      <c r="J493" s="15" t="s">
        <v>23</v>
      </c>
      <c r="L493" s="13" t="s">
        <v>23</v>
      </c>
      <c r="M493" s="13"/>
      <c r="N493" s="12"/>
      <c r="Q493" s="13"/>
      <c r="R493" s="13"/>
      <c r="S493" s="13"/>
      <c r="T493" s="13"/>
    </row>
    <row r="494" spans="1:20" x14ac:dyDescent="0.25">
      <c r="A494">
        <f>IF(AND(C494&lt;&gt;"",LEN(C494)=5),A493+1,A493)</f>
        <v>110</v>
      </c>
    </row>
    <row r="495" spans="1:20" x14ac:dyDescent="0.25">
      <c r="A495">
        <f>IF(AND(C495&lt;&gt;"",LEN(C495)=5),A494+1,A494)</f>
        <v>110</v>
      </c>
    </row>
    <row r="496" spans="1:20" x14ac:dyDescent="0.25">
      <c r="A496">
        <f>IF(AND(C496&lt;&gt;"",LEN(C496)=5),A495+1,A495)</f>
        <v>110</v>
      </c>
      <c r="N496" s="12">
        <v>0</v>
      </c>
      <c r="Q496" s="13" t="s">
        <v>21</v>
      </c>
      <c r="R496" s="13"/>
      <c r="S496" s="13"/>
      <c r="T496" s="13"/>
    </row>
    <row r="497" spans="1:20" x14ac:dyDescent="0.25">
      <c r="A497">
        <f>IF(AND(C497&lt;&gt;"",LEN(C497)=5),A496+1,A496)</f>
        <v>111</v>
      </c>
      <c r="C497" s="14">
        <v>44292</v>
      </c>
      <c r="G497" s="5" t="s">
        <v>50</v>
      </c>
      <c r="H497" s="5"/>
      <c r="J497" s="15" t="s">
        <v>23</v>
      </c>
      <c r="L497" s="13" t="s">
        <v>23</v>
      </c>
      <c r="M497" s="13"/>
      <c r="N497" s="12"/>
      <c r="Q497" s="13"/>
      <c r="R497" s="13"/>
      <c r="S497" s="13"/>
      <c r="T497" s="13"/>
    </row>
    <row r="498" spans="1:20" x14ac:dyDescent="0.25">
      <c r="A498">
        <f>IF(AND(C498&lt;&gt;"",LEN(C498)=5),A497+1,A497)</f>
        <v>111</v>
      </c>
    </row>
    <row r="499" spans="1:20" x14ac:dyDescent="0.25">
      <c r="A499">
        <f>IF(AND(C499&lt;&gt;"",LEN(C499)=5),A498+1,A498)</f>
        <v>111</v>
      </c>
    </row>
    <row r="500" spans="1:20" x14ac:dyDescent="0.25">
      <c r="A500">
        <f>IF(AND(C500&lt;&gt;"",LEN(C500)=5),A499+1,A499)</f>
        <v>111</v>
      </c>
      <c r="N500" s="12">
        <v>0</v>
      </c>
      <c r="Q500" s="13" t="s">
        <v>21</v>
      </c>
      <c r="R500" s="13"/>
      <c r="S500" s="13"/>
      <c r="T500" s="13"/>
    </row>
    <row r="501" spans="1:20" x14ac:dyDescent="0.25">
      <c r="A501">
        <f>IF(AND(C501&lt;&gt;"",LEN(C501)=5),A500+1,A500)</f>
        <v>112</v>
      </c>
      <c r="C501" s="14">
        <v>44293</v>
      </c>
      <c r="G501" s="5" t="s">
        <v>50</v>
      </c>
      <c r="H501" s="5"/>
      <c r="J501" s="15" t="s">
        <v>23</v>
      </c>
      <c r="L501" s="13" t="s">
        <v>23</v>
      </c>
      <c r="M501" s="13"/>
      <c r="N501" s="12"/>
      <c r="Q501" s="13"/>
      <c r="R501" s="13"/>
      <c r="S501" s="13"/>
      <c r="T501" s="13"/>
    </row>
    <row r="502" spans="1:20" x14ac:dyDescent="0.25">
      <c r="A502">
        <f>IF(AND(C502&lt;&gt;"",LEN(C502)=5),A501+1,A501)</f>
        <v>112</v>
      </c>
    </row>
    <row r="503" spans="1:20" x14ac:dyDescent="0.25">
      <c r="A503">
        <f>IF(AND(C503&lt;&gt;"",LEN(C503)=5),A502+1,A502)</f>
        <v>112</v>
      </c>
    </row>
    <row r="504" spans="1:20" x14ac:dyDescent="0.25">
      <c r="A504">
        <f>IF(AND(C504&lt;&gt;"",LEN(C504)=5),A503+1,A503)</f>
        <v>112</v>
      </c>
      <c r="N504" s="12">
        <v>0</v>
      </c>
      <c r="Q504" s="13" t="s">
        <v>21</v>
      </c>
      <c r="R504" s="13"/>
      <c r="S504" s="13"/>
      <c r="T504" s="13"/>
    </row>
    <row r="505" spans="1:20" x14ac:dyDescent="0.25">
      <c r="A505">
        <f>IF(AND(C505&lt;&gt;"",LEN(C505)=5),A504+1,A504)</f>
        <v>113</v>
      </c>
      <c r="C505" s="14">
        <v>44294</v>
      </c>
      <c r="G505" s="5" t="s">
        <v>50</v>
      </c>
      <c r="H505" s="5"/>
      <c r="J505" s="15" t="s">
        <v>23</v>
      </c>
      <c r="L505" s="13" t="s">
        <v>23</v>
      </c>
      <c r="M505" s="13"/>
      <c r="N505" s="12"/>
      <c r="Q505" s="13"/>
      <c r="R505" s="13"/>
      <c r="S505" s="13"/>
      <c r="T505" s="13"/>
    </row>
    <row r="506" spans="1:20" x14ac:dyDescent="0.25">
      <c r="A506">
        <f>IF(AND(C506&lt;&gt;"",LEN(C506)=5),A505+1,A505)</f>
        <v>113</v>
      </c>
    </row>
    <row r="507" spans="1:20" x14ac:dyDescent="0.25">
      <c r="A507">
        <f>IF(AND(C507&lt;&gt;"",LEN(C507)=5),A506+1,A506)</f>
        <v>113</v>
      </c>
    </row>
    <row r="508" spans="1:20" x14ac:dyDescent="0.25">
      <c r="A508">
        <f>IF(AND(C508&lt;&gt;"",LEN(C508)=5),A507+1,A507)</f>
        <v>113</v>
      </c>
      <c r="N508" s="12">
        <v>0</v>
      </c>
      <c r="Q508" s="13" t="s">
        <v>21</v>
      </c>
      <c r="R508" s="13"/>
      <c r="S508" s="13"/>
      <c r="T508" s="13"/>
    </row>
    <row r="509" spans="1:20" x14ac:dyDescent="0.25">
      <c r="A509">
        <f>IF(AND(C509&lt;&gt;"",LEN(C509)=5),A508+1,A508)</f>
        <v>114</v>
      </c>
      <c r="C509" s="14">
        <v>44295</v>
      </c>
      <c r="G509" s="5" t="s">
        <v>50</v>
      </c>
      <c r="H509" s="5"/>
      <c r="J509" s="15" t="s">
        <v>23</v>
      </c>
      <c r="L509" s="13" t="s">
        <v>23</v>
      </c>
      <c r="M509" s="13"/>
      <c r="N509" s="12"/>
      <c r="Q509" s="13"/>
      <c r="R509" s="13"/>
      <c r="S509" s="13"/>
      <c r="T509" s="13"/>
    </row>
    <row r="510" spans="1:20" x14ac:dyDescent="0.25">
      <c r="A510">
        <f>IF(AND(C510&lt;&gt;"",LEN(C510)=5),A509+1,A509)</f>
        <v>114</v>
      </c>
    </row>
    <row r="511" spans="1:20" x14ac:dyDescent="0.25">
      <c r="A511">
        <f>IF(AND(C511&lt;&gt;"",LEN(C511)=5),A510+1,A510)</f>
        <v>114</v>
      </c>
    </row>
    <row r="512" spans="1:20" x14ac:dyDescent="0.25">
      <c r="A512">
        <f>IF(AND(C512&lt;&gt;"",LEN(C512)=5),A511+1,A511)</f>
        <v>114</v>
      </c>
      <c r="N512" s="12">
        <v>0</v>
      </c>
      <c r="Q512" s="13" t="s">
        <v>21</v>
      </c>
      <c r="R512" s="13"/>
      <c r="S512" s="13"/>
      <c r="T512" s="13"/>
    </row>
    <row r="513" spans="1:20" x14ac:dyDescent="0.25">
      <c r="A513">
        <f>IF(AND(C513&lt;&gt;"",LEN(C513)=5),A512+1,A512)</f>
        <v>115</v>
      </c>
      <c r="C513" s="14">
        <v>44296</v>
      </c>
      <c r="G513" s="5" t="s">
        <v>50</v>
      </c>
      <c r="H513" s="5"/>
      <c r="J513" s="15" t="s">
        <v>23</v>
      </c>
      <c r="L513" s="13" t="s">
        <v>23</v>
      </c>
      <c r="M513" s="13"/>
      <c r="N513" s="12"/>
      <c r="Q513" s="13"/>
      <c r="R513" s="13"/>
      <c r="S513" s="13"/>
      <c r="T513" s="13"/>
    </row>
    <row r="514" spans="1:20" x14ac:dyDescent="0.25">
      <c r="A514">
        <f>IF(AND(C514&lt;&gt;"",LEN(C514)=5),A513+1,A513)</f>
        <v>115</v>
      </c>
    </row>
    <row r="515" spans="1:20" x14ac:dyDescent="0.25">
      <c r="A515">
        <f>IF(AND(C515&lt;&gt;"",LEN(C515)=5),A514+1,A514)</f>
        <v>115</v>
      </c>
    </row>
    <row r="516" spans="1:20" x14ac:dyDescent="0.25">
      <c r="A516">
        <f>IF(AND(C516&lt;&gt;"",LEN(C516)=5),A515+1,A515)</f>
        <v>115</v>
      </c>
      <c r="N516" s="12">
        <v>0</v>
      </c>
      <c r="Q516" s="13" t="s">
        <v>25</v>
      </c>
      <c r="R516" s="13"/>
      <c r="S516" s="13"/>
      <c r="T516" s="13"/>
    </row>
    <row r="517" spans="1:20" x14ac:dyDescent="0.25">
      <c r="A517">
        <f>IF(AND(C517&lt;&gt;"",LEN(C517)=5),A516+1,A516)</f>
        <v>116</v>
      </c>
      <c r="C517" s="14">
        <v>44297</v>
      </c>
      <c r="D517" s="16" t="s">
        <v>26</v>
      </c>
      <c r="E517" s="16"/>
      <c r="G517" s="5" t="s">
        <v>27</v>
      </c>
      <c r="H517" s="5"/>
      <c r="J517" s="15" t="s">
        <v>23</v>
      </c>
      <c r="L517" s="13" t="s">
        <v>23</v>
      </c>
      <c r="M517" s="13"/>
      <c r="N517" s="12"/>
      <c r="Q517" s="13"/>
      <c r="R517" s="13"/>
      <c r="S517" s="13"/>
      <c r="T517" s="13"/>
    </row>
    <row r="518" spans="1:20" x14ac:dyDescent="0.25">
      <c r="A518">
        <f>IF(AND(C518&lt;&gt;"",LEN(C518)=5),A517+1,A517)</f>
        <v>116</v>
      </c>
    </row>
    <row r="519" spans="1:20" x14ac:dyDescent="0.25">
      <c r="A519">
        <f>IF(AND(C519&lt;&gt;"",LEN(C519)=5),A518+1,A518)</f>
        <v>116</v>
      </c>
    </row>
    <row r="520" spans="1:20" x14ac:dyDescent="0.25">
      <c r="A520">
        <f>IF(AND(C520&lt;&gt;"",LEN(C520)=5),A519+1,A519)</f>
        <v>116</v>
      </c>
      <c r="N520" s="12">
        <v>0</v>
      </c>
      <c r="Q520" s="13" t="s">
        <v>25</v>
      </c>
      <c r="R520" s="13"/>
      <c r="S520" s="13"/>
      <c r="T520" s="13"/>
    </row>
    <row r="521" spans="1:20" x14ac:dyDescent="0.25">
      <c r="A521">
        <f>IF(AND(C521&lt;&gt;"",LEN(C521)=5),A520+1,A520)</f>
        <v>117</v>
      </c>
      <c r="C521" s="14">
        <v>44298</v>
      </c>
      <c r="D521" s="16" t="s">
        <v>34</v>
      </c>
      <c r="E521" s="16"/>
      <c r="G521" s="5" t="s">
        <v>27</v>
      </c>
      <c r="H521" s="5"/>
      <c r="J521" s="15" t="s">
        <v>23</v>
      </c>
      <c r="L521" s="13" t="s">
        <v>23</v>
      </c>
      <c r="M521" s="13"/>
      <c r="N521" s="12"/>
      <c r="Q521" s="13"/>
      <c r="R521" s="13"/>
      <c r="S521" s="13"/>
      <c r="T521" s="13"/>
    </row>
    <row r="522" spans="1:20" x14ac:dyDescent="0.25">
      <c r="A522">
        <f>IF(AND(C522&lt;&gt;"",LEN(C522)=5),A521+1,A521)</f>
        <v>117</v>
      </c>
    </row>
    <row r="523" spans="1:20" x14ac:dyDescent="0.25">
      <c r="A523">
        <f>IF(AND(C523&lt;&gt;"",LEN(C523)=5),A522+1,A522)</f>
        <v>117</v>
      </c>
    </row>
    <row r="524" spans="1:20" x14ac:dyDescent="0.25">
      <c r="A524">
        <f>IF(AND(C524&lt;&gt;"",LEN(C524)=5),A523+1,A523)</f>
        <v>117</v>
      </c>
      <c r="N524" s="12">
        <v>0</v>
      </c>
      <c r="Q524" s="13" t="s">
        <v>25</v>
      </c>
      <c r="R524" s="13"/>
      <c r="S524" s="13"/>
      <c r="T524" s="13"/>
    </row>
    <row r="525" spans="1:20" x14ac:dyDescent="0.25">
      <c r="A525">
        <f>IF(AND(C525&lt;&gt;"",LEN(C525)=5),A524+1,A524)</f>
        <v>118</v>
      </c>
      <c r="C525" s="14">
        <v>44299</v>
      </c>
      <c r="D525" s="16" t="s">
        <v>34</v>
      </c>
      <c r="E525" s="16"/>
      <c r="G525" s="5" t="s">
        <v>27</v>
      </c>
      <c r="H525" s="5"/>
      <c r="J525" s="15" t="s">
        <v>23</v>
      </c>
      <c r="L525" s="13" t="s">
        <v>23</v>
      </c>
      <c r="M525" s="13"/>
      <c r="N525" s="12"/>
      <c r="Q525" s="13"/>
      <c r="R525" s="13"/>
      <c r="S525" s="13"/>
      <c r="T525" s="13"/>
    </row>
    <row r="526" spans="1:20" x14ac:dyDescent="0.25">
      <c r="A526">
        <f>IF(AND(C526&lt;&gt;"",LEN(C526)=5),A525+1,A525)</f>
        <v>118</v>
      </c>
    </row>
    <row r="527" spans="1:20" x14ac:dyDescent="0.25">
      <c r="A527">
        <f>IF(AND(C527&lt;&gt;"",LEN(C527)=5),A526+1,A526)</f>
        <v>118</v>
      </c>
    </row>
    <row r="528" spans="1:20" x14ac:dyDescent="0.25">
      <c r="A528">
        <f>IF(AND(C528&lt;&gt;"",LEN(C528)=5),A527+1,A527)</f>
        <v>118</v>
      </c>
      <c r="N528" s="12">
        <v>0</v>
      </c>
      <c r="Q528" s="13" t="s">
        <v>25</v>
      </c>
      <c r="R528" s="13"/>
      <c r="S528" s="13"/>
      <c r="T528" s="13"/>
    </row>
    <row r="529" spans="1:20" x14ac:dyDescent="0.25">
      <c r="A529">
        <f>IF(AND(C529&lt;&gt;"",LEN(C529)=5),A528+1,A528)</f>
        <v>119</v>
      </c>
      <c r="C529" s="14">
        <v>44300</v>
      </c>
      <c r="D529" s="16" t="s">
        <v>34</v>
      </c>
      <c r="E529" s="16"/>
      <c r="G529" s="5" t="s">
        <v>27</v>
      </c>
      <c r="H529" s="5"/>
      <c r="J529" s="15" t="s">
        <v>23</v>
      </c>
      <c r="L529" s="13" t="s">
        <v>23</v>
      </c>
      <c r="M529" s="13"/>
      <c r="N529" s="12"/>
      <c r="Q529" s="13"/>
      <c r="R529" s="13"/>
      <c r="S529" s="13"/>
      <c r="T529" s="13"/>
    </row>
    <row r="530" spans="1:20" x14ac:dyDescent="0.25">
      <c r="A530">
        <f>IF(AND(C530&lt;&gt;"",LEN(C530)=5),A529+1,A529)</f>
        <v>119</v>
      </c>
    </row>
    <row r="531" spans="1:20" x14ac:dyDescent="0.25">
      <c r="A531">
        <f>IF(AND(C531&lt;&gt;"",LEN(C531)=5),A530+1,A530)</f>
        <v>119</v>
      </c>
    </row>
    <row r="532" spans="1:20" x14ac:dyDescent="0.25">
      <c r="A532">
        <f>IF(AND(C532&lt;&gt;"",LEN(C532)=5),A531+1,A531)</f>
        <v>119</v>
      </c>
      <c r="N532" s="12">
        <v>0</v>
      </c>
      <c r="Q532" s="13" t="s">
        <v>25</v>
      </c>
      <c r="R532" s="13"/>
      <c r="S532" s="13"/>
      <c r="T532" s="13"/>
    </row>
    <row r="533" spans="1:20" x14ac:dyDescent="0.25">
      <c r="A533">
        <f>IF(AND(C533&lt;&gt;"",LEN(C533)=5),A532+1,A532)</f>
        <v>120</v>
      </c>
      <c r="C533" s="14">
        <v>44301</v>
      </c>
      <c r="D533" s="16" t="s">
        <v>34</v>
      </c>
      <c r="E533" s="16"/>
      <c r="G533" s="5" t="s">
        <v>27</v>
      </c>
      <c r="H533" s="5"/>
      <c r="J533" s="15" t="s">
        <v>23</v>
      </c>
      <c r="L533" s="13" t="s">
        <v>23</v>
      </c>
      <c r="M533" s="13"/>
      <c r="N533" s="12"/>
      <c r="Q533" s="13"/>
      <c r="R533" s="13"/>
      <c r="S533" s="13"/>
      <c r="T533" s="13"/>
    </row>
    <row r="534" spans="1:20" x14ac:dyDescent="0.25">
      <c r="A534">
        <f>IF(AND(C534&lt;&gt;"",LEN(C534)=5),A533+1,A533)</f>
        <v>120</v>
      </c>
    </row>
    <row r="535" spans="1:20" x14ac:dyDescent="0.25">
      <c r="A535">
        <f>IF(AND(C535&lt;&gt;"",LEN(C535)=5),A534+1,A534)</f>
        <v>120</v>
      </c>
    </row>
    <row r="536" spans="1:20" x14ac:dyDescent="0.25">
      <c r="A536">
        <f>IF(AND(C536&lt;&gt;"",LEN(C536)=5),A535+1,A535)</f>
        <v>120</v>
      </c>
      <c r="H536" s="17" t="s">
        <v>35</v>
      </c>
      <c r="J536" s="15" t="s">
        <v>23</v>
      </c>
      <c r="K536" s="13" t="s">
        <v>23</v>
      </c>
      <c r="L536" s="13"/>
      <c r="M536" s="13"/>
      <c r="N536" s="18">
        <v>0</v>
      </c>
      <c r="Q536" s="13" t="s">
        <v>36</v>
      </c>
      <c r="R536" s="13"/>
      <c r="S536" s="13"/>
      <c r="T536" s="13"/>
    </row>
    <row r="537" spans="1:20" x14ac:dyDescent="0.25">
      <c r="A537">
        <f>IF(AND(C537&lt;&gt;"",LEN(C537)=5),A536+1,A536)</f>
        <v>120</v>
      </c>
    </row>
    <row r="538" spans="1:20" x14ac:dyDescent="0.25">
      <c r="A538">
        <f>IF(AND(C538&lt;&gt;"",LEN(C538)=5),A537+1,A537)</f>
        <v>120</v>
      </c>
      <c r="B538" s="9" t="s">
        <v>37</v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>
        <f>IF(AND(C539&lt;&gt;"",LEN(C539)=5),A538+1,A538)</f>
        <v>120</v>
      </c>
    </row>
    <row r="540" spans="1:20" x14ac:dyDescent="0.25">
      <c r="A540">
        <f>IF(AND(C540&lt;&gt;"",LEN(C540)=5),A539+1,A539)</f>
        <v>120</v>
      </c>
    </row>
    <row r="541" spans="1:20" x14ac:dyDescent="0.25">
      <c r="A541">
        <f>IF(AND(C541&lt;&gt;"",LEN(C541)=5),A540+1,A540)</f>
        <v>120</v>
      </c>
    </row>
    <row r="542" spans="1:20" x14ac:dyDescent="0.25">
      <c r="A542">
        <f>IF(AND(C542&lt;&gt;"",LEN(C542)=5),A541+1,A541)</f>
        <v>120</v>
      </c>
    </row>
    <row r="543" spans="1:20" x14ac:dyDescent="0.25">
      <c r="A543">
        <f>IF(AND(C543&lt;&gt;"",LEN(C543)=5),A542+1,A542)</f>
        <v>120</v>
      </c>
    </row>
    <row r="544" spans="1:20" x14ac:dyDescent="0.25">
      <c r="A544">
        <f>IF(AND(C544&lt;&gt;"",LEN(C544)=5),A543+1,A543)</f>
        <v>120</v>
      </c>
    </row>
    <row r="545" spans="1:1" x14ac:dyDescent="0.25">
      <c r="A545">
        <f>IF(AND(C545&lt;&gt;"",LEN(C545)=5),A544+1,A544)</f>
        <v>120</v>
      </c>
    </row>
    <row r="546" spans="1:1" x14ac:dyDescent="0.25">
      <c r="A546">
        <f>IF(AND(C546&lt;&gt;"",LEN(C546)=5),A545+1,A545)</f>
        <v>120</v>
      </c>
    </row>
    <row r="547" spans="1:1" x14ac:dyDescent="0.25">
      <c r="A547">
        <f>IF(AND(C547&lt;&gt;"",LEN(C547)=5),A546+1,A546)</f>
        <v>120</v>
      </c>
    </row>
    <row r="548" spans="1:1" x14ac:dyDescent="0.25">
      <c r="A548">
        <f>IF(AND(C548&lt;&gt;"",LEN(C548)=5),A547+1,A547)</f>
        <v>120</v>
      </c>
    </row>
    <row r="549" spans="1:1" x14ac:dyDescent="0.25">
      <c r="A549">
        <f>IF(AND(C549&lt;&gt;"",LEN(C549)=5),A548+1,A548)</f>
        <v>120</v>
      </c>
    </row>
    <row r="550" spans="1:1" x14ac:dyDescent="0.25">
      <c r="A550">
        <f>IF(AND(C550&lt;&gt;"",LEN(C550)=5),A549+1,A549)</f>
        <v>120</v>
      </c>
    </row>
    <row r="551" spans="1:1" x14ac:dyDescent="0.25">
      <c r="A551">
        <f>IF(AND(C551&lt;&gt;"",LEN(C551)=5),A550+1,A550)</f>
        <v>120</v>
      </c>
    </row>
    <row r="552" spans="1:1" x14ac:dyDescent="0.25">
      <c r="A552">
        <f>IF(AND(C552&lt;&gt;"",LEN(C552)=5),A551+1,A551)</f>
        <v>120</v>
      </c>
    </row>
    <row r="553" spans="1:1" x14ac:dyDescent="0.25">
      <c r="A553">
        <f>IF(AND(C553&lt;&gt;"",LEN(C553)=5),A552+1,A552)</f>
        <v>120</v>
      </c>
    </row>
    <row r="554" spans="1:1" x14ac:dyDescent="0.25">
      <c r="A554">
        <f>IF(AND(C554&lt;&gt;"",LEN(C554)=5),A553+1,A553)</f>
        <v>120</v>
      </c>
    </row>
    <row r="555" spans="1:1" x14ac:dyDescent="0.25">
      <c r="A555">
        <f>IF(AND(C555&lt;&gt;"",LEN(C555)=5),A554+1,A554)</f>
        <v>120</v>
      </c>
    </row>
    <row r="556" spans="1:1" x14ac:dyDescent="0.25">
      <c r="A556">
        <f>IF(AND(C556&lt;&gt;"",LEN(C556)=5),A555+1,A555)</f>
        <v>120</v>
      </c>
    </row>
    <row r="557" spans="1:1" x14ac:dyDescent="0.25">
      <c r="A557">
        <f>IF(AND(C557&lt;&gt;"",LEN(C557)=5),A556+1,A556)</f>
        <v>120</v>
      </c>
    </row>
    <row r="558" spans="1:1" x14ac:dyDescent="0.25">
      <c r="A558">
        <f>IF(AND(C558&lt;&gt;"",LEN(C558)=5),A557+1,A557)</f>
        <v>120</v>
      </c>
    </row>
    <row r="559" spans="1:1" x14ac:dyDescent="0.25">
      <c r="A559">
        <f>IF(AND(C559&lt;&gt;"",LEN(C559)=5),A558+1,A558)</f>
        <v>120</v>
      </c>
    </row>
    <row r="560" spans="1:1" x14ac:dyDescent="0.25">
      <c r="A560">
        <f>IF(AND(C560&lt;&gt;"",LEN(C560)=5),A559+1,A559)</f>
        <v>120</v>
      </c>
    </row>
    <row r="561" spans="1:1" x14ac:dyDescent="0.25">
      <c r="A561">
        <f>IF(AND(C561&lt;&gt;"",LEN(C561)=5),A560+1,A560)</f>
        <v>120</v>
      </c>
    </row>
    <row r="562" spans="1:1" x14ac:dyDescent="0.25">
      <c r="A562">
        <f>IF(AND(C562&lt;&gt;"",LEN(C562)=5),A561+1,A561)</f>
        <v>120</v>
      </c>
    </row>
    <row r="563" spans="1:1" x14ac:dyDescent="0.25">
      <c r="A563">
        <f>IF(AND(C563&lt;&gt;"",LEN(C563)=5),A562+1,A562)</f>
        <v>120</v>
      </c>
    </row>
    <row r="564" spans="1:1" x14ac:dyDescent="0.25">
      <c r="A564">
        <f>IF(AND(C564&lt;&gt;"",LEN(C564)=5),A563+1,A563)</f>
        <v>120</v>
      </c>
    </row>
    <row r="565" spans="1:1" x14ac:dyDescent="0.25">
      <c r="A565">
        <f>IF(AND(C565&lt;&gt;"",LEN(C565)=5),A564+1,A564)</f>
        <v>120</v>
      </c>
    </row>
    <row r="566" spans="1:1" x14ac:dyDescent="0.25">
      <c r="A566">
        <f>IF(AND(C566&lt;&gt;"",LEN(C566)=5),A565+1,A565)</f>
        <v>120</v>
      </c>
    </row>
    <row r="567" spans="1:1" x14ac:dyDescent="0.25">
      <c r="A567">
        <f>IF(AND(C567&lt;&gt;"",LEN(C567)=5),A566+1,A566)</f>
        <v>120</v>
      </c>
    </row>
    <row r="568" spans="1:1" x14ac:dyDescent="0.25">
      <c r="A568">
        <f>IF(AND(C568&lt;&gt;"",LEN(C568)=5),A567+1,A567)</f>
        <v>120</v>
      </c>
    </row>
    <row r="569" spans="1:1" x14ac:dyDescent="0.25">
      <c r="A569">
        <f>IF(AND(C569&lt;&gt;"",LEN(C569)=5),A568+1,A568)</f>
        <v>120</v>
      </c>
    </row>
    <row r="570" spans="1:1" x14ac:dyDescent="0.25">
      <c r="A570">
        <f>IF(AND(C570&lt;&gt;"",LEN(C570)=5),A569+1,A569)</f>
        <v>120</v>
      </c>
    </row>
    <row r="571" spans="1:1" x14ac:dyDescent="0.25">
      <c r="A571">
        <f>IF(AND(C571&lt;&gt;"",LEN(C571)=5),A570+1,A570)</f>
        <v>120</v>
      </c>
    </row>
    <row r="572" spans="1:1" x14ac:dyDescent="0.25">
      <c r="A572">
        <f>IF(AND(C572&lt;&gt;"",LEN(C572)=5),A571+1,A571)</f>
        <v>120</v>
      </c>
    </row>
    <row r="573" spans="1:1" x14ac:dyDescent="0.25">
      <c r="A573">
        <f>IF(AND(C573&lt;&gt;"",LEN(C573)=5),A572+1,A572)</f>
        <v>120</v>
      </c>
    </row>
    <row r="574" spans="1:1" x14ac:dyDescent="0.25">
      <c r="A574">
        <f>IF(AND(C574&lt;&gt;"",LEN(C574)=5),A573+1,A573)</f>
        <v>120</v>
      </c>
    </row>
    <row r="575" spans="1:1" x14ac:dyDescent="0.25">
      <c r="A575">
        <f>IF(AND(C575&lt;&gt;"",LEN(C575)=5),A574+1,A574)</f>
        <v>120</v>
      </c>
    </row>
    <row r="576" spans="1:1" x14ac:dyDescent="0.25">
      <c r="A576">
        <f>IF(AND(C576&lt;&gt;"",LEN(C576)=5),A575+1,A575)</f>
        <v>120</v>
      </c>
    </row>
    <row r="577" spans="1:1" x14ac:dyDescent="0.25">
      <c r="A577">
        <f>IF(AND(C577&lt;&gt;"",LEN(C577)=5),A576+1,A576)</f>
        <v>120</v>
      </c>
    </row>
    <row r="578" spans="1:1" x14ac:dyDescent="0.25">
      <c r="A578">
        <f>IF(AND(C578&lt;&gt;"",LEN(C578)=5),A577+1,A577)</f>
        <v>120</v>
      </c>
    </row>
    <row r="579" spans="1:1" x14ac:dyDescent="0.25">
      <c r="A579">
        <f>IF(AND(C579&lt;&gt;"",LEN(C579)=5),A578+1,A578)</f>
        <v>120</v>
      </c>
    </row>
    <row r="580" spans="1:1" x14ac:dyDescent="0.25">
      <c r="A580">
        <f>IF(AND(C580&lt;&gt;"",LEN(C580)=5),A579+1,A579)</f>
        <v>120</v>
      </c>
    </row>
    <row r="581" spans="1:1" x14ac:dyDescent="0.25">
      <c r="A581">
        <f>IF(AND(C581&lt;&gt;"",LEN(C581)=5),A580+1,A580)</f>
        <v>120</v>
      </c>
    </row>
    <row r="582" spans="1:1" x14ac:dyDescent="0.25">
      <c r="A582">
        <f>IF(AND(C582&lt;&gt;"",LEN(C582)=5),A581+1,A581)</f>
        <v>120</v>
      </c>
    </row>
    <row r="583" spans="1:1" x14ac:dyDescent="0.25">
      <c r="A583">
        <f>IF(AND(C583&lt;&gt;"",LEN(C583)=5),A582+1,A582)</f>
        <v>120</v>
      </c>
    </row>
    <row r="584" spans="1:1" x14ac:dyDescent="0.25">
      <c r="A584">
        <f>IF(AND(C584&lt;&gt;"",LEN(C584)=5),A583+1,A583)</f>
        <v>120</v>
      </c>
    </row>
    <row r="585" spans="1:1" x14ac:dyDescent="0.25">
      <c r="A585">
        <f>IF(AND(C585&lt;&gt;"",LEN(C585)=5),A584+1,A584)</f>
        <v>120</v>
      </c>
    </row>
    <row r="586" spans="1:1" x14ac:dyDescent="0.25">
      <c r="A586">
        <f>IF(AND(C586&lt;&gt;"",LEN(C586)=5),A585+1,A585)</f>
        <v>120</v>
      </c>
    </row>
    <row r="587" spans="1:1" x14ac:dyDescent="0.25">
      <c r="A587">
        <f>IF(AND(C587&lt;&gt;"",LEN(C587)=5),A586+1,A586)</f>
        <v>120</v>
      </c>
    </row>
    <row r="588" spans="1:1" x14ac:dyDescent="0.25">
      <c r="A588">
        <f>IF(AND(C588&lt;&gt;"",LEN(C588)=5),A587+1,A587)</f>
        <v>120</v>
      </c>
    </row>
    <row r="589" spans="1:1" x14ac:dyDescent="0.25">
      <c r="A589">
        <f>IF(AND(C589&lt;&gt;"",LEN(C589)=5),A588+1,A588)</f>
        <v>120</v>
      </c>
    </row>
    <row r="590" spans="1:1" x14ac:dyDescent="0.25">
      <c r="A590">
        <f>IF(AND(C590&lt;&gt;"",LEN(C590)=5),A589+1,A589)</f>
        <v>120</v>
      </c>
    </row>
    <row r="591" spans="1:1" x14ac:dyDescent="0.25">
      <c r="A591">
        <f>IF(AND(C591&lt;&gt;"",LEN(C591)=5),A590+1,A590)</f>
        <v>120</v>
      </c>
    </row>
    <row r="592" spans="1:1" x14ac:dyDescent="0.25">
      <c r="A592">
        <f>IF(AND(C592&lt;&gt;"",LEN(C592)=5),A591+1,A591)</f>
        <v>120</v>
      </c>
    </row>
    <row r="593" spans="1:1" x14ac:dyDescent="0.25">
      <c r="A593">
        <f>IF(AND(C593&lt;&gt;"",LEN(C593)=5),A592+1,A592)</f>
        <v>120</v>
      </c>
    </row>
    <row r="594" spans="1:1" x14ac:dyDescent="0.25">
      <c r="A594">
        <f>IF(AND(C594&lt;&gt;"",LEN(C594)=5),A593+1,A593)</f>
        <v>120</v>
      </c>
    </row>
    <row r="595" spans="1:1" x14ac:dyDescent="0.25">
      <c r="A595">
        <f>IF(AND(C595&lt;&gt;"",LEN(C595)=5),A594+1,A594)</f>
        <v>120</v>
      </c>
    </row>
    <row r="596" spans="1:1" x14ac:dyDescent="0.25">
      <c r="A596">
        <f>IF(AND(C596&lt;&gt;"",LEN(C596)=5),A595+1,A595)</f>
        <v>120</v>
      </c>
    </row>
    <row r="597" spans="1:1" x14ac:dyDescent="0.25">
      <c r="A597">
        <f>IF(AND(C597&lt;&gt;"",LEN(C597)=5),A596+1,A596)</f>
        <v>120</v>
      </c>
    </row>
    <row r="598" spans="1:1" x14ac:dyDescent="0.25">
      <c r="A598">
        <f>IF(AND(C598&lt;&gt;"",LEN(C598)=5),A597+1,A597)</f>
        <v>120</v>
      </c>
    </row>
    <row r="599" spans="1:1" x14ac:dyDescent="0.25">
      <c r="A599">
        <f>IF(AND(C599&lt;&gt;"",LEN(C599)=5),A598+1,A598)</f>
        <v>120</v>
      </c>
    </row>
    <row r="600" spans="1:1" x14ac:dyDescent="0.25">
      <c r="A600">
        <f>IF(AND(C600&lt;&gt;"",LEN(C600)=5),A599+1,A599)</f>
        <v>120</v>
      </c>
    </row>
    <row r="601" spans="1:1" x14ac:dyDescent="0.25">
      <c r="A601">
        <f>IF(AND(C601&lt;&gt;"",LEN(C601)=5),A600+1,A600)</f>
        <v>120</v>
      </c>
    </row>
    <row r="602" spans="1:1" x14ac:dyDescent="0.25">
      <c r="A602">
        <f>IF(AND(C602&lt;&gt;"",LEN(C602)=5),A601+1,A601)</f>
        <v>120</v>
      </c>
    </row>
    <row r="603" spans="1:1" x14ac:dyDescent="0.25">
      <c r="A603">
        <f>IF(AND(C603&lt;&gt;"",LEN(C603)=5),A602+1,A602)</f>
        <v>120</v>
      </c>
    </row>
    <row r="604" spans="1:1" x14ac:dyDescent="0.25">
      <c r="A604">
        <f>IF(AND(C604&lt;&gt;"",LEN(C604)=5),A603+1,A603)</f>
        <v>120</v>
      </c>
    </row>
    <row r="605" spans="1:1" x14ac:dyDescent="0.25">
      <c r="A605">
        <f>IF(AND(C605&lt;&gt;"",LEN(C605)=5),A604+1,A604)</f>
        <v>120</v>
      </c>
    </row>
    <row r="606" spans="1:1" x14ac:dyDescent="0.25">
      <c r="A606">
        <f>IF(AND(C606&lt;&gt;"",LEN(C606)=5),A605+1,A605)</f>
        <v>120</v>
      </c>
    </row>
    <row r="607" spans="1:1" x14ac:dyDescent="0.25">
      <c r="A607">
        <f>IF(AND(C607&lt;&gt;"",LEN(C607)=5),A606+1,A606)</f>
        <v>120</v>
      </c>
    </row>
    <row r="608" spans="1:1" x14ac:dyDescent="0.25">
      <c r="A608">
        <f>IF(AND(C608&lt;&gt;"",LEN(C608)=5),A607+1,A607)</f>
        <v>120</v>
      </c>
    </row>
    <row r="609" spans="1:1" x14ac:dyDescent="0.25">
      <c r="A609">
        <f>IF(AND(C609&lt;&gt;"",LEN(C609)=5),A608+1,A608)</f>
        <v>120</v>
      </c>
    </row>
    <row r="610" spans="1:1" x14ac:dyDescent="0.25">
      <c r="A610">
        <f>IF(AND(C610&lt;&gt;"",LEN(C610)=5),A609+1,A609)</f>
        <v>120</v>
      </c>
    </row>
    <row r="611" spans="1:1" x14ac:dyDescent="0.25">
      <c r="A611">
        <f>IF(AND(C611&lt;&gt;"",LEN(C611)=5),A610+1,A610)</f>
        <v>120</v>
      </c>
    </row>
    <row r="612" spans="1:1" x14ac:dyDescent="0.25">
      <c r="A612">
        <f>IF(AND(C612&lt;&gt;"",LEN(C612)=5),A611+1,A611)</f>
        <v>120</v>
      </c>
    </row>
    <row r="613" spans="1:1" x14ac:dyDescent="0.25">
      <c r="A613">
        <f>IF(AND(C613&lt;&gt;"",LEN(C613)=5),A612+1,A612)</f>
        <v>120</v>
      </c>
    </row>
    <row r="614" spans="1:1" x14ac:dyDescent="0.25">
      <c r="A614">
        <f>IF(AND(C614&lt;&gt;"",LEN(C614)=5),A613+1,A613)</f>
        <v>120</v>
      </c>
    </row>
    <row r="615" spans="1:1" x14ac:dyDescent="0.25">
      <c r="A615">
        <f>IF(AND(C615&lt;&gt;"",LEN(C615)=5),A614+1,A614)</f>
        <v>120</v>
      </c>
    </row>
    <row r="616" spans="1:1" x14ac:dyDescent="0.25">
      <c r="A616">
        <f>IF(AND(C616&lt;&gt;"",LEN(C616)=5),A615+1,A615)</f>
        <v>120</v>
      </c>
    </row>
    <row r="617" spans="1:1" x14ac:dyDescent="0.25">
      <c r="A617">
        <f>IF(AND(C617&lt;&gt;"",LEN(C617)=5),A616+1,A616)</f>
        <v>120</v>
      </c>
    </row>
    <row r="618" spans="1:1" x14ac:dyDescent="0.25">
      <c r="A618">
        <f>IF(AND(C618&lt;&gt;"",LEN(C618)=5),A617+1,A617)</f>
        <v>120</v>
      </c>
    </row>
    <row r="619" spans="1:1" x14ac:dyDescent="0.25">
      <c r="A619">
        <f>IF(AND(C619&lt;&gt;"",LEN(C619)=5),A618+1,A618)</f>
        <v>120</v>
      </c>
    </row>
    <row r="620" spans="1:1" x14ac:dyDescent="0.25">
      <c r="A620">
        <f>IF(AND(C620&lt;&gt;"",LEN(C620)=5),A619+1,A619)</f>
        <v>120</v>
      </c>
    </row>
    <row r="621" spans="1:1" x14ac:dyDescent="0.25">
      <c r="A621">
        <f>IF(AND(C621&lt;&gt;"",LEN(C621)=5),A620+1,A620)</f>
        <v>120</v>
      </c>
    </row>
    <row r="622" spans="1:1" x14ac:dyDescent="0.25">
      <c r="A622">
        <f>IF(AND(C622&lt;&gt;"",LEN(C622)=5),A621+1,A621)</f>
        <v>120</v>
      </c>
    </row>
    <row r="623" spans="1:1" x14ac:dyDescent="0.25">
      <c r="A623">
        <f>IF(AND(C623&lt;&gt;"",LEN(C623)=5),A622+1,A622)</f>
        <v>120</v>
      </c>
    </row>
    <row r="624" spans="1:1" x14ac:dyDescent="0.25">
      <c r="A624">
        <f>IF(AND(C624&lt;&gt;"",LEN(C624)=5),A623+1,A623)</f>
        <v>120</v>
      </c>
    </row>
    <row r="625" spans="1:1" x14ac:dyDescent="0.25">
      <c r="A625">
        <f>IF(AND(C625&lt;&gt;"",LEN(C625)=5),A624+1,A624)</f>
        <v>120</v>
      </c>
    </row>
    <row r="626" spans="1:1" x14ac:dyDescent="0.25">
      <c r="A626">
        <f>IF(AND(C626&lt;&gt;"",LEN(C626)=5),A625+1,A625)</f>
        <v>120</v>
      </c>
    </row>
    <row r="627" spans="1:1" x14ac:dyDescent="0.25">
      <c r="A627">
        <f>IF(AND(C627&lt;&gt;"",LEN(C627)=5),A626+1,A626)</f>
        <v>120</v>
      </c>
    </row>
    <row r="628" spans="1:1" x14ac:dyDescent="0.25">
      <c r="A628">
        <f>IF(AND(C628&lt;&gt;"",LEN(C628)=5),A627+1,A627)</f>
        <v>120</v>
      </c>
    </row>
    <row r="629" spans="1:1" x14ac:dyDescent="0.25">
      <c r="A629">
        <f>IF(AND(C629&lt;&gt;"",LEN(C629)=5),A628+1,A628)</f>
        <v>120</v>
      </c>
    </row>
    <row r="630" spans="1:1" x14ac:dyDescent="0.25">
      <c r="A630">
        <f>IF(AND(C630&lt;&gt;"",LEN(C630)=5),A629+1,A629)</f>
        <v>120</v>
      </c>
    </row>
    <row r="631" spans="1:1" x14ac:dyDescent="0.25">
      <c r="A631">
        <f>IF(AND(C631&lt;&gt;"",LEN(C631)=5),A630+1,A630)</f>
        <v>120</v>
      </c>
    </row>
    <row r="632" spans="1:1" x14ac:dyDescent="0.25">
      <c r="A632">
        <f>IF(AND(C632&lt;&gt;"",LEN(C632)=5),A631+1,A631)</f>
        <v>120</v>
      </c>
    </row>
    <row r="633" spans="1:1" x14ac:dyDescent="0.25">
      <c r="A633">
        <f>IF(AND(C633&lt;&gt;"",LEN(C633)=5),A632+1,A632)</f>
        <v>120</v>
      </c>
    </row>
    <row r="634" spans="1:1" x14ac:dyDescent="0.25">
      <c r="A634">
        <f>IF(AND(C634&lt;&gt;"",LEN(C634)=5),A633+1,A633)</f>
        <v>120</v>
      </c>
    </row>
    <row r="635" spans="1:1" x14ac:dyDescent="0.25">
      <c r="A635">
        <f>IF(AND(C635&lt;&gt;"",LEN(C635)=5),A634+1,A634)</f>
        <v>120</v>
      </c>
    </row>
    <row r="636" spans="1:1" x14ac:dyDescent="0.25">
      <c r="A636">
        <f>IF(AND(C636&lt;&gt;"",LEN(C636)=5),A635+1,A635)</f>
        <v>120</v>
      </c>
    </row>
    <row r="637" spans="1:1" x14ac:dyDescent="0.25">
      <c r="A637">
        <f>IF(AND(C637&lt;&gt;"",LEN(C637)=5),A636+1,A636)</f>
        <v>120</v>
      </c>
    </row>
    <row r="638" spans="1:1" x14ac:dyDescent="0.25">
      <c r="A638">
        <f>IF(AND(C638&lt;&gt;"",LEN(C638)=5),A637+1,A637)</f>
        <v>120</v>
      </c>
    </row>
    <row r="639" spans="1:1" x14ac:dyDescent="0.25">
      <c r="A639">
        <f>IF(AND(C639&lt;&gt;"",LEN(C639)=5),A638+1,A638)</f>
        <v>120</v>
      </c>
    </row>
    <row r="640" spans="1:1" x14ac:dyDescent="0.25">
      <c r="A640">
        <f>IF(AND(C640&lt;&gt;"",LEN(C640)=5),A639+1,A639)</f>
        <v>120</v>
      </c>
    </row>
    <row r="641" spans="1:1" x14ac:dyDescent="0.25">
      <c r="A641">
        <f>IF(AND(C641&lt;&gt;"",LEN(C641)=5),A640+1,A640)</f>
        <v>120</v>
      </c>
    </row>
    <row r="642" spans="1:1" x14ac:dyDescent="0.25">
      <c r="A642">
        <f>IF(AND(C642&lt;&gt;"",LEN(C642)=5),A641+1,A641)</f>
        <v>120</v>
      </c>
    </row>
    <row r="643" spans="1:1" x14ac:dyDescent="0.25">
      <c r="A643">
        <f>IF(AND(C643&lt;&gt;"",LEN(C643)=5),A642+1,A642)</f>
        <v>120</v>
      </c>
    </row>
    <row r="644" spans="1:1" x14ac:dyDescent="0.25">
      <c r="A644">
        <f>IF(AND(C644&lt;&gt;"",LEN(C644)=5),A643+1,A643)</f>
        <v>120</v>
      </c>
    </row>
    <row r="645" spans="1:1" x14ac:dyDescent="0.25">
      <c r="A645">
        <f>IF(AND(C645&lt;&gt;"",LEN(C645)=5),A644+1,A644)</f>
        <v>120</v>
      </c>
    </row>
    <row r="646" spans="1:1" x14ac:dyDescent="0.25">
      <c r="A646">
        <f>IF(AND(C646&lt;&gt;"",LEN(C646)=5),A645+1,A645)</f>
        <v>120</v>
      </c>
    </row>
    <row r="647" spans="1:1" x14ac:dyDescent="0.25">
      <c r="A647">
        <f>IF(AND(C647&lt;&gt;"",LEN(C647)=5),A646+1,A646)</f>
        <v>120</v>
      </c>
    </row>
    <row r="648" spans="1:1" x14ac:dyDescent="0.25">
      <c r="A648">
        <f>IF(AND(C648&lt;&gt;"",LEN(C648)=5),A647+1,A647)</f>
        <v>120</v>
      </c>
    </row>
    <row r="649" spans="1:1" x14ac:dyDescent="0.25">
      <c r="A649">
        <f>IF(AND(C649&lt;&gt;"",LEN(C649)=5),A648+1,A648)</f>
        <v>120</v>
      </c>
    </row>
    <row r="650" spans="1:1" x14ac:dyDescent="0.25">
      <c r="A650">
        <f>IF(AND(C650&lt;&gt;"",LEN(C650)=5),A649+1,A649)</f>
        <v>120</v>
      </c>
    </row>
    <row r="651" spans="1:1" x14ac:dyDescent="0.25">
      <c r="A651">
        <f>IF(AND(C651&lt;&gt;"",LEN(C651)=5),A650+1,A650)</f>
        <v>120</v>
      </c>
    </row>
    <row r="652" spans="1:1" x14ac:dyDescent="0.25">
      <c r="A652">
        <f>IF(AND(C652&lt;&gt;"",LEN(C652)=5),A651+1,A651)</f>
        <v>120</v>
      </c>
    </row>
    <row r="653" spans="1:1" x14ac:dyDescent="0.25">
      <c r="A653">
        <f>IF(AND(C653&lt;&gt;"",LEN(C653)=5),A652+1,A652)</f>
        <v>120</v>
      </c>
    </row>
    <row r="654" spans="1:1" x14ac:dyDescent="0.25">
      <c r="A654">
        <f>IF(AND(C654&lt;&gt;"",LEN(C654)=5),A653+1,A653)</f>
        <v>120</v>
      </c>
    </row>
    <row r="655" spans="1:1" x14ac:dyDescent="0.25">
      <c r="A655">
        <f>IF(AND(C655&lt;&gt;"",LEN(C655)=5),A654+1,A654)</f>
        <v>120</v>
      </c>
    </row>
    <row r="656" spans="1:1" x14ac:dyDescent="0.25">
      <c r="A656">
        <f>IF(AND(C656&lt;&gt;"",LEN(C656)=5),A655+1,A655)</f>
        <v>120</v>
      </c>
    </row>
    <row r="657" spans="1:1" x14ac:dyDescent="0.25">
      <c r="A657">
        <f>IF(AND(C657&lt;&gt;"",LEN(C657)=5),A656+1,A656)</f>
        <v>120</v>
      </c>
    </row>
    <row r="658" spans="1:1" x14ac:dyDescent="0.25">
      <c r="A658">
        <f>IF(AND(C658&lt;&gt;"",LEN(C658)=5),A657+1,A657)</f>
        <v>120</v>
      </c>
    </row>
    <row r="659" spans="1:1" x14ac:dyDescent="0.25">
      <c r="A659">
        <f>IF(AND(C659&lt;&gt;"",LEN(C659)=5),A658+1,A658)</f>
        <v>120</v>
      </c>
    </row>
    <row r="660" spans="1:1" x14ac:dyDescent="0.25">
      <c r="A660">
        <f>IF(AND(C660&lt;&gt;"",LEN(C660)=5),A659+1,A659)</f>
        <v>120</v>
      </c>
    </row>
    <row r="661" spans="1:1" x14ac:dyDescent="0.25">
      <c r="A661">
        <f>IF(AND(C661&lt;&gt;"",LEN(C661)=5),A660+1,A660)</f>
        <v>120</v>
      </c>
    </row>
    <row r="662" spans="1:1" x14ac:dyDescent="0.25">
      <c r="A662">
        <f>IF(AND(C662&lt;&gt;"",LEN(C662)=5),A661+1,A661)</f>
        <v>120</v>
      </c>
    </row>
    <row r="663" spans="1:1" x14ac:dyDescent="0.25">
      <c r="A663">
        <f>IF(AND(C663&lt;&gt;"",LEN(C663)=5),A662+1,A662)</f>
        <v>120</v>
      </c>
    </row>
    <row r="664" spans="1:1" x14ac:dyDescent="0.25">
      <c r="A664">
        <f>IF(AND(C664&lt;&gt;"",LEN(C664)=5),A663+1,A663)</f>
        <v>120</v>
      </c>
    </row>
    <row r="665" spans="1:1" x14ac:dyDescent="0.25">
      <c r="A665">
        <f>IF(AND(C665&lt;&gt;"",LEN(C665)=5),A664+1,A664)</f>
        <v>120</v>
      </c>
    </row>
    <row r="666" spans="1:1" x14ac:dyDescent="0.25">
      <c r="A666">
        <f>IF(AND(C666&lt;&gt;"",LEN(C666)=5),A665+1,A665)</f>
        <v>120</v>
      </c>
    </row>
    <row r="667" spans="1:1" x14ac:dyDescent="0.25">
      <c r="A667">
        <f>IF(AND(C667&lt;&gt;"",LEN(C667)=5),A666+1,A666)</f>
        <v>120</v>
      </c>
    </row>
    <row r="668" spans="1:1" x14ac:dyDescent="0.25">
      <c r="A668">
        <f>IF(AND(C668&lt;&gt;"",LEN(C668)=5),A667+1,A667)</f>
        <v>120</v>
      </c>
    </row>
    <row r="669" spans="1:1" x14ac:dyDescent="0.25">
      <c r="A669">
        <f>IF(AND(C669&lt;&gt;"",LEN(C669)=5),A668+1,A668)</f>
        <v>120</v>
      </c>
    </row>
    <row r="670" spans="1:1" x14ac:dyDescent="0.25">
      <c r="A670">
        <f>IF(AND(C670&lt;&gt;"",LEN(C670)=5),A669+1,A669)</f>
        <v>120</v>
      </c>
    </row>
    <row r="671" spans="1:1" x14ac:dyDescent="0.25">
      <c r="A671">
        <f>IF(AND(C671&lt;&gt;"",LEN(C671)=5),A670+1,A670)</f>
        <v>120</v>
      </c>
    </row>
    <row r="672" spans="1:1" x14ac:dyDescent="0.25">
      <c r="A672">
        <f>IF(AND(C672&lt;&gt;"",LEN(C672)=5),A671+1,A671)</f>
        <v>120</v>
      </c>
    </row>
    <row r="673" spans="1:1" x14ac:dyDescent="0.25">
      <c r="A673">
        <f>IF(AND(C673&lt;&gt;"",LEN(C673)=5),A672+1,A672)</f>
        <v>120</v>
      </c>
    </row>
    <row r="674" spans="1:1" x14ac:dyDescent="0.25">
      <c r="A674">
        <f>IF(AND(C674&lt;&gt;"",LEN(C674)=5),A673+1,A673)</f>
        <v>120</v>
      </c>
    </row>
    <row r="675" spans="1:1" x14ac:dyDescent="0.25">
      <c r="A675">
        <f>IF(AND(C675&lt;&gt;"",LEN(C675)=5),A674+1,A674)</f>
        <v>120</v>
      </c>
    </row>
    <row r="676" spans="1:1" x14ac:dyDescent="0.25">
      <c r="A676">
        <f>IF(AND(C676&lt;&gt;"",LEN(C676)=5),A675+1,A675)</f>
        <v>120</v>
      </c>
    </row>
    <row r="677" spans="1:1" x14ac:dyDescent="0.25">
      <c r="A677">
        <f>IF(AND(C677&lt;&gt;"",LEN(C677)=5),A676+1,A676)</f>
        <v>120</v>
      </c>
    </row>
    <row r="678" spans="1:1" x14ac:dyDescent="0.25">
      <c r="A678">
        <f>IF(AND(C678&lt;&gt;"",LEN(C678)=5),A677+1,A677)</f>
        <v>120</v>
      </c>
    </row>
    <row r="679" spans="1:1" x14ac:dyDescent="0.25">
      <c r="A679">
        <f>IF(AND(C679&lt;&gt;"",LEN(C679)=5),A678+1,A678)</f>
        <v>120</v>
      </c>
    </row>
    <row r="680" spans="1:1" x14ac:dyDescent="0.25">
      <c r="A680">
        <f>IF(AND(C680&lt;&gt;"",LEN(C680)=5),A679+1,A679)</f>
        <v>120</v>
      </c>
    </row>
    <row r="681" spans="1:1" x14ac:dyDescent="0.25">
      <c r="A681">
        <f>IF(AND(C681&lt;&gt;"",LEN(C681)=5),A680+1,A680)</f>
        <v>120</v>
      </c>
    </row>
    <row r="682" spans="1:1" x14ac:dyDescent="0.25">
      <c r="A682">
        <f>IF(AND(C682&lt;&gt;"",LEN(C682)=5),A681+1,A681)</f>
        <v>120</v>
      </c>
    </row>
    <row r="683" spans="1:1" x14ac:dyDescent="0.25">
      <c r="A683">
        <f>IF(AND(C683&lt;&gt;"",LEN(C683)=5),A682+1,A682)</f>
        <v>120</v>
      </c>
    </row>
    <row r="684" spans="1:1" x14ac:dyDescent="0.25">
      <c r="A684">
        <f>IF(AND(C684&lt;&gt;"",LEN(C684)=5),A683+1,A683)</f>
        <v>120</v>
      </c>
    </row>
    <row r="685" spans="1:1" x14ac:dyDescent="0.25">
      <c r="A685">
        <f>IF(AND(C685&lt;&gt;"",LEN(C685)=5),A684+1,A684)</f>
        <v>120</v>
      </c>
    </row>
    <row r="686" spans="1:1" x14ac:dyDescent="0.25">
      <c r="A686">
        <f>IF(AND(C686&lt;&gt;"",LEN(C686)=5),A685+1,A685)</f>
        <v>120</v>
      </c>
    </row>
    <row r="687" spans="1:1" x14ac:dyDescent="0.25">
      <c r="A687">
        <f>IF(AND(C687&lt;&gt;"",LEN(C687)=5),A686+1,A686)</f>
        <v>120</v>
      </c>
    </row>
    <row r="688" spans="1:1" x14ac:dyDescent="0.25">
      <c r="A688">
        <f>IF(AND(C688&lt;&gt;"",LEN(C688)=5),A687+1,A687)</f>
        <v>120</v>
      </c>
    </row>
    <row r="689" spans="1:1" x14ac:dyDescent="0.25">
      <c r="A689">
        <f>IF(AND(C689&lt;&gt;"",LEN(C689)=5),A688+1,A688)</f>
        <v>120</v>
      </c>
    </row>
    <row r="690" spans="1:1" x14ac:dyDescent="0.25">
      <c r="A690">
        <f>IF(AND(C690&lt;&gt;"",LEN(C690)=5),A689+1,A689)</f>
        <v>120</v>
      </c>
    </row>
    <row r="691" spans="1:1" x14ac:dyDescent="0.25">
      <c r="A691">
        <f>IF(AND(C691&lt;&gt;"",LEN(C691)=5),A690+1,A690)</f>
        <v>120</v>
      </c>
    </row>
    <row r="692" spans="1:1" x14ac:dyDescent="0.25">
      <c r="A692">
        <f>IF(AND(C692&lt;&gt;"",LEN(C692)=5),A691+1,A691)</f>
        <v>120</v>
      </c>
    </row>
    <row r="693" spans="1:1" x14ac:dyDescent="0.25">
      <c r="A693">
        <f>IF(AND(C693&lt;&gt;"",LEN(C693)=5),A692+1,A692)</f>
        <v>120</v>
      </c>
    </row>
    <row r="694" spans="1:1" x14ac:dyDescent="0.25">
      <c r="A694">
        <f>IF(AND(C694&lt;&gt;"",LEN(C694)=5),A693+1,A693)</f>
        <v>120</v>
      </c>
    </row>
    <row r="695" spans="1:1" x14ac:dyDescent="0.25">
      <c r="A695">
        <f>IF(AND(C695&lt;&gt;"",LEN(C695)=5),A694+1,A694)</f>
        <v>120</v>
      </c>
    </row>
    <row r="696" spans="1:1" x14ac:dyDescent="0.25">
      <c r="A696">
        <f>IF(AND(C696&lt;&gt;"",LEN(C696)=5),A695+1,A695)</f>
        <v>120</v>
      </c>
    </row>
    <row r="697" spans="1:1" x14ac:dyDescent="0.25">
      <c r="A697">
        <f>IF(AND(C697&lt;&gt;"",LEN(C697)=5),A696+1,A696)</f>
        <v>120</v>
      </c>
    </row>
    <row r="698" spans="1:1" x14ac:dyDescent="0.25">
      <c r="A698">
        <f>IF(AND(C698&lt;&gt;"",LEN(C698)=5),A697+1,A697)</f>
        <v>120</v>
      </c>
    </row>
    <row r="699" spans="1:1" x14ac:dyDescent="0.25">
      <c r="A699">
        <f>IF(AND(C699&lt;&gt;"",LEN(C699)=5),A698+1,A698)</f>
        <v>120</v>
      </c>
    </row>
    <row r="700" spans="1:1" x14ac:dyDescent="0.25">
      <c r="A700">
        <f>IF(AND(C700&lt;&gt;"",LEN(C700)=5),A699+1,A699)</f>
        <v>120</v>
      </c>
    </row>
    <row r="701" spans="1:1" x14ac:dyDescent="0.25">
      <c r="A701">
        <f>IF(AND(C701&lt;&gt;"",LEN(C701)=5),A700+1,A700)</f>
        <v>120</v>
      </c>
    </row>
    <row r="702" spans="1:1" x14ac:dyDescent="0.25">
      <c r="A702">
        <f>IF(AND(C702&lt;&gt;"",LEN(C702)=5),A701+1,A701)</f>
        <v>120</v>
      </c>
    </row>
    <row r="703" spans="1:1" x14ac:dyDescent="0.25">
      <c r="A703">
        <f>IF(AND(C703&lt;&gt;"",LEN(C703)=5),A702+1,A702)</f>
        <v>120</v>
      </c>
    </row>
    <row r="704" spans="1:1" x14ac:dyDescent="0.25">
      <c r="A704">
        <f>IF(AND(C704&lt;&gt;"",LEN(C704)=5),A703+1,A703)</f>
        <v>120</v>
      </c>
    </row>
    <row r="705" spans="1:1" x14ac:dyDescent="0.25">
      <c r="A705">
        <f>IF(AND(C705&lt;&gt;"",LEN(C705)=5),A704+1,A704)</f>
        <v>120</v>
      </c>
    </row>
    <row r="706" spans="1:1" x14ac:dyDescent="0.25">
      <c r="A706">
        <f>IF(AND(C706&lt;&gt;"",LEN(C706)=5),A705+1,A705)</f>
        <v>120</v>
      </c>
    </row>
    <row r="707" spans="1:1" x14ac:dyDescent="0.25">
      <c r="A707">
        <f>IF(AND(C707&lt;&gt;"",LEN(C707)=5),A706+1,A706)</f>
        <v>120</v>
      </c>
    </row>
    <row r="708" spans="1:1" x14ac:dyDescent="0.25">
      <c r="A708">
        <f>IF(AND(C708&lt;&gt;"",LEN(C708)=5),A707+1,A707)</f>
        <v>120</v>
      </c>
    </row>
    <row r="709" spans="1:1" x14ac:dyDescent="0.25">
      <c r="A709">
        <f>IF(AND(C709&lt;&gt;"",LEN(C709)=5),A708+1,A708)</f>
        <v>120</v>
      </c>
    </row>
    <row r="710" spans="1:1" x14ac:dyDescent="0.25">
      <c r="A710">
        <f>IF(AND(C710&lt;&gt;"",LEN(C710)=5),A709+1,A709)</f>
        <v>120</v>
      </c>
    </row>
    <row r="711" spans="1:1" x14ac:dyDescent="0.25">
      <c r="A711">
        <f>IF(AND(C711&lt;&gt;"",LEN(C711)=5),A710+1,A710)</f>
        <v>120</v>
      </c>
    </row>
    <row r="712" spans="1:1" x14ac:dyDescent="0.25">
      <c r="A712">
        <f>IF(AND(C712&lt;&gt;"",LEN(C712)=5),A711+1,A711)</f>
        <v>120</v>
      </c>
    </row>
    <row r="713" spans="1:1" x14ac:dyDescent="0.25">
      <c r="A713">
        <f>IF(AND(C713&lt;&gt;"",LEN(C713)=5),A712+1,A712)</f>
        <v>120</v>
      </c>
    </row>
    <row r="714" spans="1:1" x14ac:dyDescent="0.25">
      <c r="A714">
        <f>IF(AND(C714&lt;&gt;"",LEN(C714)=5),A713+1,A713)</f>
        <v>120</v>
      </c>
    </row>
    <row r="715" spans="1:1" x14ac:dyDescent="0.25">
      <c r="A715">
        <f>IF(AND(C715&lt;&gt;"",LEN(C715)=5),A714+1,A714)</f>
        <v>120</v>
      </c>
    </row>
    <row r="716" spans="1:1" x14ac:dyDescent="0.25">
      <c r="A716">
        <f>IF(AND(C716&lt;&gt;"",LEN(C716)=5),A715+1,A715)</f>
        <v>120</v>
      </c>
    </row>
    <row r="717" spans="1:1" x14ac:dyDescent="0.25">
      <c r="A717">
        <f>IF(AND(C717&lt;&gt;"",LEN(C717)=5),A716+1,A716)</f>
        <v>120</v>
      </c>
    </row>
    <row r="718" spans="1:1" x14ac:dyDescent="0.25">
      <c r="A718">
        <f>IF(AND(C718&lt;&gt;"",LEN(C718)=5),A717+1,A717)</f>
        <v>120</v>
      </c>
    </row>
    <row r="719" spans="1:1" x14ac:dyDescent="0.25">
      <c r="A719">
        <f>IF(AND(C719&lt;&gt;"",LEN(C719)=5),A718+1,A718)</f>
        <v>120</v>
      </c>
    </row>
    <row r="720" spans="1:1" x14ac:dyDescent="0.25">
      <c r="A720">
        <f>IF(AND(C720&lt;&gt;"",LEN(C720)=5),A719+1,A719)</f>
        <v>120</v>
      </c>
    </row>
    <row r="721" spans="1:1" x14ac:dyDescent="0.25">
      <c r="A721">
        <f>IF(AND(C721&lt;&gt;"",LEN(C721)=5),A720+1,A720)</f>
        <v>120</v>
      </c>
    </row>
    <row r="722" spans="1:1" x14ac:dyDescent="0.25">
      <c r="A722">
        <f>IF(AND(C722&lt;&gt;"",LEN(C722)=5),A721+1,A721)</f>
        <v>120</v>
      </c>
    </row>
    <row r="723" spans="1:1" x14ac:dyDescent="0.25">
      <c r="A723">
        <f>IF(AND(C723&lt;&gt;"",LEN(C723)=5),A722+1,A722)</f>
        <v>120</v>
      </c>
    </row>
    <row r="724" spans="1:1" x14ac:dyDescent="0.25">
      <c r="A724">
        <f>IF(AND(C724&lt;&gt;"",LEN(C724)=5),A723+1,A723)</f>
        <v>120</v>
      </c>
    </row>
    <row r="725" spans="1:1" x14ac:dyDescent="0.25">
      <c r="A725">
        <f>IF(AND(C725&lt;&gt;"",LEN(C725)=5),A724+1,A724)</f>
        <v>120</v>
      </c>
    </row>
    <row r="726" spans="1:1" x14ac:dyDescent="0.25">
      <c r="A726">
        <f>IF(AND(C726&lt;&gt;"",LEN(C726)=5),A725+1,A725)</f>
        <v>120</v>
      </c>
    </row>
    <row r="727" spans="1:1" x14ac:dyDescent="0.25">
      <c r="A727">
        <f>IF(AND(C727&lt;&gt;"",LEN(C727)=5),A726+1,A726)</f>
        <v>120</v>
      </c>
    </row>
    <row r="728" spans="1:1" x14ac:dyDescent="0.25">
      <c r="A728">
        <f>IF(AND(C728&lt;&gt;"",LEN(C728)=5),A727+1,A727)</f>
        <v>120</v>
      </c>
    </row>
    <row r="729" spans="1:1" x14ac:dyDescent="0.25">
      <c r="A729">
        <f>IF(AND(C729&lt;&gt;"",LEN(C729)=5),A728+1,A728)</f>
        <v>120</v>
      </c>
    </row>
    <row r="730" spans="1:1" x14ac:dyDescent="0.25">
      <c r="A730">
        <f>IF(AND(C730&lt;&gt;"",LEN(C730)=5),A729+1,A729)</f>
        <v>120</v>
      </c>
    </row>
    <row r="731" spans="1:1" x14ac:dyDescent="0.25">
      <c r="A731">
        <f>IF(AND(C731&lt;&gt;"",LEN(C731)=5),A730+1,A730)</f>
        <v>120</v>
      </c>
    </row>
    <row r="732" spans="1:1" x14ac:dyDescent="0.25">
      <c r="A732">
        <f>IF(AND(C732&lt;&gt;"",LEN(C732)=5),A731+1,A731)</f>
        <v>120</v>
      </c>
    </row>
    <row r="733" spans="1:1" x14ac:dyDescent="0.25">
      <c r="A733">
        <f>IF(AND(C733&lt;&gt;"",LEN(C733)=5),A732+1,A732)</f>
        <v>120</v>
      </c>
    </row>
    <row r="734" spans="1:1" x14ac:dyDescent="0.25">
      <c r="A734">
        <f>IF(AND(C734&lt;&gt;"",LEN(C734)=5),A733+1,A733)</f>
        <v>120</v>
      </c>
    </row>
    <row r="735" spans="1:1" x14ac:dyDescent="0.25">
      <c r="A735">
        <f>IF(AND(C735&lt;&gt;"",LEN(C735)=5),A734+1,A734)</f>
        <v>120</v>
      </c>
    </row>
    <row r="736" spans="1:1" x14ac:dyDescent="0.25">
      <c r="A736">
        <f>IF(AND(C736&lt;&gt;"",LEN(C736)=5),A735+1,A735)</f>
        <v>120</v>
      </c>
    </row>
    <row r="737" spans="1:1" x14ac:dyDescent="0.25">
      <c r="A737">
        <f>IF(AND(C737&lt;&gt;"",LEN(C737)=5),A736+1,A736)</f>
        <v>120</v>
      </c>
    </row>
    <row r="738" spans="1:1" x14ac:dyDescent="0.25">
      <c r="A738">
        <f>IF(AND(C738&lt;&gt;"",LEN(C738)=5),A737+1,A737)</f>
        <v>120</v>
      </c>
    </row>
    <row r="739" spans="1:1" x14ac:dyDescent="0.25">
      <c r="A739">
        <f>IF(AND(C739&lt;&gt;"",LEN(C739)=5),A738+1,A738)</f>
        <v>120</v>
      </c>
    </row>
    <row r="740" spans="1:1" x14ac:dyDescent="0.25">
      <c r="A740">
        <f>IF(AND(C740&lt;&gt;"",LEN(C740)=5),A739+1,A739)</f>
        <v>120</v>
      </c>
    </row>
    <row r="741" spans="1:1" x14ac:dyDescent="0.25">
      <c r="A741">
        <f>IF(AND(C741&lt;&gt;"",LEN(C741)=5),A740+1,A740)</f>
        <v>120</v>
      </c>
    </row>
    <row r="742" spans="1:1" x14ac:dyDescent="0.25">
      <c r="A742">
        <f>IF(AND(C742&lt;&gt;"",LEN(C742)=5),A741+1,A741)</f>
        <v>120</v>
      </c>
    </row>
    <row r="743" spans="1:1" x14ac:dyDescent="0.25">
      <c r="A743">
        <f>IF(AND(C743&lt;&gt;"",LEN(C743)=5),A742+1,A742)</f>
        <v>120</v>
      </c>
    </row>
    <row r="744" spans="1:1" x14ac:dyDescent="0.25">
      <c r="A744">
        <f>IF(AND(C744&lt;&gt;"",LEN(C744)=5),A743+1,A743)</f>
        <v>120</v>
      </c>
    </row>
    <row r="745" spans="1:1" x14ac:dyDescent="0.25">
      <c r="A745">
        <f>IF(AND(C745&lt;&gt;"",LEN(C745)=5),A744+1,A744)</f>
        <v>120</v>
      </c>
    </row>
    <row r="746" spans="1:1" x14ac:dyDescent="0.25">
      <c r="A746">
        <f>IF(AND(C746&lt;&gt;"",LEN(C746)=5),A745+1,A745)</f>
        <v>120</v>
      </c>
    </row>
    <row r="747" spans="1:1" x14ac:dyDescent="0.25">
      <c r="A747">
        <f>IF(AND(C747&lt;&gt;"",LEN(C747)=5),A746+1,A746)</f>
        <v>120</v>
      </c>
    </row>
    <row r="748" spans="1:1" x14ac:dyDescent="0.25">
      <c r="A748">
        <f>IF(AND(C748&lt;&gt;"",LEN(C748)=5),A747+1,A747)</f>
        <v>120</v>
      </c>
    </row>
    <row r="749" spans="1:1" x14ac:dyDescent="0.25">
      <c r="A749">
        <f>IF(AND(C749&lt;&gt;"",LEN(C749)=5),A748+1,A748)</f>
        <v>120</v>
      </c>
    </row>
    <row r="750" spans="1:1" x14ac:dyDescent="0.25">
      <c r="A750">
        <f>IF(AND(C750&lt;&gt;"",LEN(C750)=5),A749+1,A749)</f>
        <v>120</v>
      </c>
    </row>
    <row r="751" spans="1:1" x14ac:dyDescent="0.25">
      <c r="A751">
        <f>IF(AND(C751&lt;&gt;"",LEN(C751)=5),A750+1,A750)</f>
        <v>120</v>
      </c>
    </row>
    <row r="752" spans="1:1" x14ac:dyDescent="0.25">
      <c r="A752">
        <f>IF(AND(C752&lt;&gt;"",LEN(C752)=5),A751+1,A751)</f>
        <v>120</v>
      </c>
    </row>
    <row r="753" spans="1:1" x14ac:dyDescent="0.25">
      <c r="A753">
        <f>IF(AND(C753&lt;&gt;"",LEN(C753)=5),A752+1,A752)</f>
        <v>120</v>
      </c>
    </row>
    <row r="754" spans="1:1" x14ac:dyDescent="0.25">
      <c r="A754">
        <f>IF(AND(C754&lt;&gt;"",LEN(C754)=5),A753+1,A753)</f>
        <v>120</v>
      </c>
    </row>
    <row r="755" spans="1:1" x14ac:dyDescent="0.25">
      <c r="A755">
        <f>IF(AND(C755&lt;&gt;"",LEN(C755)=5),A754+1,A754)</f>
        <v>120</v>
      </c>
    </row>
    <row r="756" spans="1:1" x14ac:dyDescent="0.25">
      <c r="A756">
        <f>IF(AND(C756&lt;&gt;"",LEN(C756)=5),A755+1,A755)</f>
        <v>120</v>
      </c>
    </row>
    <row r="757" spans="1:1" x14ac:dyDescent="0.25">
      <c r="A757">
        <f>IF(AND(C757&lt;&gt;"",LEN(C757)=5),A756+1,A756)</f>
        <v>120</v>
      </c>
    </row>
    <row r="758" spans="1:1" x14ac:dyDescent="0.25">
      <c r="A758">
        <f>IF(AND(C758&lt;&gt;"",LEN(C758)=5),A757+1,A757)</f>
        <v>120</v>
      </c>
    </row>
    <row r="759" spans="1:1" x14ac:dyDescent="0.25">
      <c r="A759">
        <f>IF(AND(C759&lt;&gt;"",LEN(C759)=5),A758+1,A758)</f>
        <v>120</v>
      </c>
    </row>
    <row r="760" spans="1:1" x14ac:dyDescent="0.25">
      <c r="A760">
        <f>IF(AND(C760&lt;&gt;"",LEN(C760)=5),A759+1,A759)</f>
        <v>120</v>
      </c>
    </row>
    <row r="761" spans="1:1" x14ac:dyDescent="0.25">
      <c r="A761">
        <f>IF(AND(C761&lt;&gt;"",LEN(C761)=5),A760+1,A760)</f>
        <v>120</v>
      </c>
    </row>
    <row r="762" spans="1:1" x14ac:dyDescent="0.25">
      <c r="A762">
        <f>IF(AND(C762&lt;&gt;"",LEN(C762)=5),A761+1,A761)</f>
        <v>120</v>
      </c>
    </row>
    <row r="763" spans="1:1" x14ac:dyDescent="0.25">
      <c r="A763">
        <f>IF(AND(C763&lt;&gt;"",LEN(C763)=5),A762+1,A762)</f>
        <v>120</v>
      </c>
    </row>
    <row r="764" spans="1:1" x14ac:dyDescent="0.25">
      <c r="A764">
        <f>IF(AND(C764&lt;&gt;"",LEN(C764)=5),A763+1,A763)</f>
        <v>120</v>
      </c>
    </row>
    <row r="765" spans="1:1" x14ac:dyDescent="0.25">
      <c r="A765">
        <f>IF(AND(C765&lt;&gt;"",LEN(C765)=5),A764+1,A764)</f>
        <v>120</v>
      </c>
    </row>
    <row r="766" spans="1:1" x14ac:dyDescent="0.25">
      <c r="A766">
        <f>IF(AND(C766&lt;&gt;"",LEN(C766)=5),A765+1,A765)</f>
        <v>120</v>
      </c>
    </row>
    <row r="767" spans="1:1" x14ac:dyDescent="0.25">
      <c r="A767">
        <f>IF(AND(C767&lt;&gt;"",LEN(C767)=5),A766+1,A766)</f>
        <v>120</v>
      </c>
    </row>
    <row r="768" spans="1:1" x14ac:dyDescent="0.25">
      <c r="A768">
        <f>IF(AND(C768&lt;&gt;"",LEN(C768)=5),A767+1,A767)</f>
        <v>120</v>
      </c>
    </row>
    <row r="769" spans="1:1" x14ac:dyDescent="0.25">
      <c r="A769">
        <f>IF(AND(C769&lt;&gt;"",LEN(C769)=5),A768+1,A768)</f>
        <v>120</v>
      </c>
    </row>
    <row r="770" spans="1:1" x14ac:dyDescent="0.25">
      <c r="A770">
        <f>IF(AND(C770&lt;&gt;"",LEN(C770)=5),A769+1,A769)</f>
        <v>120</v>
      </c>
    </row>
    <row r="771" spans="1:1" x14ac:dyDescent="0.25">
      <c r="A771">
        <f>IF(AND(C771&lt;&gt;"",LEN(C771)=5),A770+1,A770)</f>
        <v>120</v>
      </c>
    </row>
    <row r="772" spans="1:1" x14ac:dyDescent="0.25">
      <c r="A772">
        <f>IF(AND(C772&lt;&gt;"",LEN(C772)=5),A771+1,A771)</f>
        <v>120</v>
      </c>
    </row>
    <row r="773" spans="1:1" x14ac:dyDescent="0.25">
      <c r="A773">
        <f>IF(AND(C773&lt;&gt;"",LEN(C773)=5),A772+1,A772)</f>
        <v>120</v>
      </c>
    </row>
    <row r="774" spans="1:1" x14ac:dyDescent="0.25">
      <c r="A774">
        <f>IF(AND(C774&lt;&gt;"",LEN(C774)=5),A773+1,A773)</f>
        <v>120</v>
      </c>
    </row>
    <row r="775" spans="1:1" x14ac:dyDescent="0.25">
      <c r="A775">
        <f>IF(AND(C775&lt;&gt;"",LEN(C775)=5),A774+1,A774)</f>
        <v>120</v>
      </c>
    </row>
    <row r="776" spans="1:1" x14ac:dyDescent="0.25">
      <c r="A776">
        <f>IF(AND(C776&lt;&gt;"",LEN(C776)=5),A775+1,A775)</f>
        <v>120</v>
      </c>
    </row>
    <row r="777" spans="1:1" x14ac:dyDescent="0.25">
      <c r="A777">
        <f>IF(AND(C777&lt;&gt;"",LEN(C777)=5),A776+1,A776)</f>
        <v>120</v>
      </c>
    </row>
    <row r="778" spans="1:1" x14ac:dyDescent="0.25">
      <c r="A778">
        <f>IF(AND(C778&lt;&gt;"",LEN(C778)=5),A777+1,A777)</f>
        <v>120</v>
      </c>
    </row>
    <row r="779" spans="1:1" x14ac:dyDescent="0.25">
      <c r="A779">
        <f>IF(AND(C779&lt;&gt;"",LEN(C779)=5),A778+1,A778)</f>
        <v>120</v>
      </c>
    </row>
    <row r="780" spans="1:1" x14ac:dyDescent="0.25">
      <c r="A780">
        <f>IF(AND(C780&lt;&gt;"",LEN(C780)=5),A779+1,A779)</f>
        <v>120</v>
      </c>
    </row>
    <row r="781" spans="1:1" x14ac:dyDescent="0.25">
      <c r="A781">
        <f>IF(AND(C781&lt;&gt;"",LEN(C781)=5),A780+1,A780)</f>
        <v>120</v>
      </c>
    </row>
    <row r="782" spans="1:1" x14ac:dyDescent="0.25">
      <c r="A782">
        <f>IF(AND(C782&lt;&gt;"",LEN(C782)=5),A781+1,A781)</f>
        <v>120</v>
      </c>
    </row>
    <row r="783" spans="1:1" x14ac:dyDescent="0.25">
      <c r="A783">
        <f>IF(AND(C783&lt;&gt;"",LEN(C783)=5),A782+1,A782)</f>
        <v>120</v>
      </c>
    </row>
    <row r="784" spans="1:1" x14ac:dyDescent="0.25">
      <c r="A784">
        <f>IF(AND(C784&lt;&gt;"",LEN(C784)=5),A783+1,A783)</f>
        <v>120</v>
      </c>
    </row>
    <row r="785" spans="1:1" x14ac:dyDescent="0.25">
      <c r="A785">
        <f>IF(AND(C785&lt;&gt;"",LEN(C785)=5),A784+1,A784)</f>
        <v>120</v>
      </c>
    </row>
    <row r="786" spans="1:1" x14ac:dyDescent="0.25">
      <c r="A786">
        <f>IF(AND(C786&lt;&gt;"",LEN(C786)=5),A785+1,A785)</f>
        <v>120</v>
      </c>
    </row>
    <row r="787" spans="1:1" x14ac:dyDescent="0.25">
      <c r="A787">
        <f>IF(AND(C787&lt;&gt;"",LEN(C787)=5),A786+1,A786)</f>
        <v>120</v>
      </c>
    </row>
    <row r="788" spans="1:1" x14ac:dyDescent="0.25">
      <c r="A788">
        <f>IF(AND(C788&lt;&gt;"",LEN(C788)=5),A787+1,A787)</f>
        <v>120</v>
      </c>
    </row>
    <row r="789" spans="1:1" x14ac:dyDescent="0.25">
      <c r="A789">
        <f>IF(AND(C789&lt;&gt;"",LEN(C789)=5),A788+1,A788)</f>
        <v>120</v>
      </c>
    </row>
    <row r="790" spans="1:1" x14ac:dyDescent="0.25">
      <c r="A790">
        <f>IF(AND(C790&lt;&gt;"",LEN(C790)=5),A789+1,A789)</f>
        <v>120</v>
      </c>
    </row>
    <row r="791" spans="1:1" x14ac:dyDescent="0.25">
      <c r="A791">
        <f>IF(AND(C791&lt;&gt;"",LEN(C791)=5),A790+1,A790)</f>
        <v>120</v>
      </c>
    </row>
    <row r="792" spans="1:1" x14ac:dyDescent="0.25">
      <c r="A792">
        <f>IF(AND(C792&lt;&gt;"",LEN(C792)=5),A791+1,A791)</f>
        <v>120</v>
      </c>
    </row>
    <row r="793" spans="1:1" x14ac:dyDescent="0.25">
      <c r="A793">
        <f>IF(AND(C793&lt;&gt;"",LEN(C793)=5),A792+1,A792)</f>
        <v>120</v>
      </c>
    </row>
    <row r="794" spans="1:1" x14ac:dyDescent="0.25">
      <c r="A794">
        <f>IF(AND(C794&lt;&gt;"",LEN(C794)=5),A793+1,A793)</f>
        <v>120</v>
      </c>
    </row>
    <row r="795" spans="1:1" x14ac:dyDescent="0.25">
      <c r="A795">
        <f>IF(AND(C795&lt;&gt;"",LEN(C795)=5),A794+1,A794)</f>
        <v>120</v>
      </c>
    </row>
    <row r="796" spans="1:1" x14ac:dyDescent="0.25">
      <c r="A796">
        <f>IF(AND(C796&lt;&gt;"",LEN(C796)=5),A795+1,A795)</f>
        <v>120</v>
      </c>
    </row>
    <row r="797" spans="1:1" x14ac:dyDescent="0.25">
      <c r="A797">
        <f>IF(AND(C797&lt;&gt;"",LEN(C797)=5),A796+1,A796)</f>
        <v>120</v>
      </c>
    </row>
    <row r="798" spans="1:1" x14ac:dyDescent="0.25">
      <c r="A798">
        <f>IF(AND(C798&lt;&gt;"",LEN(C798)=5),A797+1,A797)</f>
        <v>120</v>
      </c>
    </row>
    <row r="799" spans="1:1" x14ac:dyDescent="0.25">
      <c r="A799">
        <f>IF(AND(C799&lt;&gt;"",LEN(C799)=5),A798+1,A798)</f>
        <v>120</v>
      </c>
    </row>
    <row r="800" spans="1:1" x14ac:dyDescent="0.25">
      <c r="A800">
        <f>IF(AND(C800&lt;&gt;"",LEN(C800)=5),A799+1,A799)</f>
        <v>120</v>
      </c>
    </row>
    <row r="801" spans="1:1" x14ac:dyDescent="0.25">
      <c r="A801">
        <f>IF(AND(C801&lt;&gt;"",LEN(C801)=5),A800+1,A800)</f>
        <v>120</v>
      </c>
    </row>
    <row r="802" spans="1:1" x14ac:dyDescent="0.25">
      <c r="A802">
        <f>IF(AND(C802&lt;&gt;"",LEN(C802)=5),A801+1,A801)</f>
        <v>120</v>
      </c>
    </row>
    <row r="803" spans="1:1" x14ac:dyDescent="0.25">
      <c r="A803">
        <f>IF(AND(C803&lt;&gt;"",LEN(C803)=5),A802+1,A802)</f>
        <v>120</v>
      </c>
    </row>
    <row r="804" spans="1:1" x14ac:dyDescent="0.25">
      <c r="A804">
        <f>IF(AND(C804&lt;&gt;"",LEN(C804)=5),A803+1,A803)</f>
        <v>120</v>
      </c>
    </row>
    <row r="805" spans="1:1" x14ac:dyDescent="0.25">
      <c r="A805">
        <f>IF(AND(C805&lt;&gt;"",LEN(C805)=5),A804+1,A804)</f>
        <v>120</v>
      </c>
    </row>
    <row r="806" spans="1:1" x14ac:dyDescent="0.25">
      <c r="A806">
        <f>IF(AND(C806&lt;&gt;"",LEN(C806)=5),A805+1,A805)</f>
        <v>120</v>
      </c>
    </row>
    <row r="807" spans="1:1" x14ac:dyDescent="0.25">
      <c r="A807">
        <f>IF(AND(C807&lt;&gt;"",LEN(C807)=5),A806+1,A806)</f>
        <v>120</v>
      </c>
    </row>
    <row r="808" spans="1:1" x14ac:dyDescent="0.25">
      <c r="A808">
        <f>IF(AND(C808&lt;&gt;"",LEN(C808)=5),A807+1,A807)</f>
        <v>120</v>
      </c>
    </row>
    <row r="809" spans="1:1" x14ac:dyDescent="0.25">
      <c r="A809">
        <f>IF(AND(C809&lt;&gt;"",LEN(C809)=5),A808+1,A808)</f>
        <v>120</v>
      </c>
    </row>
    <row r="810" spans="1:1" x14ac:dyDescent="0.25">
      <c r="A810">
        <f>IF(AND(C810&lt;&gt;"",LEN(C810)=5),A809+1,A809)</f>
        <v>120</v>
      </c>
    </row>
    <row r="811" spans="1:1" x14ac:dyDescent="0.25">
      <c r="A811">
        <f>IF(AND(C811&lt;&gt;"",LEN(C811)=5),A810+1,A810)</f>
        <v>120</v>
      </c>
    </row>
    <row r="812" spans="1:1" x14ac:dyDescent="0.25">
      <c r="A812">
        <f>IF(AND(C812&lt;&gt;"",LEN(C812)=5),A811+1,A811)</f>
        <v>120</v>
      </c>
    </row>
    <row r="813" spans="1:1" x14ac:dyDescent="0.25">
      <c r="A813">
        <f>IF(AND(C813&lt;&gt;"",LEN(C813)=5),A812+1,A812)</f>
        <v>120</v>
      </c>
    </row>
    <row r="814" spans="1:1" x14ac:dyDescent="0.25">
      <c r="A814">
        <f>IF(AND(C814&lt;&gt;"",LEN(C814)=5),A813+1,A813)</f>
        <v>120</v>
      </c>
    </row>
    <row r="815" spans="1:1" x14ac:dyDescent="0.25">
      <c r="A815">
        <f>IF(AND(C815&lt;&gt;"",LEN(C815)=5),A814+1,A814)</f>
        <v>120</v>
      </c>
    </row>
    <row r="816" spans="1:1" x14ac:dyDescent="0.25">
      <c r="A816">
        <f>IF(AND(C816&lt;&gt;"",LEN(C816)=5),A815+1,A815)</f>
        <v>120</v>
      </c>
    </row>
    <row r="817" spans="1:1" x14ac:dyDescent="0.25">
      <c r="A817">
        <f>IF(AND(C817&lt;&gt;"",LEN(C817)=5),A816+1,A816)</f>
        <v>120</v>
      </c>
    </row>
    <row r="818" spans="1:1" x14ac:dyDescent="0.25">
      <c r="A818">
        <f>IF(AND(C818&lt;&gt;"",LEN(C818)=5),A817+1,A817)</f>
        <v>120</v>
      </c>
    </row>
    <row r="819" spans="1:1" x14ac:dyDescent="0.25">
      <c r="A819">
        <f>IF(AND(C819&lt;&gt;"",LEN(C819)=5),A818+1,A818)</f>
        <v>120</v>
      </c>
    </row>
    <row r="820" spans="1:1" x14ac:dyDescent="0.25">
      <c r="A820">
        <f>IF(AND(C820&lt;&gt;"",LEN(C820)=5),A819+1,A819)</f>
        <v>120</v>
      </c>
    </row>
    <row r="821" spans="1:1" x14ac:dyDescent="0.25">
      <c r="A821">
        <f>IF(AND(C821&lt;&gt;"",LEN(C821)=5),A820+1,A820)</f>
        <v>120</v>
      </c>
    </row>
    <row r="822" spans="1:1" x14ac:dyDescent="0.25">
      <c r="A822">
        <f>IF(AND(C822&lt;&gt;"",LEN(C822)=5),A821+1,A821)</f>
        <v>120</v>
      </c>
    </row>
    <row r="823" spans="1:1" x14ac:dyDescent="0.25">
      <c r="A823">
        <f>IF(AND(C823&lt;&gt;"",LEN(C823)=5),A822+1,A822)</f>
        <v>120</v>
      </c>
    </row>
    <row r="824" spans="1:1" x14ac:dyDescent="0.25">
      <c r="A824">
        <f>IF(AND(C824&lt;&gt;"",LEN(C824)=5),A823+1,A823)</f>
        <v>120</v>
      </c>
    </row>
    <row r="825" spans="1:1" x14ac:dyDescent="0.25">
      <c r="A825">
        <f>IF(AND(C825&lt;&gt;"",LEN(C825)=5),A824+1,A824)</f>
        <v>120</v>
      </c>
    </row>
    <row r="826" spans="1:1" x14ac:dyDescent="0.25">
      <c r="A826">
        <f>IF(AND(C826&lt;&gt;"",LEN(C826)=5),A825+1,A825)</f>
        <v>120</v>
      </c>
    </row>
    <row r="827" spans="1:1" x14ac:dyDescent="0.25">
      <c r="A827">
        <f>IF(AND(C827&lt;&gt;"",LEN(C827)=5),A826+1,A826)</f>
        <v>120</v>
      </c>
    </row>
    <row r="828" spans="1:1" x14ac:dyDescent="0.25">
      <c r="A828">
        <f>IF(AND(C828&lt;&gt;"",LEN(C828)=5),A827+1,A827)</f>
        <v>120</v>
      </c>
    </row>
    <row r="829" spans="1:1" x14ac:dyDescent="0.25">
      <c r="A829">
        <f>IF(AND(C829&lt;&gt;"",LEN(C829)=5),A828+1,A828)</f>
        <v>120</v>
      </c>
    </row>
    <row r="830" spans="1:1" x14ac:dyDescent="0.25">
      <c r="A830">
        <f>IF(AND(C830&lt;&gt;"",LEN(C830)=5),A829+1,A829)</f>
        <v>120</v>
      </c>
    </row>
    <row r="831" spans="1:1" x14ac:dyDescent="0.25">
      <c r="A831">
        <f>IF(AND(C831&lt;&gt;"",LEN(C831)=5),A830+1,A830)</f>
        <v>120</v>
      </c>
    </row>
    <row r="832" spans="1:1" x14ac:dyDescent="0.25">
      <c r="A832">
        <f>IF(AND(C832&lt;&gt;"",LEN(C832)=5),A831+1,A831)</f>
        <v>120</v>
      </c>
    </row>
    <row r="833" spans="1:1" x14ac:dyDescent="0.25">
      <c r="A833">
        <f>IF(AND(C833&lt;&gt;"",LEN(C833)=5),A832+1,A832)</f>
        <v>120</v>
      </c>
    </row>
    <row r="834" spans="1:1" x14ac:dyDescent="0.25">
      <c r="A834">
        <f>IF(AND(C834&lt;&gt;"",LEN(C834)=5),A833+1,A833)</f>
        <v>120</v>
      </c>
    </row>
    <row r="835" spans="1:1" x14ac:dyDescent="0.25">
      <c r="A835">
        <f>IF(AND(C835&lt;&gt;"",LEN(C835)=5),A834+1,A834)</f>
        <v>120</v>
      </c>
    </row>
    <row r="836" spans="1:1" x14ac:dyDescent="0.25">
      <c r="A836">
        <f>IF(AND(C836&lt;&gt;"",LEN(C836)=5),A835+1,A835)</f>
        <v>120</v>
      </c>
    </row>
    <row r="837" spans="1:1" x14ac:dyDescent="0.25">
      <c r="A837">
        <f>IF(AND(C837&lt;&gt;"",LEN(C837)=5),A836+1,A836)</f>
        <v>120</v>
      </c>
    </row>
    <row r="838" spans="1:1" x14ac:dyDescent="0.25">
      <c r="A838">
        <f>IF(AND(C838&lt;&gt;"",LEN(C838)=5),A837+1,A837)</f>
        <v>120</v>
      </c>
    </row>
    <row r="839" spans="1:1" x14ac:dyDescent="0.25">
      <c r="A839">
        <f>IF(AND(C839&lt;&gt;"",LEN(C839)=5),A838+1,A838)</f>
        <v>120</v>
      </c>
    </row>
    <row r="840" spans="1:1" x14ac:dyDescent="0.25">
      <c r="A840">
        <f>IF(AND(C840&lt;&gt;"",LEN(C840)=5),A839+1,A839)</f>
        <v>120</v>
      </c>
    </row>
    <row r="841" spans="1:1" x14ac:dyDescent="0.25">
      <c r="A841">
        <f>IF(AND(C841&lt;&gt;"",LEN(C841)=5),A840+1,A840)</f>
        <v>120</v>
      </c>
    </row>
    <row r="842" spans="1:1" x14ac:dyDescent="0.25">
      <c r="A842">
        <f>IF(AND(C842&lt;&gt;"",LEN(C842)=5),A841+1,A841)</f>
        <v>120</v>
      </c>
    </row>
    <row r="843" spans="1:1" x14ac:dyDescent="0.25">
      <c r="A843">
        <f>IF(AND(C843&lt;&gt;"",LEN(C843)=5),A842+1,A842)</f>
        <v>120</v>
      </c>
    </row>
    <row r="844" spans="1:1" x14ac:dyDescent="0.25">
      <c r="A844">
        <f>IF(AND(C844&lt;&gt;"",LEN(C844)=5),A843+1,A843)</f>
        <v>120</v>
      </c>
    </row>
    <row r="845" spans="1:1" x14ac:dyDescent="0.25">
      <c r="A845">
        <f>IF(AND(C845&lt;&gt;"",LEN(C845)=5),A844+1,A844)</f>
        <v>120</v>
      </c>
    </row>
    <row r="846" spans="1:1" x14ac:dyDescent="0.25">
      <c r="A846">
        <f>IF(AND(C846&lt;&gt;"",LEN(C846)=5),A845+1,A845)</f>
        <v>120</v>
      </c>
    </row>
    <row r="847" spans="1:1" x14ac:dyDescent="0.25">
      <c r="A847">
        <f>IF(AND(C847&lt;&gt;"",LEN(C847)=5),A846+1,A846)</f>
        <v>120</v>
      </c>
    </row>
    <row r="848" spans="1:1" x14ac:dyDescent="0.25">
      <c r="A848">
        <f>IF(AND(C848&lt;&gt;"",LEN(C848)=5),A847+1,A847)</f>
        <v>120</v>
      </c>
    </row>
    <row r="849" spans="1:1" x14ac:dyDescent="0.25">
      <c r="A849">
        <f>IF(AND(C849&lt;&gt;"",LEN(C849)=5),A848+1,A848)</f>
        <v>120</v>
      </c>
    </row>
    <row r="850" spans="1:1" x14ac:dyDescent="0.25">
      <c r="A850">
        <f>IF(AND(C850&lt;&gt;"",LEN(C850)=5),A849+1,A849)</f>
        <v>120</v>
      </c>
    </row>
    <row r="851" spans="1:1" x14ac:dyDescent="0.25">
      <c r="A851">
        <f>IF(AND(C851&lt;&gt;"",LEN(C851)=5),A850+1,A850)</f>
        <v>120</v>
      </c>
    </row>
    <row r="852" spans="1:1" x14ac:dyDescent="0.25">
      <c r="A852">
        <f>IF(AND(C852&lt;&gt;"",LEN(C852)=5),A851+1,A851)</f>
        <v>120</v>
      </c>
    </row>
    <row r="853" spans="1:1" x14ac:dyDescent="0.25">
      <c r="A853">
        <f>IF(AND(C853&lt;&gt;"",LEN(C853)=5),A852+1,A852)</f>
        <v>120</v>
      </c>
    </row>
    <row r="854" spans="1:1" x14ac:dyDescent="0.25">
      <c r="A854">
        <f>IF(AND(C854&lt;&gt;"",LEN(C854)=5),A853+1,A853)</f>
        <v>120</v>
      </c>
    </row>
    <row r="855" spans="1:1" x14ac:dyDescent="0.25">
      <c r="A855">
        <f>IF(AND(C855&lt;&gt;"",LEN(C855)=5),A854+1,A854)</f>
        <v>120</v>
      </c>
    </row>
    <row r="856" spans="1:1" x14ac:dyDescent="0.25">
      <c r="A856">
        <f>IF(AND(C856&lt;&gt;"",LEN(C856)=5),A855+1,A855)</f>
        <v>120</v>
      </c>
    </row>
    <row r="857" spans="1:1" x14ac:dyDescent="0.25">
      <c r="A857">
        <f>IF(AND(C857&lt;&gt;"",LEN(C857)=5),A856+1,A856)</f>
        <v>120</v>
      </c>
    </row>
    <row r="858" spans="1:1" x14ac:dyDescent="0.25">
      <c r="A858">
        <f>IF(AND(C858&lt;&gt;"",LEN(C858)=5),A857+1,A857)</f>
        <v>120</v>
      </c>
    </row>
    <row r="859" spans="1:1" x14ac:dyDescent="0.25">
      <c r="A859">
        <f>IF(AND(C859&lt;&gt;"",LEN(C859)=5),A858+1,A858)</f>
        <v>120</v>
      </c>
    </row>
    <row r="860" spans="1:1" x14ac:dyDescent="0.25">
      <c r="A860">
        <f>IF(AND(C860&lt;&gt;"",LEN(C860)=5),A859+1,A859)</f>
        <v>120</v>
      </c>
    </row>
    <row r="861" spans="1:1" x14ac:dyDescent="0.25">
      <c r="A861">
        <f>IF(AND(C861&lt;&gt;"",LEN(C861)=5),A860+1,A860)</f>
        <v>120</v>
      </c>
    </row>
    <row r="862" spans="1:1" x14ac:dyDescent="0.25">
      <c r="A862">
        <f>IF(AND(C862&lt;&gt;"",LEN(C862)=5),A861+1,A861)</f>
        <v>120</v>
      </c>
    </row>
    <row r="863" spans="1:1" x14ac:dyDescent="0.25">
      <c r="A863">
        <f>IF(AND(C863&lt;&gt;"",LEN(C863)=5),A862+1,A862)</f>
        <v>120</v>
      </c>
    </row>
    <row r="864" spans="1:1" x14ac:dyDescent="0.25">
      <c r="A864">
        <f>IF(AND(C864&lt;&gt;"",LEN(C864)=5),A863+1,A863)</f>
        <v>120</v>
      </c>
    </row>
    <row r="865" spans="1:1" x14ac:dyDescent="0.25">
      <c r="A865">
        <f>IF(AND(C865&lt;&gt;"",LEN(C865)=5),A864+1,A864)</f>
        <v>120</v>
      </c>
    </row>
    <row r="866" spans="1:1" x14ac:dyDescent="0.25">
      <c r="A866">
        <f>IF(AND(C866&lt;&gt;"",LEN(C866)=5),A865+1,A865)</f>
        <v>120</v>
      </c>
    </row>
    <row r="867" spans="1:1" x14ac:dyDescent="0.25">
      <c r="A867">
        <f>IF(AND(C867&lt;&gt;"",LEN(C867)=5),A866+1,A866)</f>
        <v>120</v>
      </c>
    </row>
    <row r="868" spans="1:1" x14ac:dyDescent="0.25">
      <c r="A868">
        <f>IF(AND(C868&lt;&gt;"",LEN(C868)=5),A867+1,A867)</f>
        <v>120</v>
      </c>
    </row>
    <row r="869" spans="1:1" x14ac:dyDescent="0.25">
      <c r="A869">
        <f>IF(AND(C869&lt;&gt;"",LEN(C869)=5),A868+1,A868)</f>
        <v>120</v>
      </c>
    </row>
    <row r="870" spans="1:1" x14ac:dyDescent="0.25">
      <c r="A870">
        <f>IF(AND(C870&lt;&gt;"",LEN(C870)=5),A869+1,A869)</f>
        <v>120</v>
      </c>
    </row>
    <row r="871" spans="1:1" x14ac:dyDescent="0.25">
      <c r="A871">
        <f>IF(AND(C871&lt;&gt;"",LEN(C871)=5),A870+1,A870)</f>
        <v>120</v>
      </c>
    </row>
    <row r="872" spans="1:1" x14ac:dyDescent="0.25">
      <c r="A872">
        <f>IF(AND(C872&lt;&gt;"",LEN(C872)=5),A871+1,A871)</f>
        <v>120</v>
      </c>
    </row>
    <row r="873" spans="1:1" x14ac:dyDescent="0.25">
      <c r="A873">
        <f>IF(AND(C873&lt;&gt;"",LEN(C873)=5),A872+1,A872)</f>
        <v>120</v>
      </c>
    </row>
    <row r="874" spans="1:1" x14ac:dyDescent="0.25">
      <c r="A874">
        <f>IF(AND(C874&lt;&gt;"",LEN(C874)=5),A873+1,A873)</f>
        <v>120</v>
      </c>
    </row>
    <row r="875" spans="1:1" x14ac:dyDescent="0.25">
      <c r="A875">
        <f>IF(AND(C875&lt;&gt;"",LEN(C875)=5),A874+1,A874)</f>
        <v>120</v>
      </c>
    </row>
    <row r="876" spans="1:1" x14ac:dyDescent="0.25">
      <c r="A876">
        <f>IF(AND(C876&lt;&gt;"",LEN(C876)=5),A875+1,A875)</f>
        <v>120</v>
      </c>
    </row>
    <row r="877" spans="1:1" x14ac:dyDescent="0.25">
      <c r="A877">
        <f>IF(AND(C877&lt;&gt;"",LEN(C877)=5),A876+1,A876)</f>
        <v>120</v>
      </c>
    </row>
    <row r="878" spans="1:1" x14ac:dyDescent="0.25">
      <c r="A878">
        <f>IF(AND(C878&lt;&gt;"",LEN(C878)=5),A877+1,A877)</f>
        <v>120</v>
      </c>
    </row>
    <row r="879" spans="1:1" x14ac:dyDescent="0.25">
      <c r="A879">
        <f>IF(AND(C879&lt;&gt;"",LEN(C879)=5),A878+1,A878)</f>
        <v>120</v>
      </c>
    </row>
    <row r="880" spans="1:1" x14ac:dyDescent="0.25">
      <c r="A880">
        <f>IF(AND(C880&lt;&gt;"",LEN(C880)=5),A879+1,A879)</f>
        <v>120</v>
      </c>
    </row>
    <row r="881" spans="1:1" x14ac:dyDescent="0.25">
      <c r="A881">
        <f>IF(AND(C881&lt;&gt;"",LEN(C881)=5),A880+1,A880)</f>
        <v>120</v>
      </c>
    </row>
    <row r="882" spans="1:1" x14ac:dyDescent="0.25">
      <c r="A882">
        <f>IF(AND(C882&lt;&gt;"",LEN(C882)=5),A881+1,A881)</f>
        <v>120</v>
      </c>
    </row>
    <row r="883" spans="1:1" x14ac:dyDescent="0.25">
      <c r="A883">
        <f>IF(AND(C883&lt;&gt;"",LEN(C883)=5),A882+1,A882)</f>
        <v>120</v>
      </c>
    </row>
    <row r="884" spans="1:1" x14ac:dyDescent="0.25">
      <c r="A884">
        <f>IF(AND(C884&lt;&gt;"",LEN(C884)=5),A883+1,A883)</f>
        <v>120</v>
      </c>
    </row>
    <row r="885" spans="1:1" x14ac:dyDescent="0.25">
      <c r="A885">
        <f>IF(AND(C885&lt;&gt;"",LEN(C885)=5),A884+1,A884)</f>
        <v>120</v>
      </c>
    </row>
    <row r="886" spans="1:1" x14ac:dyDescent="0.25">
      <c r="A886">
        <f>IF(AND(C886&lt;&gt;"",LEN(C886)=5),A885+1,A885)</f>
        <v>120</v>
      </c>
    </row>
    <row r="887" spans="1:1" x14ac:dyDescent="0.25">
      <c r="A887">
        <f>IF(AND(C887&lt;&gt;"",LEN(C887)=5),A886+1,A886)</f>
        <v>120</v>
      </c>
    </row>
    <row r="888" spans="1:1" x14ac:dyDescent="0.25">
      <c r="A888">
        <f>IF(AND(C888&lt;&gt;"",LEN(C888)=5),A887+1,A887)</f>
        <v>120</v>
      </c>
    </row>
    <row r="889" spans="1:1" x14ac:dyDescent="0.25">
      <c r="A889">
        <f>IF(AND(C889&lt;&gt;"",LEN(C889)=5),A888+1,A888)</f>
        <v>120</v>
      </c>
    </row>
    <row r="890" spans="1:1" x14ac:dyDescent="0.25">
      <c r="A890">
        <f>IF(AND(C890&lt;&gt;"",LEN(C890)=5),A889+1,A889)</f>
        <v>120</v>
      </c>
    </row>
    <row r="891" spans="1:1" x14ac:dyDescent="0.25">
      <c r="A891">
        <f>IF(AND(C891&lt;&gt;"",LEN(C891)=5),A890+1,A890)</f>
        <v>120</v>
      </c>
    </row>
    <row r="892" spans="1:1" x14ac:dyDescent="0.25">
      <c r="A892">
        <f>IF(AND(C892&lt;&gt;"",LEN(C892)=5),A891+1,A891)</f>
        <v>120</v>
      </c>
    </row>
    <row r="893" spans="1:1" x14ac:dyDescent="0.25">
      <c r="A893">
        <f>IF(AND(C893&lt;&gt;"",LEN(C893)=5),A892+1,A892)</f>
        <v>120</v>
      </c>
    </row>
    <row r="894" spans="1:1" x14ac:dyDescent="0.25">
      <c r="A894">
        <f>IF(AND(C894&lt;&gt;"",LEN(C894)=5),A893+1,A893)</f>
        <v>120</v>
      </c>
    </row>
    <row r="895" spans="1:1" x14ac:dyDescent="0.25">
      <c r="A895">
        <f>IF(AND(C895&lt;&gt;"",LEN(C895)=5),A894+1,A894)</f>
        <v>120</v>
      </c>
    </row>
    <row r="896" spans="1:1" x14ac:dyDescent="0.25">
      <c r="A896">
        <f>IF(AND(C896&lt;&gt;"",LEN(C896)=5),A895+1,A895)</f>
        <v>120</v>
      </c>
    </row>
    <row r="897" spans="1:1" x14ac:dyDescent="0.25">
      <c r="A897">
        <f>IF(AND(C897&lt;&gt;"",LEN(C897)=5),A896+1,A896)</f>
        <v>120</v>
      </c>
    </row>
    <row r="898" spans="1:1" x14ac:dyDescent="0.25">
      <c r="A898">
        <f>IF(AND(C898&lt;&gt;"",LEN(C898)=5),A897+1,A897)</f>
        <v>120</v>
      </c>
    </row>
    <row r="899" spans="1:1" x14ac:dyDescent="0.25">
      <c r="A899">
        <f>IF(AND(C899&lt;&gt;"",LEN(C899)=5),A898+1,A898)</f>
        <v>120</v>
      </c>
    </row>
    <row r="900" spans="1:1" x14ac:dyDescent="0.25">
      <c r="A900">
        <f>IF(AND(C900&lt;&gt;"",LEN(C900)=5),A899+1,A899)</f>
        <v>120</v>
      </c>
    </row>
    <row r="901" spans="1:1" x14ac:dyDescent="0.25">
      <c r="A901">
        <f>IF(AND(C901&lt;&gt;"",LEN(C901)=5),A900+1,A900)</f>
        <v>120</v>
      </c>
    </row>
    <row r="902" spans="1:1" x14ac:dyDescent="0.25">
      <c r="A902">
        <f>IF(AND(C902&lt;&gt;"",LEN(C902)=5),A901+1,A901)</f>
        <v>120</v>
      </c>
    </row>
    <row r="903" spans="1:1" x14ac:dyDescent="0.25">
      <c r="A903">
        <f>IF(AND(C903&lt;&gt;"",LEN(C903)=5),A902+1,A902)</f>
        <v>120</v>
      </c>
    </row>
    <row r="904" spans="1:1" x14ac:dyDescent="0.25">
      <c r="A904">
        <f>IF(AND(C904&lt;&gt;"",LEN(C904)=5),A903+1,A903)</f>
        <v>120</v>
      </c>
    </row>
    <row r="905" spans="1:1" x14ac:dyDescent="0.25">
      <c r="A905">
        <f>IF(AND(C905&lt;&gt;"",LEN(C905)=5),A904+1,A904)</f>
        <v>120</v>
      </c>
    </row>
    <row r="906" spans="1:1" x14ac:dyDescent="0.25">
      <c r="A906">
        <f>IF(AND(C906&lt;&gt;"",LEN(C906)=5),A905+1,A905)</f>
        <v>120</v>
      </c>
    </row>
    <row r="907" spans="1:1" x14ac:dyDescent="0.25">
      <c r="A907">
        <f>IF(AND(C907&lt;&gt;"",LEN(C907)=5),A906+1,A906)</f>
        <v>120</v>
      </c>
    </row>
    <row r="908" spans="1:1" x14ac:dyDescent="0.25">
      <c r="A908">
        <f>IF(AND(C908&lt;&gt;"",LEN(C908)=5),A907+1,A907)</f>
        <v>120</v>
      </c>
    </row>
    <row r="909" spans="1:1" x14ac:dyDescent="0.25">
      <c r="A909">
        <f>IF(AND(C909&lt;&gt;"",LEN(C909)=5),A908+1,A908)</f>
        <v>120</v>
      </c>
    </row>
    <row r="910" spans="1:1" x14ac:dyDescent="0.25">
      <c r="A910">
        <f>IF(AND(C910&lt;&gt;"",LEN(C910)=5),A909+1,A909)</f>
        <v>120</v>
      </c>
    </row>
    <row r="911" spans="1:1" x14ac:dyDescent="0.25">
      <c r="A911">
        <f>IF(AND(C911&lt;&gt;"",LEN(C911)=5),A910+1,A910)</f>
        <v>120</v>
      </c>
    </row>
    <row r="912" spans="1:1" x14ac:dyDescent="0.25">
      <c r="A912">
        <f>IF(AND(C912&lt;&gt;"",LEN(C912)=5),A911+1,A911)</f>
        <v>120</v>
      </c>
    </row>
    <row r="913" spans="1:1" x14ac:dyDescent="0.25">
      <c r="A913">
        <f>IF(AND(C913&lt;&gt;"",LEN(C913)=5),A912+1,A912)</f>
        <v>120</v>
      </c>
    </row>
    <row r="914" spans="1:1" x14ac:dyDescent="0.25">
      <c r="A914">
        <f>IF(AND(C914&lt;&gt;"",LEN(C914)=5),A913+1,A913)</f>
        <v>120</v>
      </c>
    </row>
    <row r="915" spans="1:1" x14ac:dyDescent="0.25">
      <c r="A915">
        <f>IF(AND(C915&lt;&gt;"",LEN(C915)=5),A914+1,A914)</f>
        <v>120</v>
      </c>
    </row>
    <row r="916" spans="1:1" x14ac:dyDescent="0.25">
      <c r="A916">
        <f>IF(AND(C916&lt;&gt;"",LEN(C916)=5),A915+1,A915)</f>
        <v>120</v>
      </c>
    </row>
    <row r="917" spans="1:1" x14ac:dyDescent="0.25">
      <c r="A917">
        <f>IF(AND(C917&lt;&gt;"",LEN(C917)=5),A916+1,A916)</f>
        <v>120</v>
      </c>
    </row>
    <row r="918" spans="1:1" x14ac:dyDescent="0.25">
      <c r="A918">
        <f>IF(AND(C918&lt;&gt;"",LEN(C918)=5),A917+1,A917)</f>
        <v>120</v>
      </c>
    </row>
    <row r="919" spans="1:1" x14ac:dyDescent="0.25">
      <c r="A919">
        <f>IF(AND(C919&lt;&gt;"",LEN(C919)=5),A918+1,A918)</f>
        <v>120</v>
      </c>
    </row>
    <row r="920" spans="1:1" x14ac:dyDescent="0.25">
      <c r="A920">
        <f>IF(AND(C920&lt;&gt;"",LEN(C920)=5),A919+1,A919)</f>
        <v>120</v>
      </c>
    </row>
    <row r="921" spans="1:1" x14ac:dyDescent="0.25">
      <c r="A921">
        <f>IF(AND(C921&lt;&gt;"",LEN(C921)=5),A920+1,A920)</f>
        <v>120</v>
      </c>
    </row>
    <row r="922" spans="1:1" x14ac:dyDescent="0.25">
      <c r="A922">
        <f>IF(AND(C922&lt;&gt;"",LEN(C922)=5),A921+1,A921)</f>
        <v>120</v>
      </c>
    </row>
    <row r="923" spans="1:1" x14ac:dyDescent="0.25">
      <c r="A923">
        <f>IF(AND(C923&lt;&gt;"",LEN(C923)=5),A922+1,A922)</f>
        <v>120</v>
      </c>
    </row>
    <row r="924" spans="1:1" x14ac:dyDescent="0.25">
      <c r="A924">
        <f>IF(AND(C924&lt;&gt;"",LEN(C924)=5),A923+1,A923)</f>
        <v>120</v>
      </c>
    </row>
    <row r="925" spans="1:1" x14ac:dyDescent="0.25">
      <c r="A925">
        <f>IF(AND(C925&lt;&gt;"",LEN(C925)=5),A924+1,A924)</f>
        <v>120</v>
      </c>
    </row>
    <row r="926" spans="1:1" x14ac:dyDescent="0.25">
      <c r="A926">
        <f>IF(AND(C926&lt;&gt;"",LEN(C926)=5),A925+1,A925)</f>
        <v>120</v>
      </c>
    </row>
    <row r="927" spans="1:1" x14ac:dyDescent="0.25">
      <c r="A927">
        <f>IF(AND(C927&lt;&gt;"",LEN(C927)=5),A926+1,A926)</f>
        <v>120</v>
      </c>
    </row>
    <row r="928" spans="1:1" x14ac:dyDescent="0.25">
      <c r="A928">
        <f>IF(AND(C928&lt;&gt;"",LEN(C928)=5),A927+1,A927)</f>
        <v>120</v>
      </c>
    </row>
    <row r="929" spans="1:1" x14ac:dyDescent="0.25">
      <c r="A929">
        <f>IF(AND(C929&lt;&gt;"",LEN(C929)=5),A928+1,A928)</f>
        <v>120</v>
      </c>
    </row>
    <row r="930" spans="1:1" x14ac:dyDescent="0.25">
      <c r="A930">
        <f>IF(AND(C930&lt;&gt;"",LEN(C930)=5),A929+1,A929)</f>
        <v>120</v>
      </c>
    </row>
    <row r="931" spans="1:1" x14ac:dyDescent="0.25">
      <c r="A931">
        <f>IF(AND(C931&lt;&gt;"",LEN(C931)=5),A930+1,A930)</f>
        <v>120</v>
      </c>
    </row>
    <row r="932" spans="1:1" x14ac:dyDescent="0.25">
      <c r="A932">
        <f>IF(AND(C932&lt;&gt;"",LEN(C932)=5),A931+1,A931)</f>
        <v>120</v>
      </c>
    </row>
    <row r="933" spans="1:1" x14ac:dyDescent="0.25">
      <c r="A933">
        <f>IF(AND(C933&lt;&gt;"",LEN(C933)=5),A932+1,A932)</f>
        <v>120</v>
      </c>
    </row>
    <row r="934" spans="1:1" x14ac:dyDescent="0.25">
      <c r="A934">
        <f>IF(AND(C934&lt;&gt;"",LEN(C934)=5),A933+1,A933)</f>
        <v>120</v>
      </c>
    </row>
    <row r="935" spans="1:1" x14ac:dyDescent="0.25">
      <c r="A935">
        <f>IF(AND(C935&lt;&gt;"",LEN(C935)=5),A934+1,A934)</f>
        <v>120</v>
      </c>
    </row>
    <row r="936" spans="1:1" x14ac:dyDescent="0.25">
      <c r="A936">
        <f>IF(AND(C936&lt;&gt;"",LEN(C936)=5),A935+1,A935)</f>
        <v>120</v>
      </c>
    </row>
    <row r="937" spans="1:1" x14ac:dyDescent="0.25">
      <c r="A937">
        <f>IF(AND(C937&lt;&gt;"",LEN(C937)=5),A936+1,A936)</f>
        <v>120</v>
      </c>
    </row>
    <row r="938" spans="1:1" x14ac:dyDescent="0.25">
      <c r="A938">
        <f>IF(AND(C938&lt;&gt;"",LEN(C938)=5),A937+1,A937)</f>
        <v>120</v>
      </c>
    </row>
    <row r="939" spans="1:1" x14ac:dyDescent="0.25">
      <c r="A939">
        <f>IF(AND(C939&lt;&gt;"",LEN(C939)=5),A938+1,A938)</f>
        <v>120</v>
      </c>
    </row>
    <row r="940" spans="1:1" x14ac:dyDescent="0.25">
      <c r="A940">
        <f>IF(AND(C940&lt;&gt;"",LEN(C940)=5),A939+1,A939)</f>
        <v>120</v>
      </c>
    </row>
    <row r="941" spans="1:1" x14ac:dyDescent="0.25">
      <c r="A941">
        <f>IF(AND(C941&lt;&gt;"",LEN(C941)=5),A940+1,A940)</f>
        <v>120</v>
      </c>
    </row>
    <row r="942" spans="1:1" x14ac:dyDescent="0.25">
      <c r="A942">
        <f>IF(AND(C942&lt;&gt;"",LEN(C942)=5),A941+1,A941)</f>
        <v>120</v>
      </c>
    </row>
    <row r="943" spans="1:1" x14ac:dyDescent="0.25">
      <c r="A943">
        <f>IF(AND(C943&lt;&gt;"",LEN(C943)=5),A942+1,A942)</f>
        <v>120</v>
      </c>
    </row>
    <row r="944" spans="1:1" x14ac:dyDescent="0.25">
      <c r="A944">
        <f>IF(AND(C944&lt;&gt;"",LEN(C944)=5),A943+1,A943)</f>
        <v>120</v>
      </c>
    </row>
    <row r="945" spans="1:1" x14ac:dyDescent="0.25">
      <c r="A945">
        <f>IF(AND(C945&lt;&gt;"",LEN(C945)=5),A944+1,A944)</f>
        <v>120</v>
      </c>
    </row>
    <row r="946" spans="1:1" x14ac:dyDescent="0.25">
      <c r="A946">
        <f>IF(AND(C946&lt;&gt;"",LEN(C946)=5),A945+1,A945)</f>
        <v>120</v>
      </c>
    </row>
    <row r="947" spans="1:1" x14ac:dyDescent="0.25">
      <c r="A947">
        <f>IF(AND(C947&lt;&gt;"",LEN(C947)=5),A946+1,A946)</f>
        <v>120</v>
      </c>
    </row>
    <row r="948" spans="1:1" x14ac:dyDescent="0.25">
      <c r="A948">
        <f>IF(AND(C948&lt;&gt;"",LEN(C948)=5),A947+1,A947)</f>
        <v>120</v>
      </c>
    </row>
    <row r="949" spans="1:1" x14ac:dyDescent="0.25">
      <c r="A949">
        <f>IF(AND(C949&lt;&gt;"",LEN(C949)=5),A948+1,A948)</f>
        <v>120</v>
      </c>
    </row>
    <row r="950" spans="1:1" x14ac:dyDescent="0.25">
      <c r="A950">
        <f>IF(AND(C950&lt;&gt;"",LEN(C950)=5),A949+1,A949)</f>
        <v>120</v>
      </c>
    </row>
    <row r="951" spans="1:1" x14ac:dyDescent="0.25">
      <c r="A951">
        <f>IF(AND(C951&lt;&gt;"",LEN(C951)=5),A950+1,A950)</f>
        <v>120</v>
      </c>
    </row>
    <row r="952" spans="1:1" x14ac:dyDescent="0.25">
      <c r="A952">
        <f>IF(AND(C952&lt;&gt;"",LEN(C952)=5),A951+1,A951)</f>
        <v>120</v>
      </c>
    </row>
    <row r="953" spans="1:1" x14ac:dyDescent="0.25">
      <c r="A953">
        <f>IF(AND(C953&lt;&gt;"",LEN(C953)=5),A952+1,A952)</f>
        <v>120</v>
      </c>
    </row>
    <row r="954" spans="1:1" x14ac:dyDescent="0.25">
      <c r="A954">
        <f>IF(AND(C954&lt;&gt;"",LEN(C954)=5),A953+1,A953)</f>
        <v>120</v>
      </c>
    </row>
    <row r="955" spans="1:1" x14ac:dyDescent="0.25">
      <c r="A955">
        <f>IF(AND(C955&lt;&gt;"",LEN(C955)=5),A954+1,A954)</f>
        <v>120</v>
      </c>
    </row>
    <row r="956" spans="1:1" x14ac:dyDescent="0.25">
      <c r="A956">
        <f>IF(AND(C956&lt;&gt;"",LEN(C956)=5),A955+1,A955)</f>
        <v>120</v>
      </c>
    </row>
    <row r="957" spans="1:1" x14ac:dyDescent="0.25">
      <c r="A957">
        <f>IF(AND(C957&lt;&gt;"",LEN(C957)=5),A956+1,A956)</f>
        <v>120</v>
      </c>
    </row>
    <row r="958" spans="1:1" x14ac:dyDescent="0.25">
      <c r="A958">
        <f>IF(AND(C958&lt;&gt;"",LEN(C958)=5),A957+1,A957)</f>
        <v>120</v>
      </c>
    </row>
    <row r="959" spans="1:1" x14ac:dyDescent="0.25">
      <c r="A959">
        <f>IF(AND(C959&lt;&gt;"",LEN(C959)=5),A958+1,A958)</f>
        <v>120</v>
      </c>
    </row>
    <row r="960" spans="1:1" x14ac:dyDescent="0.25">
      <c r="A960">
        <f>IF(AND(C960&lt;&gt;"",LEN(C960)=5),A959+1,A959)</f>
        <v>120</v>
      </c>
    </row>
    <row r="961" spans="1:1" x14ac:dyDescent="0.25">
      <c r="A961">
        <f>IF(AND(C961&lt;&gt;"",LEN(C961)=5),A960+1,A960)</f>
        <v>120</v>
      </c>
    </row>
    <row r="962" spans="1:1" x14ac:dyDescent="0.25">
      <c r="A962">
        <f>IF(AND(C962&lt;&gt;"",LEN(C962)=5),A961+1,A961)</f>
        <v>120</v>
      </c>
    </row>
    <row r="963" spans="1:1" x14ac:dyDescent="0.25">
      <c r="A963">
        <f>IF(AND(C963&lt;&gt;"",LEN(C963)=5),A962+1,A962)</f>
        <v>120</v>
      </c>
    </row>
    <row r="964" spans="1:1" x14ac:dyDescent="0.25">
      <c r="A964">
        <f>IF(AND(C964&lt;&gt;"",LEN(C964)=5),A963+1,A963)</f>
        <v>120</v>
      </c>
    </row>
    <row r="965" spans="1:1" x14ac:dyDescent="0.25">
      <c r="A965">
        <f>IF(AND(C965&lt;&gt;"",LEN(C965)=5),A964+1,A964)</f>
        <v>120</v>
      </c>
    </row>
    <row r="966" spans="1:1" x14ac:dyDescent="0.25">
      <c r="A966">
        <f>IF(AND(C966&lt;&gt;"",LEN(C966)=5),A965+1,A965)</f>
        <v>120</v>
      </c>
    </row>
    <row r="967" spans="1:1" x14ac:dyDescent="0.25">
      <c r="A967">
        <f>IF(AND(C967&lt;&gt;"",LEN(C967)=5),A966+1,A966)</f>
        <v>120</v>
      </c>
    </row>
    <row r="968" spans="1:1" x14ac:dyDescent="0.25">
      <c r="A968">
        <f>IF(AND(C968&lt;&gt;"",LEN(C968)=5),A967+1,A967)</f>
        <v>120</v>
      </c>
    </row>
    <row r="969" spans="1:1" x14ac:dyDescent="0.25">
      <c r="A969">
        <f>IF(AND(C969&lt;&gt;"",LEN(C969)=5),A968+1,A968)</f>
        <v>120</v>
      </c>
    </row>
    <row r="970" spans="1:1" x14ac:dyDescent="0.25">
      <c r="A970">
        <f>IF(AND(C970&lt;&gt;"",LEN(C970)=5),A969+1,A969)</f>
        <v>120</v>
      </c>
    </row>
    <row r="971" spans="1:1" x14ac:dyDescent="0.25">
      <c r="A971">
        <f>IF(AND(C971&lt;&gt;"",LEN(C971)=5),A970+1,A970)</f>
        <v>120</v>
      </c>
    </row>
    <row r="972" spans="1:1" x14ac:dyDescent="0.25">
      <c r="A972">
        <f>IF(AND(C972&lt;&gt;"",LEN(C972)=5),A971+1,A971)</f>
        <v>120</v>
      </c>
    </row>
    <row r="973" spans="1:1" x14ac:dyDescent="0.25">
      <c r="A973">
        <f>IF(AND(C973&lt;&gt;"",LEN(C973)=5),A972+1,A972)</f>
        <v>120</v>
      </c>
    </row>
    <row r="974" spans="1:1" x14ac:dyDescent="0.25">
      <c r="A974">
        <f>IF(AND(C974&lt;&gt;"",LEN(C974)=5),A973+1,A973)</f>
        <v>120</v>
      </c>
    </row>
    <row r="975" spans="1:1" x14ac:dyDescent="0.25">
      <c r="A975">
        <f>IF(AND(C975&lt;&gt;"",LEN(C975)=5),A974+1,A974)</f>
        <v>120</v>
      </c>
    </row>
    <row r="976" spans="1:1" x14ac:dyDescent="0.25">
      <c r="A976">
        <f>IF(AND(C976&lt;&gt;"",LEN(C976)=5),A975+1,A975)</f>
        <v>120</v>
      </c>
    </row>
    <row r="977" spans="1:1" x14ac:dyDescent="0.25">
      <c r="A977">
        <f>IF(AND(C977&lt;&gt;"",LEN(C977)=5),A976+1,A976)</f>
        <v>120</v>
      </c>
    </row>
    <row r="978" spans="1:1" x14ac:dyDescent="0.25">
      <c r="A978">
        <f>IF(AND(C978&lt;&gt;"",LEN(C978)=5),A977+1,A977)</f>
        <v>120</v>
      </c>
    </row>
    <row r="979" spans="1:1" x14ac:dyDescent="0.25">
      <c r="A979">
        <f>IF(AND(C979&lt;&gt;"",LEN(C979)=5),A978+1,A978)</f>
        <v>120</v>
      </c>
    </row>
    <row r="980" spans="1:1" x14ac:dyDescent="0.25">
      <c r="A980">
        <f>IF(AND(C980&lt;&gt;"",LEN(C980)=5),A979+1,A979)</f>
        <v>120</v>
      </c>
    </row>
    <row r="981" spans="1:1" x14ac:dyDescent="0.25">
      <c r="A981">
        <f>IF(AND(C981&lt;&gt;"",LEN(C981)=5),A980+1,A980)</f>
        <v>120</v>
      </c>
    </row>
    <row r="982" spans="1:1" x14ac:dyDescent="0.25">
      <c r="A982">
        <f>IF(AND(C982&lt;&gt;"",LEN(C982)=5),A981+1,A981)</f>
        <v>120</v>
      </c>
    </row>
    <row r="983" spans="1:1" x14ac:dyDescent="0.25">
      <c r="A983">
        <f>IF(AND(C983&lt;&gt;"",LEN(C983)=5),A982+1,A982)</f>
        <v>120</v>
      </c>
    </row>
    <row r="984" spans="1:1" x14ac:dyDescent="0.25">
      <c r="A984">
        <f>IF(AND(C984&lt;&gt;"",LEN(C984)=5),A983+1,A983)</f>
        <v>120</v>
      </c>
    </row>
    <row r="985" spans="1:1" x14ac:dyDescent="0.25">
      <c r="A985">
        <f>IF(AND(C985&lt;&gt;"",LEN(C985)=5),A984+1,A984)</f>
        <v>120</v>
      </c>
    </row>
    <row r="986" spans="1:1" x14ac:dyDescent="0.25">
      <c r="A986">
        <f>IF(AND(C986&lt;&gt;"",LEN(C986)=5),A985+1,A985)</f>
        <v>120</v>
      </c>
    </row>
    <row r="987" spans="1:1" x14ac:dyDescent="0.25">
      <c r="A987">
        <f>IF(AND(C987&lt;&gt;"",LEN(C987)=5),A986+1,A986)</f>
        <v>120</v>
      </c>
    </row>
    <row r="988" spans="1:1" x14ac:dyDescent="0.25">
      <c r="A988">
        <f>IF(AND(C988&lt;&gt;"",LEN(C988)=5),A987+1,A987)</f>
        <v>120</v>
      </c>
    </row>
    <row r="989" spans="1:1" x14ac:dyDescent="0.25">
      <c r="A989">
        <f>IF(AND(C989&lt;&gt;"",LEN(C989)=5),A988+1,A988)</f>
        <v>120</v>
      </c>
    </row>
    <row r="990" spans="1:1" x14ac:dyDescent="0.25">
      <c r="A990">
        <f>IF(AND(C990&lt;&gt;"",LEN(C990)=5),A989+1,A989)</f>
        <v>120</v>
      </c>
    </row>
    <row r="991" spans="1:1" x14ac:dyDescent="0.25">
      <c r="A991">
        <f>IF(AND(C991&lt;&gt;"",LEN(C991)=5),A990+1,A990)</f>
        <v>120</v>
      </c>
    </row>
    <row r="992" spans="1:1" x14ac:dyDescent="0.25">
      <c r="A992">
        <f>IF(AND(C992&lt;&gt;"",LEN(C992)=5),A991+1,A991)</f>
        <v>120</v>
      </c>
    </row>
    <row r="993" spans="1:1" x14ac:dyDescent="0.25">
      <c r="A993">
        <f>IF(AND(C993&lt;&gt;"",LEN(C993)=5),A992+1,A992)</f>
        <v>120</v>
      </c>
    </row>
    <row r="994" spans="1:1" x14ac:dyDescent="0.25">
      <c r="A994">
        <f>IF(AND(C994&lt;&gt;"",LEN(C994)=5),A993+1,A993)</f>
        <v>120</v>
      </c>
    </row>
    <row r="995" spans="1:1" x14ac:dyDescent="0.25">
      <c r="A995">
        <f>IF(AND(C995&lt;&gt;"",LEN(C995)=5),A994+1,A994)</f>
        <v>120</v>
      </c>
    </row>
    <row r="996" spans="1:1" x14ac:dyDescent="0.25">
      <c r="A996">
        <f>IF(AND(C996&lt;&gt;"",LEN(C996)=5),A995+1,A995)</f>
        <v>120</v>
      </c>
    </row>
    <row r="997" spans="1:1" x14ac:dyDescent="0.25">
      <c r="A997">
        <f>IF(AND(C997&lt;&gt;"",LEN(C997)=5),A996+1,A996)</f>
        <v>120</v>
      </c>
    </row>
    <row r="998" spans="1:1" x14ac:dyDescent="0.25">
      <c r="A998">
        <f>IF(AND(C998&lt;&gt;"",LEN(C998)=5),A997+1,A997)</f>
        <v>120</v>
      </c>
    </row>
    <row r="999" spans="1:1" x14ac:dyDescent="0.25">
      <c r="A999">
        <f>IF(AND(C999&lt;&gt;"",LEN(C999)=5),A998+1,A998)</f>
        <v>120</v>
      </c>
    </row>
    <row r="1000" spans="1:1" x14ac:dyDescent="0.25">
      <c r="A1000">
        <f>IF(AND(C1000&lt;&gt;"",LEN(C1000)=5),A999+1,A999)</f>
        <v>120</v>
      </c>
    </row>
    <row r="1001" spans="1:1" x14ac:dyDescent="0.25">
      <c r="A1001">
        <f>IF(AND(C1001&lt;&gt;"",LEN(C1001)=5),A1000+1,A1000)</f>
        <v>120</v>
      </c>
    </row>
    <row r="1002" spans="1:1" x14ac:dyDescent="0.25">
      <c r="A1002">
        <f>IF(AND(C1002&lt;&gt;"",LEN(C1002)=5),A1001+1,A1001)</f>
        <v>120</v>
      </c>
    </row>
    <row r="1003" spans="1:1" x14ac:dyDescent="0.25">
      <c r="A1003">
        <f>IF(AND(C1003&lt;&gt;"",LEN(C1003)=5),A1002+1,A1002)</f>
        <v>120</v>
      </c>
    </row>
    <row r="1004" spans="1:1" x14ac:dyDescent="0.25">
      <c r="A1004">
        <f>IF(AND(C1004&lt;&gt;"",LEN(C1004)=5),A1003+1,A1003)</f>
        <v>120</v>
      </c>
    </row>
    <row r="1005" spans="1:1" x14ac:dyDescent="0.25">
      <c r="A1005">
        <f>IF(AND(C1005&lt;&gt;"",LEN(C1005)=5),A1004+1,A1004)</f>
        <v>120</v>
      </c>
    </row>
    <row r="1006" spans="1:1" x14ac:dyDescent="0.25">
      <c r="A1006">
        <f>IF(AND(C1006&lt;&gt;"",LEN(C1006)=5),A1005+1,A1005)</f>
        <v>120</v>
      </c>
    </row>
    <row r="1007" spans="1:1" x14ac:dyDescent="0.25">
      <c r="A1007">
        <f>IF(AND(C1007&lt;&gt;"",LEN(C1007)=5),A1006+1,A1006)</f>
        <v>120</v>
      </c>
    </row>
    <row r="1008" spans="1:1" x14ac:dyDescent="0.25">
      <c r="A1008">
        <f>IF(AND(C1008&lt;&gt;"",LEN(C1008)=5),A1007+1,A1007)</f>
        <v>120</v>
      </c>
    </row>
    <row r="1009" spans="1:1" x14ac:dyDescent="0.25">
      <c r="A1009">
        <f>IF(AND(C1009&lt;&gt;"",LEN(C1009)=5),A1008+1,A1008)</f>
        <v>120</v>
      </c>
    </row>
    <row r="1010" spans="1:1" x14ac:dyDescent="0.25">
      <c r="A1010">
        <f>IF(AND(C1010&lt;&gt;"",LEN(C1010)=5),A1009+1,A1009)</f>
        <v>120</v>
      </c>
    </row>
    <row r="1011" spans="1:1" x14ac:dyDescent="0.25">
      <c r="A1011">
        <f>IF(AND(C1011&lt;&gt;"",LEN(C1011)=5),A1010+1,A1010)</f>
        <v>120</v>
      </c>
    </row>
    <row r="1012" spans="1:1" x14ac:dyDescent="0.25">
      <c r="A1012">
        <f>IF(AND(C1012&lt;&gt;"",LEN(C1012)=5),A1011+1,A1011)</f>
        <v>120</v>
      </c>
    </row>
    <row r="1013" spans="1:1" x14ac:dyDescent="0.25">
      <c r="A1013">
        <f>IF(AND(C1013&lt;&gt;"",LEN(C1013)=5),A1012+1,A1012)</f>
        <v>120</v>
      </c>
    </row>
    <row r="1014" spans="1:1" x14ac:dyDescent="0.25">
      <c r="A1014">
        <f>IF(AND(C1014&lt;&gt;"",LEN(C1014)=5),A1013+1,A1013)</f>
        <v>120</v>
      </c>
    </row>
    <row r="1015" spans="1:1" x14ac:dyDescent="0.25">
      <c r="A1015">
        <f>IF(AND(C1015&lt;&gt;"",LEN(C1015)=5),A1014+1,A1014)</f>
        <v>120</v>
      </c>
    </row>
    <row r="1016" spans="1:1" x14ac:dyDescent="0.25">
      <c r="A1016">
        <f>IF(AND(C1016&lt;&gt;"",LEN(C1016)=5),A1015+1,A1015)</f>
        <v>120</v>
      </c>
    </row>
    <row r="1017" spans="1:1" x14ac:dyDescent="0.25">
      <c r="A1017">
        <f>IF(AND(C1017&lt;&gt;"",LEN(C1017)=5),A1016+1,A1016)</f>
        <v>120</v>
      </c>
    </row>
    <row r="1018" spans="1:1" x14ac:dyDescent="0.25">
      <c r="A1018">
        <f>IF(AND(C1018&lt;&gt;"",LEN(C1018)=5),A1017+1,A1017)</f>
        <v>120</v>
      </c>
    </row>
    <row r="1019" spans="1:1" x14ac:dyDescent="0.25">
      <c r="A1019">
        <f>IF(AND(C1019&lt;&gt;"",LEN(C1019)=5),A1018+1,A1018)</f>
        <v>120</v>
      </c>
    </row>
    <row r="1020" spans="1:1" x14ac:dyDescent="0.25">
      <c r="A1020">
        <f>IF(AND(C1020&lt;&gt;"",LEN(C1020)=5),A1019+1,A1019)</f>
        <v>120</v>
      </c>
    </row>
    <row r="1021" spans="1:1" x14ac:dyDescent="0.25">
      <c r="A1021">
        <f>IF(AND(C1021&lt;&gt;"",LEN(C1021)=5),A1020+1,A1020)</f>
        <v>120</v>
      </c>
    </row>
    <row r="1022" spans="1:1" x14ac:dyDescent="0.25">
      <c r="A1022">
        <f>IF(AND(C1022&lt;&gt;"",LEN(C1022)=5),A1021+1,A1021)</f>
        <v>120</v>
      </c>
    </row>
    <row r="1023" spans="1:1" x14ac:dyDescent="0.25">
      <c r="A1023">
        <f>IF(AND(C1023&lt;&gt;"",LEN(C1023)=5),A1022+1,A1022)</f>
        <v>120</v>
      </c>
    </row>
    <row r="1024" spans="1:1" x14ac:dyDescent="0.25">
      <c r="A1024">
        <f>IF(AND(C1024&lt;&gt;"",LEN(C1024)=5),A1023+1,A1023)</f>
        <v>120</v>
      </c>
    </row>
    <row r="1025" spans="1:1" x14ac:dyDescent="0.25">
      <c r="A1025">
        <f>IF(AND(C1025&lt;&gt;"",LEN(C1025)=5),A1024+1,A1024)</f>
        <v>120</v>
      </c>
    </row>
    <row r="1026" spans="1:1" x14ac:dyDescent="0.25">
      <c r="A1026">
        <f>IF(AND(C1026&lt;&gt;"",LEN(C1026)=5),A1025+1,A1025)</f>
        <v>120</v>
      </c>
    </row>
    <row r="1027" spans="1:1" x14ac:dyDescent="0.25">
      <c r="A1027">
        <f>IF(AND(C1027&lt;&gt;"",LEN(C1027)=5),A1026+1,A1026)</f>
        <v>120</v>
      </c>
    </row>
    <row r="1028" spans="1:1" x14ac:dyDescent="0.25">
      <c r="A1028">
        <f>IF(AND(C1028&lt;&gt;"",LEN(C1028)=5),A1027+1,A1027)</f>
        <v>120</v>
      </c>
    </row>
    <row r="1029" spans="1:1" x14ac:dyDescent="0.25">
      <c r="A1029">
        <f>IF(AND(C1029&lt;&gt;"",LEN(C1029)=5),A1028+1,A1028)</f>
        <v>120</v>
      </c>
    </row>
    <row r="1030" spans="1:1" x14ac:dyDescent="0.25">
      <c r="A1030">
        <f>IF(AND(C1030&lt;&gt;"",LEN(C1030)=5),A1029+1,A1029)</f>
        <v>120</v>
      </c>
    </row>
    <row r="1031" spans="1:1" x14ac:dyDescent="0.25">
      <c r="A1031">
        <f>IF(AND(C1031&lt;&gt;"",LEN(C1031)=5),A1030+1,A1030)</f>
        <v>120</v>
      </c>
    </row>
    <row r="1032" spans="1:1" x14ac:dyDescent="0.25">
      <c r="A1032">
        <f>IF(AND(C1032&lt;&gt;"",LEN(C1032)=5),A1031+1,A1031)</f>
        <v>120</v>
      </c>
    </row>
    <row r="1033" spans="1:1" x14ac:dyDescent="0.25">
      <c r="A1033">
        <f>IF(AND(C1033&lt;&gt;"",LEN(C1033)=5),A1032+1,A1032)</f>
        <v>120</v>
      </c>
    </row>
    <row r="1034" spans="1:1" x14ac:dyDescent="0.25">
      <c r="A1034">
        <f>IF(AND(C1034&lt;&gt;"",LEN(C1034)=5),A1033+1,A1033)</f>
        <v>120</v>
      </c>
    </row>
    <row r="1035" spans="1:1" x14ac:dyDescent="0.25">
      <c r="A1035">
        <f>IF(AND(C1035&lt;&gt;"",LEN(C1035)=5),A1034+1,A1034)</f>
        <v>120</v>
      </c>
    </row>
    <row r="1036" spans="1:1" x14ac:dyDescent="0.25">
      <c r="A1036">
        <f>IF(AND(C1036&lt;&gt;"",LEN(C1036)=5),A1035+1,A1035)</f>
        <v>120</v>
      </c>
    </row>
    <row r="1037" spans="1:1" x14ac:dyDescent="0.25">
      <c r="A1037">
        <f>IF(AND(C1037&lt;&gt;"",LEN(C1037)=5),A1036+1,A1036)</f>
        <v>120</v>
      </c>
    </row>
    <row r="1038" spans="1:1" x14ac:dyDescent="0.25">
      <c r="A1038">
        <f>IF(AND(C1038&lt;&gt;"",LEN(C1038)=5),A1037+1,A1037)</f>
        <v>120</v>
      </c>
    </row>
    <row r="1039" spans="1:1" x14ac:dyDescent="0.25">
      <c r="A1039">
        <f>IF(AND(C1039&lt;&gt;"",LEN(C1039)=5),A1038+1,A1038)</f>
        <v>120</v>
      </c>
    </row>
    <row r="1040" spans="1:1" x14ac:dyDescent="0.25">
      <c r="A1040">
        <f>IF(AND(C1040&lt;&gt;"",LEN(C1040)=5),A1039+1,A1039)</f>
        <v>120</v>
      </c>
    </row>
    <row r="1041" spans="1:1" x14ac:dyDescent="0.25">
      <c r="A1041">
        <f>IF(AND(C1041&lt;&gt;"",LEN(C1041)=5),A1040+1,A1040)</f>
        <v>120</v>
      </c>
    </row>
    <row r="1042" spans="1:1" x14ac:dyDescent="0.25">
      <c r="A1042">
        <f>IF(AND(C1042&lt;&gt;"",LEN(C1042)=5),A1041+1,A1041)</f>
        <v>120</v>
      </c>
    </row>
    <row r="1043" spans="1:1" x14ac:dyDescent="0.25">
      <c r="A1043">
        <f>IF(AND(C1043&lt;&gt;"",LEN(C1043)=5),A1042+1,A1042)</f>
        <v>120</v>
      </c>
    </row>
    <row r="1044" spans="1:1" x14ac:dyDescent="0.25">
      <c r="A1044">
        <f>IF(AND(C1044&lt;&gt;"",LEN(C1044)=5),A1043+1,A1043)</f>
        <v>120</v>
      </c>
    </row>
    <row r="1045" spans="1:1" x14ac:dyDescent="0.25">
      <c r="A1045">
        <f>IF(AND(C1045&lt;&gt;"",LEN(C1045)=5),A1044+1,A1044)</f>
        <v>120</v>
      </c>
    </row>
    <row r="1046" spans="1:1" x14ac:dyDescent="0.25">
      <c r="A1046">
        <f>IF(AND(C1046&lt;&gt;"",LEN(C1046)=5),A1045+1,A1045)</f>
        <v>120</v>
      </c>
    </row>
    <row r="1047" spans="1:1" x14ac:dyDescent="0.25">
      <c r="A1047">
        <f>IF(AND(C1047&lt;&gt;"",LEN(C1047)=5),A1046+1,A1046)</f>
        <v>120</v>
      </c>
    </row>
    <row r="1048" spans="1:1" x14ac:dyDescent="0.25">
      <c r="A1048">
        <f>IF(AND(C1048&lt;&gt;"",LEN(C1048)=5),A1047+1,A1047)</f>
        <v>120</v>
      </c>
    </row>
    <row r="1049" spans="1:1" x14ac:dyDescent="0.25">
      <c r="A1049">
        <f>IF(AND(C1049&lt;&gt;"",LEN(C1049)=5),A1048+1,A1048)</f>
        <v>120</v>
      </c>
    </row>
    <row r="1050" spans="1:1" x14ac:dyDescent="0.25">
      <c r="A1050">
        <f>IF(AND(C1050&lt;&gt;"",LEN(C1050)=5),A1049+1,A1049)</f>
        <v>120</v>
      </c>
    </row>
    <row r="1051" spans="1:1" x14ac:dyDescent="0.25">
      <c r="A1051">
        <f>IF(AND(C1051&lt;&gt;"",LEN(C1051)=5),A1050+1,A1050)</f>
        <v>120</v>
      </c>
    </row>
    <row r="1052" spans="1:1" x14ac:dyDescent="0.25">
      <c r="A1052">
        <f>IF(AND(C1052&lt;&gt;"",LEN(C1052)=5),A1051+1,A1051)</f>
        <v>120</v>
      </c>
    </row>
    <row r="1053" spans="1:1" x14ac:dyDescent="0.25">
      <c r="A1053">
        <f>IF(AND(C1053&lt;&gt;"",LEN(C1053)=5),A1052+1,A1052)</f>
        <v>120</v>
      </c>
    </row>
    <row r="1054" spans="1:1" x14ac:dyDescent="0.25">
      <c r="A1054">
        <f>IF(AND(C1054&lt;&gt;"",LEN(C1054)=5),A1053+1,A1053)</f>
        <v>120</v>
      </c>
    </row>
    <row r="1055" spans="1:1" x14ac:dyDescent="0.25">
      <c r="A1055">
        <f>IF(AND(C1055&lt;&gt;"",LEN(C1055)=5),A1054+1,A1054)</f>
        <v>120</v>
      </c>
    </row>
    <row r="1056" spans="1:1" x14ac:dyDescent="0.25">
      <c r="A1056">
        <f>IF(AND(C1056&lt;&gt;"",LEN(C1056)=5),A1055+1,A1055)</f>
        <v>120</v>
      </c>
    </row>
    <row r="1057" spans="1:1" x14ac:dyDescent="0.25">
      <c r="A1057">
        <f>IF(AND(C1057&lt;&gt;"",LEN(C1057)=5),A1056+1,A1056)</f>
        <v>120</v>
      </c>
    </row>
    <row r="1058" spans="1:1" x14ac:dyDescent="0.25">
      <c r="A1058">
        <f>IF(AND(C1058&lt;&gt;"",LEN(C1058)=5),A1057+1,A1057)</f>
        <v>120</v>
      </c>
    </row>
    <row r="1059" spans="1:1" x14ac:dyDescent="0.25">
      <c r="A1059">
        <f>IF(AND(C1059&lt;&gt;"",LEN(C1059)=5),A1058+1,A1058)</f>
        <v>120</v>
      </c>
    </row>
    <row r="1060" spans="1:1" x14ac:dyDescent="0.25">
      <c r="A1060">
        <f>IF(AND(C1060&lt;&gt;"",LEN(C1060)=5),A1059+1,A1059)</f>
        <v>120</v>
      </c>
    </row>
    <row r="1061" spans="1:1" x14ac:dyDescent="0.25">
      <c r="A1061">
        <f>IF(AND(C1061&lt;&gt;"",LEN(C1061)=5),A1060+1,A1060)</f>
        <v>120</v>
      </c>
    </row>
    <row r="1062" spans="1:1" x14ac:dyDescent="0.25">
      <c r="A1062">
        <f>IF(AND(C1062&lt;&gt;"",LEN(C1062)=5),A1061+1,A1061)</f>
        <v>120</v>
      </c>
    </row>
    <row r="1063" spans="1:1" x14ac:dyDescent="0.25">
      <c r="A1063">
        <f>IF(AND(C1063&lt;&gt;"",LEN(C1063)=5),A1062+1,A1062)</f>
        <v>120</v>
      </c>
    </row>
    <row r="1064" spans="1:1" x14ac:dyDescent="0.25">
      <c r="A1064">
        <f>IF(AND(C1064&lt;&gt;"",LEN(C1064)=5),A1063+1,A1063)</f>
        <v>120</v>
      </c>
    </row>
    <row r="1065" spans="1:1" x14ac:dyDescent="0.25">
      <c r="A1065">
        <f>IF(AND(C1065&lt;&gt;"",LEN(C1065)=5),A1064+1,A1064)</f>
        <v>120</v>
      </c>
    </row>
    <row r="1066" spans="1:1" x14ac:dyDescent="0.25">
      <c r="A1066">
        <f>IF(AND(C1066&lt;&gt;"",LEN(C1066)=5),A1065+1,A1065)</f>
        <v>120</v>
      </c>
    </row>
    <row r="1067" spans="1:1" x14ac:dyDescent="0.25">
      <c r="A1067">
        <f>IF(AND(C1067&lt;&gt;"",LEN(C1067)=5),A1066+1,A1066)</f>
        <v>120</v>
      </c>
    </row>
    <row r="1068" spans="1:1" x14ac:dyDescent="0.25">
      <c r="A1068">
        <f>IF(AND(C1068&lt;&gt;"",LEN(C1068)=5),A1067+1,A1067)</f>
        <v>120</v>
      </c>
    </row>
    <row r="1069" spans="1:1" x14ac:dyDescent="0.25">
      <c r="A1069">
        <f>IF(AND(C1069&lt;&gt;"",LEN(C1069)=5),A1068+1,A1068)</f>
        <v>120</v>
      </c>
    </row>
    <row r="1070" spans="1:1" x14ac:dyDescent="0.25">
      <c r="A1070">
        <f>IF(AND(C1070&lt;&gt;"",LEN(C1070)=5),A1069+1,A1069)</f>
        <v>120</v>
      </c>
    </row>
    <row r="1071" spans="1:1" x14ac:dyDescent="0.25">
      <c r="A1071">
        <f>IF(AND(C1071&lt;&gt;"",LEN(C1071)=5),A1070+1,A1070)</f>
        <v>120</v>
      </c>
    </row>
    <row r="1072" spans="1:1" x14ac:dyDescent="0.25">
      <c r="A1072">
        <f>IF(AND(C1072&lt;&gt;"",LEN(C1072)=5),A1071+1,A1071)</f>
        <v>120</v>
      </c>
    </row>
    <row r="1073" spans="1:1" x14ac:dyDescent="0.25">
      <c r="A1073">
        <f>IF(AND(C1073&lt;&gt;"",LEN(C1073)=5),A1072+1,A1072)</f>
        <v>120</v>
      </c>
    </row>
    <row r="1074" spans="1:1" x14ac:dyDescent="0.25">
      <c r="A1074">
        <f>IF(AND(C1074&lt;&gt;"",LEN(C1074)=5),A1073+1,A1073)</f>
        <v>120</v>
      </c>
    </row>
    <row r="1075" spans="1:1" x14ac:dyDescent="0.25">
      <c r="A1075">
        <f>IF(AND(C1075&lt;&gt;"",LEN(C1075)=5),A1074+1,A1074)</f>
        <v>120</v>
      </c>
    </row>
    <row r="1076" spans="1:1" x14ac:dyDescent="0.25">
      <c r="A1076">
        <f>IF(AND(C1076&lt;&gt;"",LEN(C1076)=5),A1075+1,A1075)</f>
        <v>120</v>
      </c>
    </row>
    <row r="1077" spans="1:1" x14ac:dyDescent="0.25">
      <c r="A1077">
        <f>IF(AND(C1077&lt;&gt;"",LEN(C1077)=5),A1076+1,A1076)</f>
        <v>120</v>
      </c>
    </row>
    <row r="1078" spans="1:1" x14ac:dyDescent="0.25">
      <c r="A1078">
        <f>IF(AND(C1078&lt;&gt;"",LEN(C1078)=5),A1077+1,A1077)</f>
        <v>120</v>
      </c>
    </row>
    <row r="1079" spans="1:1" x14ac:dyDescent="0.25">
      <c r="A1079">
        <f>IF(AND(C1079&lt;&gt;"",LEN(C1079)=5),A1078+1,A1078)</f>
        <v>120</v>
      </c>
    </row>
    <row r="1080" spans="1:1" x14ac:dyDescent="0.25">
      <c r="A1080">
        <f>IF(AND(C1080&lt;&gt;"",LEN(C1080)=5),A1079+1,A1079)</f>
        <v>120</v>
      </c>
    </row>
    <row r="1081" spans="1:1" x14ac:dyDescent="0.25">
      <c r="A1081">
        <f>IF(AND(C1081&lt;&gt;"",LEN(C1081)=5),A1080+1,A1080)</f>
        <v>120</v>
      </c>
    </row>
    <row r="1082" spans="1:1" x14ac:dyDescent="0.25">
      <c r="A1082">
        <f>IF(AND(C1082&lt;&gt;"",LEN(C1082)=5),A1081+1,A1081)</f>
        <v>120</v>
      </c>
    </row>
    <row r="1083" spans="1:1" x14ac:dyDescent="0.25">
      <c r="A1083">
        <f>IF(AND(C1083&lt;&gt;"",LEN(C1083)=5),A1082+1,A1082)</f>
        <v>120</v>
      </c>
    </row>
    <row r="1084" spans="1:1" x14ac:dyDescent="0.25">
      <c r="A1084">
        <f>IF(AND(C1084&lt;&gt;"",LEN(C1084)=5),A1083+1,A1083)</f>
        <v>120</v>
      </c>
    </row>
    <row r="1085" spans="1:1" x14ac:dyDescent="0.25">
      <c r="A1085">
        <f>IF(AND(C1085&lt;&gt;"",LEN(C1085)=5),A1084+1,A1084)</f>
        <v>120</v>
      </c>
    </row>
    <row r="1086" spans="1:1" x14ac:dyDescent="0.25">
      <c r="A1086">
        <f>IF(AND(C1086&lt;&gt;"",LEN(C1086)=5),A1085+1,A1085)</f>
        <v>120</v>
      </c>
    </row>
    <row r="1087" spans="1:1" x14ac:dyDescent="0.25">
      <c r="A1087">
        <f>IF(AND(C1087&lt;&gt;"",LEN(C1087)=5),A1086+1,A1086)</f>
        <v>120</v>
      </c>
    </row>
    <row r="1088" spans="1:1" x14ac:dyDescent="0.25">
      <c r="A1088">
        <f>IF(AND(C1088&lt;&gt;"",LEN(C1088)=5),A1087+1,A1087)</f>
        <v>120</v>
      </c>
    </row>
    <row r="1089" spans="1:1" x14ac:dyDescent="0.25">
      <c r="A1089">
        <f>IF(AND(C1089&lt;&gt;"",LEN(C1089)=5),A1088+1,A1088)</f>
        <v>120</v>
      </c>
    </row>
    <row r="1090" spans="1:1" x14ac:dyDescent="0.25">
      <c r="A1090">
        <f>IF(AND(C1090&lt;&gt;"",LEN(C1090)=5),A1089+1,A1089)</f>
        <v>120</v>
      </c>
    </row>
    <row r="1091" spans="1:1" x14ac:dyDescent="0.25">
      <c r="A1091">
        <f>IF(AND(C1091&lt;&gt;"",LEN(C1091)=5),A1090+1,A1090)</f>
        <v>120</v>
      </c>
    </row>
    <row r="1092" spans="1:1" x14ac:dyDescent="0.25">
      <c r="A1092">
        <f>IF(AND(C1092&lt;&gt;"",LEN(C1092)=5),A1091+1,A1091)</f>
        <v>120</v>
      </c>
    </row>
    <row r="1093" spans="1:1" x14ac:dyDescent="0.25">
      <c r="A1093">
        <f>IF(AND(C1093&lt;&gt;"",LEN(C1093)=5),A1092+1,A1092)</f>
        <v>120</v>
      </c>
    </row>
    <row r="1094" spans="1:1" x14ac:dyDescent="0.25">
      <c r="A1094">
        <f>IF(AND(C1094&lt;&gt;"",LEN(C1094)=5),A1093+1,A1093)</f>
        <v>120</v>
      </c>
    </row>
    <row r="1095" spans="1:1" x14ac:dyDescent="0.25">
      <c r="A1095">
        <f>IF(AND(C1095&lt;&gt;"",LEN(C1095)=5),A1094+1,A1094)</f>
        <v>120</v>
      </c>
    </row>
    <row r="1096" spans="1:1" x14ac:dyDescent="0.25">
      <c r="A1096">
        <f>IF(AND(C1096&lt;&gt;"",LEN(C1096)=5),A1095+1,A1095)</f>
        <v>120</v>
      </c>
    </row>
    <row r="1097" spans="1:1" x14ac:dyDescent="0.25">
      <c r="A1097">
        <f>IF(AND(C1097&lt;&gt;"",LEN(C1097)=5),A1096+1,A1096)</f>
        <v>120</v>
      </c>
    </row>
    <row r="1098" spans="1:1" x14ac:dyDescent="0.25">
      <c r="A1098">
        <f>IF(AND(C1098&lt;&gt;"",LEN(C1098)=5),A1097+1,A1097)</f>
        <v>120</v>
      </c>
    </row>
    <row r="1099" spans="1:1" x14ac:dyDescent="0.25">
      <c r="A1099">
        <f>IF(AND(C1099&lt;&gt;"",LEN(C1099)=5),A1098+1,A1098)</f>
        <v>120</v>
      </c>
    </row>
    <row r="1100" spans="1:1" x14ac:dyDescent="0.25">
      <c r="A1100">
        <f>IF(AND(C1100&lt;&gt;"",LEN(C1100)=5),A1099+1,A1099)</f>
        <v>120</v>
      </c>
    </row>
    <row r="1101" spans="1:1" x14ac:dyDescent="0.25">
      <c r="A1101">
        <f>IF(AND(C1101&lt;&gt;"",LEN(C1101)=5),A1100+1,A1100)</f>
        <v>120</v>
      </c>
    </row>
    <row r="1102" spans="1:1" x14ac:dyDescent="0.25">
      <c r="A1102">
        <f>IF(AND(C1102&lt;&gt;"",LEN(C1102)=5),A1101+1,A1101)</f>
        <v>120</v>
      </c>
    </row>
    <row r="1103" spans="1:1" x14ac:dyDescent="0.25">
      <c r="A1103">
        <f>IF(AND(C1103&lt;&gt;"",LEN(C1103)=5),A1102+1,A1102)</f>
        <v>120</v>
      </c>
    </row>
    <row r="1104" spans="1:1" x14ac:dyDescent="0.25">
      <c r="A1104">
        <f>IF(AND(C1104&lt;&gt;"",LEN(C1104)=5),A1103+1,A1103)</f>
        <v>120</v>
      </c>
    </row>
    <row r="1105" spans="1:1" x14ac:dyDescent="0.25">
      <c r="A1105">
        <f>IF(AND(C1105&lt;&gt;"",LEN(C1105)=5),A1104+1,A1104)</f>
        <v>120</v>
      </c>
    </row>
    <row r="1106" spans="1:1" x14ac:dyDescent="0.25">
      <c r="A1106">
        <f>IF(AND(C1106&lt;&gt;"",LEN(C1106)=5),A1105+1,A1105)</f>
        <v>120</v>
      </c>
    </row>
    <row r="1107" spans="1:1" x14ac:dyDescent="0.25">
      <c r="A1107">
        <f>IF(AND(C1107&lt;&gt;"",LEN(C1107)=5),A1106+1,A1106)</f>
        <v>120</v>
      </c>
    </row>
    <row r="1108" spans="1:1" x14ac:dyDescent="0.25">
      <c r="A1108">
        <f>IF(AND(C1108&lt;&gt;"",LEN(C1108)=5),A1107+1,A1107)</f>
        <v>120</v>
      </c>
    </row>
    <row r="1109" spans="1:1" x14ac:dyDescent="0.25">
      <c r="A1109">
        <f>IF(AND(C1109&lt;&gt;"",LEN(C1109)=5),A1108+1,A1108)</f>
        <v>120</v>
      </c>
    </row>
    <row r="1110" spans="1:1" x14ac:dyDescent="0.25">
      <c r="A1110">
        <f>IF(AND(C1110&lt;&gt;"",LEN(C1110)=5),A1109+1,A1109)</f>
        <v>120</v>
      </c>
    </row>
    <row r="1111" spans="1:1" x14ac:dyDescent="0.25">
      <c r="A1111">
        <f>IF(AND(C1111&lt;&gt;"",LEN(C1111)=5),A1110+1,A1110)</f>
        <v>120</v>
      </c>
    </row>
    <row r="1112" spans="1:1" x14ac:dyDescent="0.25">
      <c r="A1112">
        <f>IF(AND(C1112&lt;&gt;"",LEN(C1112)=5),A1111+1,A1111)</f>
        <v>120</v>
      </c>
    </row>
    <row r="1113" spans="1:1" x14ac:dyDescent="0.25">
      <c r="A1113">
        <f>IF(AND(C1113&lt;&gt;"",LEN(C1113)=5),A1112+1,A1112)</f>
        <v>120</v>
      </c>
    </row>
    <row r="1114" spans="1:1" x14ac:dyDescent="0.25">
      <c r="A1114">
        <f>IF(AND(C1114&lt;&gt;"",LEN(C1114)=5),A1113+1,A1113)</f>
        <v>120</v>
      </c>
    </row>
    <row r="1115" spans="1:1" x14ac:dyDescent="0.25">
      <c r="A1115">
        <f>IF(AND(C1115&lt;&gt;"",LEN(C1115)=5),A1114+1,A1114)</f>
        <v>120</v>
      </c>
    </row>
    <row r="1116" spans="1:1" x14ac:dyDescent="0.25">
      <c r="A1116">
        <f>IF(AND(C1116&lt;&gt;"",LEN(C1116)=5),A1115+1,A1115)</f>
        <v>120</v>
      </c>
    </row>
    <row r="1117" spans="1:1" x14ac:dyDescent="0.25">
      <c r="A1117">
        <f>IF(AND(C1117&lt;&gt;"",LEN(C1117)=5),A1116+1,A1116)</f>
        <v>120</v>
      </c>
    </row>
    <row r="1118" spans="1:1" x14ac:dyDescent="0.25">
      <c r="A1118">
        <f>IF(AND(C1118&lt;&gt;"",LEN(C1118)=5),A1117+1,A1117)</f>
        <v>120</v>
      </c>
    </row>
    <row r="1119" spans="1:1" x14ac:dyDescent="0.25">
      <c r="A1119">
        <f>IF(AND(C1119&lt;&gt;"",LEN(C1119)=5),A1118+1,A1118)</f>
        <v>120</v>
      </c>
    </row>
    <row r="1120" spans="1:1" x14ac:dyDescent="0.25">
      <c r="A1120">
        <f>IF(AND(C1120&lt;&gt;"",LEN(C1120)=5),A1119+1,A1119)</f>
        <v>120</v>
      </c>
    </row>
    <row r="1121" spans="1:1" x14ac:dyDescent="0.25">
      <c r="A1121">
        <f>IF(AND(C1121&lt;&gt;"",LEN(C1121)=5),A1120+1,A1120)</f>
        <v>120</v>
      </c>
    </row>
    <row r="1122" spans="1:1" x14ac:dyDescent="0.25">
      <c r="A1122">
        <f>IF(AND(C1122&lt;&gt;"",LEN(C1122)=5),A1121+1,A1121)</f>
        <v>120</v>
      </c>
    </row>
    <row r="1123" spans="1:1" x14ac:dyDescent="0.25">
      <c r="A1123">
        <f>IF(AND(C1123&lt;&gt;"",LEN(C1123)=5),A1122+1,A1122)</f>
        <v>120</v>
      </c>
    </row>
    <row r="1124" spans="1:1" x14ac:dyDescent="0.25">
      <c r="A1124">
        <f>IF(AND(C1124&lt;&gt;"",LEN(C1124)=5),A1123+1,A1123)</f>
        <v>120</v>
      </c>
    </row>
    <row r="1125" spans="1:1" x14ac:dyDescent="0.25">
      <c r="A1125">
        <f>IF(AND(C1125&lt;&gt;"",LEN(C1125)=5),A1124+1,A1124)</f>
        <v>120</v>
      </c>
    </row>
    <row r="1126" spans="1:1" x14ac:dyDescent="0.25">
      <c r="A1126">
        <f>IF(AND(C1126&lt;&gt;"",LEN(C1126)=5),A1125+1,A1125)</f>
        <v>120</v>
      </c>
    </row>
    <row r="1127" spans="1:1" x14ac:dyDescent="0.25">
      <c r="A1127">
        <f>IF(AND(C1127&lt;&gt;"",LEN(C1127)=5),A1126+1,A1126)</f>
        <v>120</v>
      </c>
    </row>
    <row r="1128" spans="1:1" x14ac:dyDescent="0.25">
      <c r="A1128">
        <f>IF(AND(C1128&lt;&gt;"",LEN(C1128)=5),A1127+1,A1127)</f>
        <v>120</v>
      </c>
    </row>
    <row r="1129" spans="1:1" x14ac:dyDescent="0.25">
      <c r="A1129">
        <f>IF(AND(C1129&lt;&gt;"",LEN(C1129)=5),A1128+1,A1128)</f>
        <v>120</v>
      </c>
    </row>
    <row r="1130" spans="1:1" x14ac:dyDescent="0.25">
      <c r="A1130">
        <f>IF(AND(C1130&lt;&gt;"",LEN(C1130)=5),A1129+1,A1129)</f>
        <v>120</v>
      </c>
    </row>
    <row r="1131" spans="1:1" x14ac:dyDescent="0.25">
      <c r="A1131">
        <f>IF(AND(C1131&lt;&gt;"",LEN(C1131)=5),A1130+1,A1130)</f>
        <v>120</v>
      </c>
    </row>
    <row r="1132" spans="1:1" x14ac:dyDescent="0.25">
      <c r="A1132">
        <f>IF(AND(C1132&lt;&gt;"",LEN(C1132)=5),A1131+1,A1131)</f>
        <v>120</v>
      </c>
    </row>
    <row r="1133" spans="1:1" x14ac:dyDescent="0.25">
      <c r="A1133">
        <f>IF(AND(C1133&lt;&gt;"",LEN(C1133)=5),A1132+1,A1132)</f>
        <v>120</v>
      </c>
    </row>
    <row r="1134" spans="1:1" x14ac:dyDescent="0.25">
      <c r="A1134">
        <f>IF(AND(C1134&lt;&gt;"",LEN(C1134)=5),A1133+1,A1133)</f>
        <v>120</v>
      </c>
    </row>
    <row r="1135" spans="1:1" x14ac:dyDescent="0.25">
      <c r="A1135">
        <f>IF(AND(C1135&lt;&gt;"",LEN(C1135)=5),A1134+1,A1134)</f>
        <v>120</v>
      </c>
    </row>
    <row r="1136" spans="1:1" x14ac:dyDescent="0.25">
      <c r="A1136">
        <f>IF(AND(C1136&lt;&gt;"",LEN(C1136)=5),A1135+1,A1135)</f>
        <v>120</v>
      </c>
    </row>
    <row r="1137" spans="1:1" x14ac:dyDescent="0.25">
      <c r="A1137">
        <f>IF(AND(C1137&lt;&gt;"",LEN(C1137)=5),A1136+1,A1136)</f>
        <v>120</v>
      </c>
    </row>
    <row r="1138" spans="1:1" x14ac:dyDescent="0.25">
      <c r="A1138">
        <f>IF(AND(C1138&lt;&gt;"",LEN(C1138)=5),A1137+1,A1137)</f>
        <v>120</v>
      </c>
    </row>
    <row r="1139" spans="1:1" x14ac:dyDescent="0.25">
      <c r="A1139">
        <f>IF(AND(C1139&lt;&gt;"",LEN(C1139)=5),A1138+1,A1138)</f>
        <v>120</v>
      </c>
    </row>
    <row r="1140" spans="1:1" x14ac:dyDescent="0.25">
      <c r="A1140">
        <f>IF(AND(C1140&lt;&gt;"",LEN(C1140)=5),A1139+1,A1139)</f>
        <v>120</v>
      </c>
    </row>
    <row r="1141" spans="1:1" x14ac:dyDescent="0.25">
      <c r="A1141">
        <f>IF(AND(C1141&lt;&gt;"",LEN(C1141)=5),A1140+1,A1140)</f>
        <v>120</v>
      </c>
    </row>
    <row r="1142" spans="1:1" x14ac:dyDescent="0.25">
      <c r="A1142">
        <f>IF(AND(C1142&lt;&gt;"",LEN(C1142)=5),A1141+1,A1141)</f>
        <v>120</v>
      </c>
    </row>
    <row r="1143" spans="1:1" x14ac:dyDescent="0.25">
      <c r="A1143">
        <f>IF(AND(C1143&lt;&gt;"",LEN(C1143)=5),A1142+1,A1142)</f>
        <v>120</v>
      </c>
    </row>
    <row r="1144" spans="1:1" x14ac:dyDescent="0.25">
      <c r="A1144">
        <f>IF(AND(C1144&lt;&gt;"",LEN(C1144)=5),A1143+1,A1143)</f>
        <v>120</v>
      </c>
    </row>
    <row r="1145" spans="1:1" x14ac:dyDescent="0.25">
      <c r="A1145">
        <f>IF(AND(C1145&lt;&gt;"",LEN(C1145)=5),A1144+1,A1144)</f>
        <v>120</v>
      </c>
    </row>
    <row r="1146" spans="1:1" x14ac:dyDescent="0.25">
      <c r="A1146">
        <f>IF(AND(C1146&lt;&gt;"",LEN(C1146)=5),A1145+1,A1145)</f>
        <v>120</v>
      </c>
    </row>
    <row r="1147" spans="1:1" x14ac:dyDescent="0.25">
      <c r="A1147">
        <f>IF(AND(C1147&lt;&gt;"",LEN(C1147)=5),A1146+1,A1146)</f>
        <v>120</v>
      </c>
    </row>
    <row r="1148" spans="1:1" x14ac:dyDescent="0.25">
      <c r="A1148">
        <f>IF(AND(C1148&lt;&gt;"",LEN(C1148)=5),A1147+1,A1147)</f>
        <v>120</v>
      </c>
    </row>
    <row r="1149" spans="1:1" x14ac:dyDescent="0.25">
      <c r="A1149">
        <f>IF(AND(C1149&lt;&gt;"",LEN(C1149)=5),A1148+1,A1148)</f>
        <v>120</v>
      </c>
    </row>
    <row r="1150" spans="1:1" x14ac:dyDescent="0.25">
      <c r="A1150">
        <f>IF(AND(C1150&lt;&gt;"",LEN(C1150)=5),A1149+1,A1149)</f>
        <v>120</v>
      </c>
    </row>
    <row r="1151" spans="1:1" x14ac:dyDescent="0.25">
      <c r="A1151">
        <f>IF(AND(C1151&lt;&gt;"",LEN(C1151)=5),A1150+1,A1150)</f>
        <v>120</v>
      </c>
    </row>
    <row r="1152" spans="1:1" x14ac:dyDescent="0.25">
      <c r="A1152">
        <f>IF(AND(C1152&lt;&gt;"",LEN(C1152)=5),A1151+1,A1151)</f>
        <v>120</v>
      </c>
    </row>
    <row r="1153" spans="1:1" x14ac:dyDescent="0.25">
      <c r="A1153">
        <f>IF(AND(C1153&lt;&gt;"",LEN(C1153)=5),A1152+1,A1152)</f>
        <v>120</v>
      </c>
    </row>
    <row r="1154" spans="1:1" x14ac:dyDescent="0.25">
      <c r="A1154">
        <f>IF(AND(C1154&lt;&gt;"",LEN(C1154)=5),A1153+1,A1153)</f>
        <v>120</v>
      </c>
    </row>
    <row r="1155" spans="1:1" x14ac:dyDescent="0.25">
      <c r="A1155">
        <f>IF(AND(C1155&lt;&gt;"",LEN(C1155)=5),A1154+1,A1154)</f>
        <v>120</v>
      </c>
    </row>
    <row r="1156" spans="1:1" x14ac:dyDescent="0.25">
      <c r="A1156">
        <f>IF(AND(C1156&lt;&gt;"",LEN(C1156)=5),A1155+1,A1155)</f>
        <v>120</v>
      </c>
    </row>
    <row r="1157" spans="1:1" x14ac:dyDescent="0.25">
      <c r="A1157">
        <f>IF(AND(C1157&lt;&gt;"",LEN(C1157)=5),A1156+1,A1156)</f>
        <v>120</v>
      </c>
    </row>
    <row r="1158" spans="1:1" x14ac:dyDescent="0.25">
      <c r="A1158">
        <f>IF(AND(C1158&lt;&gt;"",LEN(C1158)=5),A1157+1,A1157)</f>
        <v>120</v>
      </c>
    </row>
    <row r="1159" spans="1:1" x14ac:dyDescent="0.25">
      <c r="A1159">
        <f>IF(AND(C1159&lt;&gt;"",LEN(C1159)=5),A1158+1,A1158)</f>
        <v>120</v>
      </c>
    </row>
    <row r="1160" spans="1:1" x14ac:dyDescent="0.25">
      <c r="A1160">
        <f>IF(AND(C1160&lt;&gt;"",LEN(C1160)=5),A1159+1,A1159)</f>
        <v>120</v>
      </c>
    </row>
    <row r="1161" spans="1:1" x14ac:dyDescent="0.25">
      <c r="A1161">
        <f>IF(AND(C1161&lt;&gt;"",LEN(C1161)=5),A1160+1,A1160)</f>
        <v>120</v>
      </c>
    </row>
    <row r="1162" spans="1:1" x14ac:dyDescent="0.25">
      <c r="A1162">
        <f>IF(AND(C1162&lt;&gt;"",LEN(C1162)=5),A1161+1,A1161)</f>
        <v>120</v>
      </c>
    </row>
    <row r="1163" spans="1:1" x14ac:dyDescent="0.25">
      <c r="A1163">
        <f>IF(AND(C1163&lt;&gt;"",LEN(C1163)=5),A1162+1,A1162)</f>
        <v>120</v>
      </c>
    </row>
    <row r="1164" spans="1:1" x14ac:dyDescent="0.25">
      <c r="A1164">
        <f>IF(AND(C1164&lt;&gt;"",LEN(C1164)=5),A1163+1,A1163)</f>
        <v>120</v>
      </c>
    </row>
    <row r="1165" spans="1:1" x14ac:dyDescent="0.25">
      <c r="A1165">
        <f>IF(AND(C1165&lt;&gt;"",LEN(C1165)=5),A1164+1,A1164)</f>
        <v>120</v>
      </c>
    </row>
    <row r="1166" spans="1:1" x14ac:dyDescent="0.25">
      <c r="A1166">
        <f>IF(AND(C1166&lt;&gt;"",LEN(C1166)=5),A1165+1,A1165)</f>
        <v>120</v>
      </c>
    </row>
    <row r="1167" spans="1:1" x14ac:dyDescent="0.25">
      <c r="A1167">
        <f>IF(AND(C1167&lt;&gt;"",LEN(C1167)=5),A1166+1,A1166)</f>
        <v>120</v>
      </c>
    </row>
    <row r="1168" spans="1:1" x14ac:dyDescent="0.25">
      <c r="A1168">
        <f>IF(AND(C1168&lt;&gt;"",LEN(C1168)=5),A1167+1,A1167)</f>
        <v>120</v>
      </c>
    </row>
    <row r="1169" spans="1:1" x14ac:dyDescent="0.25">
      <c r="A1169">
        <f>IF(AND(C1169&lt;&gt;"",LEN(C1169)=5),A1168+1,A1168)</f>
        <v>120</v>
      </c>
    </row>
    <row r="1170" spans="1:1" x14ac:dyDescent="0.25">
      <c r="A1170">
        <f>IF(AND(C1170&lt;&gt;"",LEN(C1170)=5),A1169+1,A1169)</f>
        <v>120</v>
      </c>
    </row>
    <row r="1171" spans="1:1" x14ac:dyDescent="0.25">
      <c r="A1171">
        <f>IF(AND(C1171&lt;&gt;"",LEN(C1171)=5),A1170+1,A1170)</f>
        <v>120</v>
      </c>
    </row>
    <row r="1172" spans="1:1" x14ac:dyDescent="0.25">
      <c r="A1172">
        <f>IF(AND(C1172&lt;&gt;"",LEN(C1172)=5),A1171+1,A1171)</f>
        <v>120</v>
      </c>
    </row>
    <row r="1173" spans="1:1" x14ac:dyDescent="0.25">
      <c r="A1173">
        <f>IF(AND(C1173&lt;&gt;"",LEN(C1173)=5),A1172+1,A1172)</f>
        <v>120</v>
      </c>
    </row>
    <row r="1174" spans="1:1" x14ac:dyDescent="0.25">
      <c r="A1174">
        <f>IF(AND(C1174&lt;&gt;"",LEN(C1174)=5),A1173+1,A1173)</f>
        <v>120</v>
      </c>
    </row>
    <row r="1175" spans="1:1" x14ac:dyDescent="0.25">
      <c r="A1175">
        <f>IF(AND(C1175&lt;&gt;"",LEN(C1175)=5),A1174+1,A1174)</f>
        <v>120</v>
      </c>
    </row>
    <row r="1176" spans="1:1" x14ac:dyDescent="0.25">
      <c r="A1176">
        <f>IF(AND(C1176&lt;&gt;"",LEN(C1176)=5),A1175+1,A1175)</f>
        <v>120</v>
      </c>
    </row>
    <row r="1177" spans="1:1" x14ac:dyDescent="0.25">
      <c r="A1177">
        <f>IF(AND(C1177&lt;&gt;"",LEN(C1177)=5),A1176+1,A1176)</f>
        <v>120</v>
      </c>
    </row>
    <row r="1178" spans="1:1" x14ac:dyDescent="0.25">
      <c r="A1178">
        <f>IF(AND(C1178&lt;&gt;"",LEN(C1178)=5),A1177+1,A1177)</f>
        <v>120</v>
      </c>
    </row>
    <row r="1179" spans="1:1" x14ac:dyDescent="0.25">
      <c r="A1179">
        <f>IF(AND(C1179&lt;&gt;"",LEN(C1179)=5),A1178+1,A1178)</f>
        <v>120</v>
      </c>
    </row>
    <row r="1180" spans="1:1" x14ac:dyDescent="0.25">
      <c r="A1180">
        <f>IF(AND(C1180&lt;&gt;"",LEN(C1180)=5),A1179+1,A1179)</f>
        <v>120</v>
      </c>
    </row>
    <row r="1181" spans="1:1" x14ac:dyDescent="0.25">
      <c r="A1181">
        <f>IF(AND(C1181&lt;&gt;"",LEN(C1181)=5),A1180+1,A1180)</f>
        <v>120</v>
      </c>
    </row>
    <row r="1182" spans="1:1" x14ac:dyDescent="0.25">
      <c r="A1182">
        <f>IF(AND(C1182&lt;&gt;"",LEN(C1182)=5),A1181+1,A1181)</f>
        <v>120</v>
      </c>
    </row>
    <row r="1183" spans="1:1" x14ac:dyDescent="0.25">
      <c r="A1183">
        <f>IF(AND(C1183&lt;&gt;"",LEN(C1183)=5),A1182+1,A1182)</f>
        <v>120</v>
      </c>
    </row>
    <row r="1184" spans="1:1" x14ac:dyDescent="0.25">
      <c r="A1184">
        <f>IF(AND(C1184&lt;&gt;"",LEN(C1184)=5),A1183+1,A1183)</f>
        <v>120</v>
      </c>
    </row>
    <row r="1185" spans="1:1" x14ac:dyDescent="0.25">
      <c r="A1185">
        <f>IF(AND(C1185&lt;&gt;"",LEN(C1185)=5),A1184+1,A1184)</f>
        <v>120</v>
      </c>
    </row>
    <row r="1186" spans="1:1" x14ac:dyDescent="0.25">
      <c r="A1186">
        <f>IF(AND(C1186&lt;&gt;"",LEN(C1186)=5),A1185+1,A1185)</f>
        <v>120</v>
      </c>
    </row>
    <row r="1187" spans="1:1" x14ac:dyDescent="0.25">
      <c r="A1187">
        <f>IF(AND(C1187&lt;&gt;"",LEN(C1187)=5),A1186+1,A1186)</f>
        <v>120</v>
      </c>
    </row>
    <row r="1188" spans="1:1" x14ac:dyDescent="0.25">
      <c r="A1188">
        <f>IF(AND(C1188&lt;&gt;"",LEN(C1188)=5),A1187+1,A1187)</f>
        <v>120</v>
      </c>
    </row>
    <row r="1189" spans="1:1" x14ac:dyDescent="0.25">
      <c r="A1189">
        <f>IF(AND(C1189&lt;&gt;"",LEN(C1189)=5),A1188+1,A1188)</f>
        <v>120</v>
      </c>
    </row>
    <row r="1190" spans="1:1" x14ac:dyDescent="0.25">
      <c r="A1190">
        <f>IF(AND(C1190&lt;&gt;"",LEN(C1190)=5),A1189+1,A1189)</f>
        <v>120</v>
      </c>
    </row>
    <row r="1191" spans="1:1" x14ac:dyDescent="0.25">
      <c r="A1191">
        <f>IF(AND(C1191&lt;&gt;"",LEN(C1191)=5),A1190+1,A1190)</f>
        <v>120</v>
      </c>
    </row>
    <row r="1192" spans="1:1" x14ac:dyDescent="0.25">
      <c r="A1192">
        <f>IF(AND(C1192&lt;&gt;"",LEN(C1192)=5),A1191+1,A1191)</f>
        <v>120</v>
      </c>
    </row>
    <row r="1193" spans="1:1" x14ac:dyDescent="0.25">
      <c r="A1193">
        <f>IF(AND(C1193&lt;&gt;"",LEN(C1193)=5),A1192+1,A1192)</f>
        <v>120</v>
      </c>
    </row>
    <row r="1194" spans="1:1" x14ac:dyDescent="0.25">
      <c r="A1194">
        <f>IF(AND(C1194&lt;&gt;"",LEN(C1194)=5),A1193+1,A1193)</f>
        <v>120</v>
      </c>
    </row>
    <row r="1195" spans="1:1" x14ac:dyDescent="0.25">
      <c r="A1195">
        <f>IF(AND(C1195&lt;&gt;"",LEN(C1195)=5),A1194+1,A1194)</f>
        <v>120</v>
      </c>
    </row>
    <row r="1196" spans="1:1" x14ac:dyDescent="0.25">
      <c r="A1196">
        <f>IF(AND(C1196&lt;&gt;"",LEN(C1196)=5),A1195+1,A1195)</f>
        <v>120</v>
      </c>
    </row>
    <row r="1197" spans="1:1" x14ac:dyDescent="0.25">
      <c r="A1197">
        <f>IF(AND(C1197&lt;&gt;"",LEN(C1197)=5),A1196+1,A1196)</f>
        <v>120</v>
      </c>
    </row>
    <row r="1198" spans="1:1" x14ac:dyDescent="0.25">
      <c r="A1198">
        <f>IF(AND(C1198&lt;&gt;"",LEN(C1198)=5),A1197+1,A1197)</f>
        <v>120</v>
      </c>
    </row>
    <row r="1199" spans="1:1" x14ac:dyDescent="0.25">
      <c r="A1199">
        <f>IF(AND(C1199&lt;&gt;"",LEN(C1199)=5),A1198+1,A1198)</f>
        <v>120</v>
      </c>
    </row>
    <row r="1200" spans="1:1" x14ac:dyDescent="0.25">
      <c r="A1200">
        <f>IF(AND(C1200&lt;&gt;"",LEN(C1200)=5),A1199+1,A1199)</f>
        <v>120</v>
      </c>
    </row>
    <row r="1201" spans="1:1" x14ac:dyDescent="0.25">
      <c r="A1201">
        <f>IF(AND(C1201&lt;&gt;"",LEN(C1201)=5),A1200+1,A1200)</f>
        <v>120</v>
      </c>
    </row>
    <row r="1202" spans="1:1" x14ac:dyDescent="0.25">
      <c r="A1202">
        <f>IF(AND(C1202&lt;&gt;"",LEN(C1202)=5),A1201+1,A1201)</f>
        <v>120</v>
      </c>
    </row>
    <row r="1203" spans="1:1" x14ac:dyDescent="0.25">
      <c r="A1203">
        <f>IF(AND(C1203&lt;&gt;"",LEN(C1203)=5),A1202+1,A1202)</f>
        <v>120</v>
      </c>
    </row>
    <row r="1204" spans="1:1" x14ac:dyDescent="0.25">
      <c r="A1204">
        <f>IF(AND(C1204&lt;&gt;"",LEN(C1204)=5),A1203+1,A1203)</f>
        <v>120</v>
      </c>
    </row>
    <row r="1205" spans="1:1" x14ac:dyDescent="0.25">
      <c r="A1205">
        <f>IF(AND(C1205&lt;&gt;"",LEN(C1205)=5),A1204+1,A1204)</f>
        <v>120</v>
      </c>
    </row>
    <row r="1206" spans="1:1" x14ac:dyDescent="0.25">
      <c r="A1206">
        <f>IF(AND(C1206&lt;&gt;"",LEN(C1206)=5),A1205+1,A1205)</f>
        <v>120</v>
      </c>
    </row>
    <row r="1207" spans="1:1" x14ac:dyDescent="0.25">
      <c r="A1207">
        <f>IF(AND(C1207&lt;&gt;"",LEN(C1207)=5),A1206+1,A1206)</f>
        <v>120</v>
      </c>
    </row>
    <row r="1208" spans="1:1" x14ac:dyDescent="0.25">
      <c r="A1208">
        <f>IF(AND(C1208&lt;&gt;"",LEN(C1208)=5),A1207+1,A1207)</f>
        <v>120</v>
      </c>
    </row>
    <row r="1209" spans="1:1" x14ac:dyDescent="0.25">
      <c r="A1209">
        <f>IF(AND(C1209&lt;&gt;"",LEN(C1209)=5),A1208+1,A1208)</f>
        <v>120</v>
      </c>
    </row>
    <row r="1210" spans="1:1" x14ac:dyDescent="0.25">
      <c r="A1210">
        <f>IF(AND(C1210&lt;&gt;"",LEN(C1210)=5),A1209+1,A1209)</f>
        <v>120</v>
      </c>
    </row>
    <row r="1211" spans="1:1" x14ac:dyDescent="0.25">
      <c r="A1211">
        <f>IF(AND(C1211&lt;&gt;"",LEN(C1211)=5),A1210+1,A1210)</f>
        <v>120</v>
      </c>
    </row>
    <row r="1212" spans="1:1" x14ac:dyDescent="0.25">
      <c r="A1212">
        <f>IF(AND(C1212&lt;&gt;"",LEN(C1212)=5),A1211+1,A1211)</f>
        <v>120</v>
      </c>
    </row>
    <row r="1213" spans="1:1" x14ac:dyDescent="0.25">
      <c r="A1213">
        <f>IF(AND(C1213&lt;&gt;"",LEN(C1213)=5),A1212+1,A1212)</f>
        <v>120</v>
      </c>
    </row>
    <row r="1214" spans="1:1" x14ac:dyDescent="0.25">
      <c r="A1214">
        <f>IF(AND(C1214&lt;&gt;"",LEN(C1214)=5),A1213+1,A1213)</f>
        <v>120</v>
      </c>
    </row>
    <row r="1215" spans="1:1" x14ac:dyDescent="0.25">
      <c r="A1215">
        <f>IF(AND(C1215&lt;&gt;"",LEN(C1215)=5),A1214+1,A1214)</f>
        <v>120</v>
      </c>
    </row>
    <row r="1216" spans="1:1" x14ac:dyDescent="0.25">
      <c r="A1216">
        <f>IF(AND(C1216&lt;&gt;"",LEN(C1216)=5),A1215+1,A1215)</f>
        <v>120</v>
      </c>
    </row>
    <row r="1217" spans="1:1" x14ac:dyDescent="0.25">
      <c r="A1217">
        <f>IF(AND(C1217&lt;&gt;"",LEN(C1217)=5),A1216+1,A1216)</f>
        <v>120</v>
      </c>
    </row>
    <row r="1218" spans="1:1" x14ac:dyDescent="0.25">
      <c r="A1218">
        <f>IF(AND(C1218&lt;&gt;"",LEN(C1218)=5),A1217+1,A1217)</f>
        <v>120</v>
      </c>
    </row>
    <row r="1219" spans="1:1" x14ac:dyDescent="0.25">
      <c r="A1219">
        <f>IF(AND(C1219&lt;&gt;"",LEN(C1219)=5),A1218+1,A1218)</f>
        <v>120</v>
      </c>
    </row>
    <row r="1220" spans="1:1" x14ac:dyDescent="0.25">
      <c r="A1220">
        <f>IF(AND(C1220&lt;&gt;"",LEN(C1220)=5),A1219+1,A1219)</f>
        <v>120</v>
      </c>
    </row>
    <row r="1221" spans="1:1" x14ac:dyDescent="0.25">
      <c r="A1221">
        <f>IF(AND(C1221&lt;&gt;"",LEN(C1221)=5),A1220+1,A1220)</f>
        <v>120</v>
      </c>
    </row>
    <row r="1222" spans="1:1" x14ac:dyDescent="0.25">
      <c r="A1222">
        <f>IF(AND(C1222&lt;&gt;"",LEN(C1222)=5),A1221+1,A1221)</f>
        <v>120</v>
      </c>
    </row>
    <row r="1223" spans="1:1" x14ac:dyDescent="0.25">
      <c r="A1223">
        <f>IF(AND(C1223&lt;&gt;"",LEN(C1223)=5),A1222+1,A1222)</f>
        <v>120</v>
      </c>
    </row>
    <row r="1224" spans="1:1" x14ac:dyDescent="0.25">
      <c r="A1224">
        <f>IF(AND(C1224&lt;&gt;"",LEN(C1224)=5),A1223+1,A1223)</f>
        <v>120</v>
      </c>
    </row>
    <row r="1225" spans="1:1" x14ac:dyDescent="0.25">
      <c r="A1225">
        <f>IF(AND(C1225&lt;&gt;"",LEN(C1225)=5),A1224+1,A1224)</f>
        <v>120</v>
      </c>
    </row>
    <row r="1226" spans="1:1" x14ac:dyDescent="0.25">
      <c r="A1226">
        <f>IF(AND(C1226&lt;&gt;"",LEN(C1226)=5),A1225+1,A1225)</f>
        <v>120</v>
      </c>
    </row>
    <row r="1227" spans="1:1" x14ac:dyDescent="0.25">
      <c r="A1227">
        <f>IF(AND(C1227&lt;&gt;"",LEN(C1227)=5),A1226+1,A1226)</f>
        <v>120</v>
      </c>
    </row>
    <row r="1228" spans="1:1" x14ac:dyDescent="0.25">
      <c r="A1228">
        <f>IF(AND(C1228&lt;&gt;"",LEN(C1228)=5),A1227+1,A1227)</f>
        <v>120</v>
      </c>
    </row>
    <row r="1229" spans="1:1" x14ac:dyDescent="0.25">
      <c r="A1229">
        <f>IF(AND(C1229&lt;&gt;"",LEN(C1229)=5),A1228+1,A1228)</f>
        <v>120</v>
      </c>
    </row>
    <row r="1230" spans="1:1" x14ac:dyDescent="0.25">
      <c r="A1230">
        <f>IF(AND(C1230&lt;&gt;"",LEN(C1230)=5),A1229+1,A1229)</f>
        <v>120</v>
      </c>
    </row>
    <row r="1231" spans="1:1" x14ac:dyDescent="0.25">
      <c r="A1231">
        <f>IF(AND(C1231&lt;&gt;"",LEN(C1231)=5),A1230+1,A1230)</f>
        <v>120</v>
      </c>
    </row>
    <row r="1232" spans="1:1" x14ac:dyDescent="0.25">
      <c r="A1232">
        <f>IF(AND(C1232&lt;&gt;"",LEN(C1232)=5),A1231+1,A1231)</f>
        <v>120</v>
      </c>
    </row>
    <row r="1233" spans="1:1" x14ac:dyDescent="0.25">
      <c r="A1233">
        <f>IF(AND(C1233&lt;&gt;"",LEN(C1233)=5),A1232+1,A1232)</f>
        <v>120</v>
      </c>
    </row>
    <row r="1234" spans="1:1" x14ac:dyDescent="0.25">
      <c r="A1234">
        <f>IF(AND(C1234&lt;&gt;"",LEN(C1234)=5),A1233+1,A1233)</f>
        <v>120</v>
      </c>
    </row>
    <row r="1235" spans="1:1" x14ac:dyDescent="0.25">
      <c r="A1235">
        <f>IF(AND(C1235&lt;&gt;"",LEN(C1235)=5),A1234+1,A1234)</f>
        <v>120</v>
      </c>
    </row>
    <row r="1236" spans="1:1" x14ac:dyDescent="0.25">
      <c r="A1236">
        <f>IF(AND(C1236&lt;&gt;"",LEN(C1236)=5),A1235+1,A1235)</f>
        <v>120</v>
      </c>
    </row>
    <row r="1237" spans="1:1" x14ac:dyDescent="0.25">
      <c r="A1237">
        <f>IF(AND(C1237&lt;&gt;"",LEN(C1237)=5),A1236+1,A1236)</f>
        <v>120</v>
      </c>
    </row>
    <row r="1238" spans="1:1" x14ac:dyDescent="0.25">
      <c r="A1238">
        <f>IF(AND(C1238&lt;&gt;"",LEN(C1238)=5),A1237+1,A1237)</f>
        <v>120</v>
      </c>
    </row>
    <row r="1239" spans="1:1" x14ac:dyDescent="0.25">
      <c r="A1239">
        <f>IF(AND(C1239&lt;&gt;"",LEN(C1239)=5),A1238+1,A1238)</f>
        <v>120</v>
      </c>
    </row>
    <row r="1240" spans="1:1" x14ac:dyDescent="0.25">
      <c r="A1240">
        <f>IF(AND(C1240&lt;&gt;"",LEN(C1240)=5),A1239+1,A1239)</f>
        <v>120</v>
      </c>
    </row>
    <row r="1241" spans="1:1" x14ac:dyDescent="0.25">
      <c r="A1241">
        <f>IF(AND(C1241&lt;&gt;"",LEN(C1241)=5),A1240+1,A1240)</f>
        <v>120</v>
      </c>
    </row>
    <row r="1242" spans="1:1" x14ac:dyDescent="0.25">
      <c r="A1242">
        <f>IF(AND(C1242&lt;&gt;"",LEN(C1242)=5),A1241+1,A1241)</f>
        <v>120</v>
      </c>
    </row>
    <row r="1243" spans="1:1" x14ac:dyDescent="0.25">
      <c r="A1243">
        <f>IF(AND(C1243&lt;&gt;"",LEN(C1243)=5),A1242+1,A1242)</f>
        <v>120</v>
      </c>
    </row>
    <row r="1244" spans="1:1" x14ac:dyDescent="0.25">
      <c r="A1244">
        <f>IF(AND(C1244&lt;&gt;"",LEN(C1244)=5),A1243+1,A1243)</f>
        <v>120</v>
      </c>
    </row>
    <row r="1245" spans="1:1" x14ac:dyDescent="0.25">
      <c r="A1245">
        <f>IF(AND(C1245&lt;&gt;"",LEN(C1245)=5),A1244+1,A1244)</f>
        <v>120</v>
      </c>
    </row>
    <row r="1246" spans="1:1" x14ac:dyDescent="0.25">
      <c r="A1246">
        <f>IF(AND(C1246&lt;&gt;"",LEN(C1246)=5),A1245+1,A1245)</f>
        <v>120</v>
      </c>
    </row>
    <row r="1247" spans="1:1" x14ac:dyDescent="0.25">
      <c r="A1247">
        <f>IF(AND(C1247&lt;&gt;"",LEN(C1247)=5),A1246+1,A1246)</f>
        <v>120</v>
      </c>
    </row>
    <row r="1248" spans="1:1" x14ac:dyDescent="0.25">
      <c r="A1248">
        <f>IF(AND(C1248&lt;&gt;"",LEN(C1248)=5),A1247+1,A1247)</f>
        <v>120</v>
      </c>
    </row>
    <row r="1249" spans="1:1" x14ac:dyDescent="0.25">
      <c r="A1249">
        <f>IF(AND(C1249&lt;&gt;"",LEN(C1249)=5),A1248+1,A1248)</f>
        <v>120</v>
      </c>
    </row>
    <row r="1250" spans="1:1" x14ac:dyDescent="0.25">
      <c r="A1250">
        <f>IF(AND(C1250&lt;&gt;"",LEN(C1250)=5),A1249+1,A1249)</f>
        <v>120</v>
      </c>
    </row>
    <row r="1251" spans="1:1" x14ac:dyDescent="0.25">
      <c r="A1251">
        <f>IF(AND(C1251&lt;&gt;"",LEN(C1251)=5),A1250+1,A1250)</f>
        <v>120</v>
      </c>
    </row>
    <row r="1252" spans="1:1" x14ac:dyDescent="0.25">
      <c r="A1252">
        <f>IF(AND(C1252&lt;&gt;"",LEN(C1252)=5),A1251+1,A1251)</f>
        <v>120</v>
      </c>
    </row>
    <row r="1253" spans="1:1" x14ac:dyDescent="0.25">
      <c r="A1253">
        <f>IF(AND(C1253&lt;&gt;"",LEN(C1253)=5),A1252+1,A1252)</f>
        <v>120</v>
      </c>
    </row>
    <row r="1254" spans="1:1" x14ac:dyDescent="0.25">
      <c r="A1254">
        <f>IF(AND(C1254&lt;&gt;"",LEN(C1254)=5),A1253+1,A1253)</f>
        <v>120</v>
      </c>
    </row>
    <row r="1255" spans="1:1" x14ac:dyDescent="0.25">
      <c r="A1255">
        <f>IF(AND(C1255&lt;&gt;"",LEN(C1255)=5),A1254+1,A1254)</f>
        <v>120</v>
      </c>
    </row>
    <row r="1256" spans="1:1" x14ac:dyDescent="0.25">
      <c r="A1256">
        <f>IF(AND(C1256&lt;&gt;"",LEN(C1256)=5),A1255+1,A1255)</f>
        <v>120</v>
      </c>
    </row>
    <row r="1257" spans="1:1" x14ac:dyDescent="0.25">
      <c r="A1257">
        <f>IF(AND(C1257&lt;&gt;"",LEN(C1257)=5),A1256+1,A1256)</f>
        <v>120</v>
      </c>
    </row>
    <row r="1258" spans="1:1" x14ac:dyDescent="0.25">
      <c r="A1258">
        <f>IF(AND(C1258&lt;&gt;"",LEN(C1258)=5),A1257+1,A1257)</f>
        <v>120</v>
      </c>
    </row>
    <row r="1259" spans="1:1" x14ac:dyDescent="0.25">
      <c r="A1259">
        <f>IF(AND(C1259&lt;&gt;"",LEN(C1259)=5),A1258+1,A1258)</f>
        <v>120</v>
      </c>
    </row>
    <row r="1260" spans="1:1" x14ac:dyDescent="0.25">
      <c r="A1260">
        <f>IF(AND(C1260&lt;&gt;"",LEN(C1260)=5),A1259+1,A1259)</f>
        <v>120</v>
      </c>
    </row>
    <row r="1261" spans="1:1" x14ac:dyDescent="0.25">
      <c r="A1261">
        <f>IF(AND(C1261&lt;&gt;"",LEN(C1261)=5),A1260+1,A1260)</f>
        <v>120</v>
      </c>
    </row>
    <row r="1262" spans="1:1" x14ac:dyDescent="0.25">
      <c r="A1262">
        <f>IF(AND(C1262&lt;&gt;"",LEN(C1262)=5),A1261+1,A1261)</f>
        <v>120</v>
      </c>
    </row>
    <row r="1263" spans="1:1" x14ac:dyDescent="0.25">
      <c r="A1263">
        <f>IF(AND(C1263&lt;&gt;"",LEN(C1263)=5),A1262+1,A1262)</f>
        <v>120</v>
      </c>
    </row>
    <row r="1264" spans="1:1" x14ac:dyDescent="0.25">
      <c r="A1264">
        <f>IF(AND(C1264&lt;&gt;"",LEN(C1264)=5),A1263+1,A1263)</f>
        <v>120</v>
      </c>
    </row>
    <row r="1265" spans="1:1" x14ac:dyDescent="0.25">
      <c r="A1265">
        <f>IF(AND(C1265&lt;&gt;"",LEN(C1265)=5),A1264+1,A1264)</f>
        <v>120</v>
      </c>
    </row>
    <row r="1266" spans="1:1" x14ac:dyDescent="0.25">
      <c r="A1266">
        <f>IF(AND(C1266&lt;&gt;"",LEN(C1266)=5),A1265+1,A1265)</f>
        <v>120</v>
      </c>
    </row>
    <row r="1267" spans="1:1" x14ac:dyDescent="0.25">
      <c r="A1267">
        <f>IF(AND(C1267&lt;&gt;"",LEN(C1267)=5),A1266+1,A1266)</f>
        <v>120</v>
      </c>
    </row>
    <row r="1268" spans="1:1" x14ac:dyDescent="0.25">
      <c r="A1268">
        <f>IF(AND(C1268&lt;&gt;"",LEN(C1268)=5),A1267+1,A1267)</f>
        <v>120</v>
      </c>
    </row>
    <row r="1269" spans="1:1" x14ac:dyDescent="0.25">
      <c r="A1269">
        <f>IF(AND(C1269&lt;&gt;"",LEN(C1269)=5),A1268+1,A1268)</f>
        <v>120</v>
      </c>
    </row>
    <row r="1270" spans="1:1" x14ac:dyDescent="0.25">
      <c r="A1270">
        <f>IF(AND(C1270&lt;&gt;"",LEN(C1270)=5),A1269+1,A1269)</f>
        <v>120</v>
      </c>
    </row>
    <row r="1271" spans="1:1" x14ac:dyDescent="0.25">
      <c r="A1271">
        <f>IF(AND(C1271&lt;&gt;"",LEN(C1271)=5),A1270+1,A1270)</f>
        <v>120</v>
      </c>
    </row>
    <row r="1272" spans="1:1" x14ac:dyDescent="0.25">
      <c r="A1272">
        <f>IF(AND(C1272&lt;&gt;"",LEN(C1272)=5),A1271+1,A1271)</f>
        <v>120</v>
      </c>
    </row>
    <row r="1273" spans="1:1" x14ac:dyDescent="0.25">
      <c r="A1273">
        <f>IF(AND(C1273&lt;&gt;"",LEN(C1273)=5),A1272+1,A1272)</f>
        <v>120</v>
      </c>
    </row>
    <row r="1274" spans="1:1" x14ac:dyDescent="0.25">
      <c r="A1274">
        <f>IF(AND(C1274&lt;&gt;"",LEN(C1274)=5),A1273+1,A1273)</f>
        <v>120</v>
      </c>
    </row>
    <row r="1275" spans="1:1" x14ac:dyDescent="0.25">
      <c r="A1275">
        <f>IF(AND(C1275&lt;&gt;"",LEN(C1275)=5),A1274+1,A1274)</f>
        <v>120</v>
      </c>
    </row>
    <row r="1276" spans="1:1" x14ac:dyDescent="0.25">
      <c r="A1276">
        <f>IF(AND(C1276&lt;&gt;"",LEN(C1276)=5),A1275+1,A1275)</f>
        <v>120</v>
      </c>
    </row>
    <row r="1277" spans="1:1" x14ac:dyDescent="0.25">
      <c r="A1277">
        <f>IF(AND(C1277&lt;&gt;"",LEN(C1277)=5),A1276+1,A1276)</f>
        <v>120</v>
      </c>
    </row>
    <row r="1278" spans="1:1" x14ac:dyDescent="0.25">
      <c r="A1278">
        <f>IF(AND(C1278&lt;&gt;"",LEN(C1278)=5),A1277+1,A1277)</f>
        <v>120</v>
      </c>
    </row>
    <row r="1279" spans="1:1" x14ac:dyDescent="0.25">
      <c r="A1279">
        <f>IF(AND(C1279&lt;&gt;"",LEN(C1279)=5),A1278+1,A1278)</f>
        <v>120</v>
      </c>
    </row>
    <row r="1280" spans="1:1" x14ac:dyDescent="0.25">
      <c r="A1280">
        <f>IF(AND(C1280&lt;&gt;"",LEN(C1280)=5),A1279+1,A1279)</f>
        <v>120</v>
      </c>
    </row>
    <row r="1281" spans="1:1" x14ac:dyDescent="0.25">
      <c r="A1281">
        <f>IF(AND(C1281&lt;&gt;"",LEN(C1281)=5),A1280+1,A1280)</f>
        <v>120</v>
      </c>
    </row>
    <row r="1282" spans="1:1" x14ac:dyDescent="0.25">
      <c r="A1282">
        <f>IF(AND(C1282&lt;&gt;"",LEN(C1282)=5),A1281+1,A1281)</f>
        <v>120</v>
      </c>
    </row>
    <row r="1283" spans="1:1" x14ac:dyDescent="0.25">
      <c r="A1283">
        <f>IF(AND(C1283&lt;&gt;"",LEN(C1283)=5),A1282+1,A1282)</f>
        <v>120</v>
      </c>
    </row>
    <row r="1284" spans="1:1" x14ac:dyDescent="0.25">
      <c r="A1284">
        <f>IF(AND(C1284&lt;&gt;"",LEN(C1284)=5),A1283+1,A1283)</f>
        <v>120</v>
      </c>
    </row>
    <row r="1285" spans="1:1" x14ac:dyDescent="0.25">
      <c r="A1285">
        <f>IF(AND(C1285&lt;&gt;"",LEN(C1285)=5),A1284+1,A1284)</f>
        <v>120</v>
      </c>
    </row>
    <row r="1286" spans="1:1" x14ac:dyDescent="0.25">
      <c r="A1286">
        <f>IF(AND(C1286&lt;&gt;"",LEN(C1286)=5),A1285+1,A1285)</f>
        <v>120</v>
      </c>
    </row>
    <row r="1287" spans="1:1" x14ac:dyDescent="0.25">
      <c r="A1287">
        <f>IF(AND(C1287&lt;&gt;"",LEN(C1287)=5),A1286+1,A1286)</f>
        <v>120</v>
      </c>
    </row>
    <row r="1288" spans="1:1" x14ac:dyDescent="0.25">
      <c r="A1288">
        <f>IF(AND(C1288&lt;&gt;"",LEN(C1288)=5),A1287+1,A1287)</f>
        <v>120</v>
      </c>
    </row>
    <row r="1289" spans="1:1" x14ac:dyDescent="0.25">
      <c r="A1289">
        <f>IF(AND(C1289&lt;&gt;"",LEN(C1289)=5),A1288+1,A1288)</f>
        <v>120</v>
      </c>
    </row>
    <row r="1290" spans="1:1" x14ac:dyDescent="0.25">
      <c r="A1290">
        <f>IF(AND(C1290&lt;&gt;"",LEN(C1290)=5),A1289+1,A1289)</f>
        <v>120</v>
      </c>
    </row>
    <row r="1291" spans="1:1" x14ac:dyDescent="0.25">
      <c r="A1291">
        <f>IF(AND(C1291&lt;&gt;"",LEN(C1291)=5),A1290+1,A1290)</f>
        <v>120</v>
      </c>
    </row>
    <row r="1292" spans="1:1" x14ac:dyDescent="0.25">
      <c r="A1292">
        <f>IF(AND(C1292&lt;&gt;"",LEN(C1292)=5),A1291+1,A1291)</f>
        <v>120</v>
      </c>
    </row>
    <row r="1293" spans="1:1" x14ac:dyDescent="0.25">
      <c r="A1293">
        <f>IF(AND(C1293&lt;&gt;"",LEN(C1293)=5),A1292+1,A1292)</f>
        <v>120</v>
      </c>
    </row>
    <row r="1294" spans="1:1" x14ac:dyDescent="0.25">
      <c r="A1294">
        <f>IF(AND(C1294&lt;&gt;"",LEN(C1294)=5),A1293+1,A1293)</f>
        <v>120</v>
      </c>
    </row>
    <row r="1295" spans="1:1" x14ac:dyDescent="0.25">
      <c r="A1295">
        <f>IF(AND(C1295&lt;&gt;"",LEN(C1295)=5),A1294+1,A1294)</f>
        <v>120</v>
      </c>
    </row>
    <row r="1296" spans="1:1" x14ac:dyDescent="0.25">
      <c r="A1296">
        <f>IF(AND(C1296&lt;&gt;"",LEN(C1296)=5),A1295+1,A1295)</f>
        <v>120</v>
      </c>
    </row>
    <row r="1297" spans="1:1" x14ac:dyDescent="0.25">
      <c r="A1297">
        <f>IF(AND(C1297&lt;&gt;"",LEN(C1297)=5),A1296+1,A1296)</f>
        <v>120</v>
      </c>
    </row>
    <row r="1298" spans="1:1" x14ac:dyDescent="0.25">
      <c r="A1298">
        <f>IF(AND(C1298&lt;&gt;"",LEN(C1298)=5),A1297+1,A1297)</f>
        <v>120</v>
      </c>
    </row>
    <row r="1299" spans="1:1" x14ac:dyDescent="0.25">
      <c r="A1299">
        <f>IF(AND(C1299&lt;&gt;"",LEN(C1299)=5),A1298+1,A1298)</f>
        <v>120</v>
      </c>
    </row>
    <row r="1300" spans="1:1" x14ac:dyDescent="0.25">
      <c r="A1300">
        <f>IF(AND(C1300&lt;&gt;"",LEN(C1300)=5),A1299+1,A1299)</f>
        <v>120</v>
      </c>
    </row>
    <row r="1301" spans="1:1" x14ac:dyDescent="0.25">
      <c r="A1301">
        <f>IF(AND(C1301&lt;&gt;"",LEN(C1301)=5),A1300+1,A1300)</f>
        <v>120</v>
      </c>
    </row>
    <row r="1302" spans="1:1" x14ac:dyDescent="0.25">
      <c r="A1302">
        <f>IF(AND(C1302&lt;&gt;"",LEN(C1302)=5),A1301+1,A1301)</f>
        <v>120</v>
      </c>
    </row>
    <row r="1303" spans="1:1" x14ac:dyDescent="0.25">
      <c r="A1303">
        <f>IF(AND(C1303&lt;&gt;"",LEN(C1303)=5),A1302+1,A1302)</f>
        <v>120</v>
      </c>
    </row>
    <row r="1304" spans="1:1" x14ac:dyDescent="0.25">
      <c r="A1304">
        <f>IF(AND(C1304&lt;&gt;"",LEN(C1304)=5),A1303+1,A1303)</f>
        <v>120</v>
      </c>
    </row>
    <row r="1305" spans="1:1" x14ac:dyDescent="0.25">
      <c r="A1305">
        <f>IF(AND(C1305&lt;&gt;"",LEN(C1305)=5),A1304+1,A1304)</f>
        <v>120</v>
      </c>
    </row>
    <row r="1306" spans="1:1" x14ac:dyDescent="0.25">
      <c r="A1306">
        <f>IF(AND(C1306&lt;&gt;"",LEN(C1306)=5),A1305+1,A1305)</f>
        <v>120</v>
      </c>
    </row>
    <row r="1307" spans="1:1" x14ac:dyDescent="0.25">
      <c r="A1307">
        <f>IF(AND(C1307&lt;&gt;"",LEN(C1307)=5),A1306+1,A1306)</f>
        <v>120</v>
      </c>
    </row>
    <row r="1308" spans="1:1" x14ac:dyDescent="0.25">
      <c r="A1308">
        <f>IF(AND(C1308&lt;&gt;"",LEN(C1308)=5),A1307+1,A1307)</f>
        <v>120</v>
      </c>
    </row>
    <row r="1309" spans="1:1" x14ac:dyDescent="0.25">
      <c r="A1309">
        <f>IF(AND(C1309&lt;&gt;"",LEN(C1309)=5),A1308+1,A1308)</f>
        <v>120</v>
      </c>
    </row>
    <row r="1310" spans="1:1" x14ac:dyDescent="0.25">
      <c r="A1310">
        <f>IF(AND(C1310&lt;&gt;"",LEN(C1310)=5),A1309+1,A1309)</f>
        <v>120</v>
      </c>
    </row>
    <row r="1311" spans="1:1" x14ac:dyDescent="0.25">
      <c r="A1311">
        <f>IF(AND(C1311&lt;&gt;"",LEN(C1311)=5),A1310+1,A1310)</f>
        <v>120</v>
      </c>
    </row>
    <row r="1312" spans="1:1" x14ac:dyDescent="0.25">
      <c r="A1312">
        <f>IF(AND(C1312&lt;&gt;"",LEN(C1312)=5),A1311+1,A1311)</f>
        <v>120</v>
      </c>
    </row>
    <row r="1313" spans="1:1" x14ac:dyDescent="0.25">
      <c r="A1313">
        <f>IF(AND(C1313&lt;&gt;"",LEN(C1313)=5),A1312+1,A1312)</f>
        <v>120</v>
      </c>
    </row>
    <row r="1314" spans="1:1" x14ac:dyDescent="0.25">
      <c r="A1314">
        <f>IF(AND(C1314&lt;&gt;"",LEN(C1314)=5),A1313+1,A1313)</f>
        <v>120</v>
      </c>
    </row>
    <row r="1315" spans="1:1" x14ac:dyDescent="0.25">
      <c r="A1315">
        <f>IF(AND(C1315&lt;&gt;"",LEN(C1315)=5),A1314+1,A1314)</f>
        <v>120</v>
      </c>
    </row>
    <row r="1316" spans="1:1" x14ac:dyDescent="0.25">
      <c r="A1316">
        <f>IF(AND(C1316&lt;&gt;"",LEN(C1316)=5),A1315+1,A1315)</f>
        <v>120</v>
      </c>
    </row>
    <row r="1317" spans="1:1" x14ac:dyDescent="0.25">
      <c r="A1317">
        <f>IF(AND(C1317&lt;&gt;"",LEN(C1317)=5),A1316+1,A1316)</f>
        <v>120</v>
      </c>
    </row>
    <row r="1318" spans="1:1" x14ac:dyDescent="0.25">
      <c r="A1318">
        <f>IF(AND(C1318&lt;&gt;"",LEN(C1318)=5),A1317+1,A1317)</f>
        <v>120</v>
      </c>
    </row>
    <row r="1319" spans="1:1" x14ac:dyDescent="0.25">
      <c r="A1319">
        <f>IF(AND(C1319&lt;&gt;"",LEN(C1319)=5),A1318+1,A1318)</f>
        <v>120</v>
      </c>
    </row>
    <row r="1320" spans="1:1" x14ac:dyDescent="0.25">
      <c r="A1320">
        <f>IF(AND(C1320&lt;&gt;"",LEN(C1320)=5),A1319+1,A1319)</f>
        <v>120</v>
      </c>
    </row>
    <row r="1321" spans="1:1" x14ac:dyDescent="0.25">
      <c r="A1321">
        <f>IF(AND(C1321&lt;&gt;"",LEN(C1321)=5),A1320+1,A1320)</f>
        <v>120</v>
      </c>
    </row>
    <row r="1322" spans="1:1" x14ac:dyDescent="0.25">
      <c r="A1322">
        <f>IF(AND(C1322&lt;&gt;"",LEN(C1322)=5),A1321+1,A1321)</f>
        <v>120</v>
      </c>
    </row>
    <row r="1323" spans="1:1" x14ac:dyDescent="0.25">
      <c r="A1323">
        <f>IF(AND(C1323&lt;&gt;"",LEN(C1323)=5),A1322+1,A1322)</f>
        <v>120</v>
      </c>
    </row>
    <row r="1324" spans="1:1" x14ac:dyDescent="0.25">
      <c r="A1324">
        <f>IF(AND(C1324&lt;&gt;"",LEN(C1324)=5),A1323+1,A1323)</f>
        <v>120</v>
      </c>
    </row>
    <row r="1325" spans="1:1" x14ac:dyDescent="0.25">
      <c r="A1325">
        <f>IF(AND(C1325&lt;&gt;"",LEN(C1325)=5),A1324+1,A1324)</f>
        <v>120</v>
      </c>
    </row>
    <row r="1326" spans="1:1" x14ac:dyDescent="0.25">
      <c r="A1326">
        <f>IF(AND(C1326&lt;&gt;"",LEN(C1326)=5),A1325+1,A1325)</f>
        <v>120</v>
      </c>
    </row>
    <row r="1327" spans="1:1" x14ac:dyDescent="0.25">
      <c r="A1327">
        <f>IF(AND(C1327&lt;&gt;"",LEN(C1327)=5),A1326+1,A1326)</f>
        <v>120</v>
      </c>
    </row>
    <row r="1328" spans="1:1" x14ac:dyDescent="0.25">
      <c r="A1328">
        <f>IF(AND(C1328&lt;&gt;"",LEN(C1328)=5),A1327+1,A1327)</f>
        <v>120</v>
      </c>
    </row>
    <row r="1329" spans="1:1" x14ac:dyDescent="0.25">
      <c r="A1329">
        <f>IF(AND(C1329&lt;&gt;"",LEN(C1329)=5),A1328+1,A1328)</f>
        <v>120</v>
      </c>
    </row>
    <row r="1330" spans="1:1" x14ac:dyDescent="0.25">
      <c r="A1330">
        <f>IF(AND(C1330&lt;&gt;"",LEN(C1330)=5),A1329+1,A1329)</f>
        <v>120</v>
      </c>
    </row>
    <row r="1331" spans="1:1" x14ac:dyDescent="0.25">
      <c r="A1331">
        <f>IF(AND(C1331&lt;&gt;"",LEN(C1331)=5),A1330+1,A1330)</f>
        <v>120</v>
      </c>
    </row>
    <row r="1332" spans="1:1" x14ac:dyDescent="0.25">
      <c r="A1332">
        <f>IF(AND(C1332&lt;&gt;"",LEN(C1332)=5),A1331+1,A1331)</f>
        <v>120</v>
      </c>
    </row>
    <row r="1333" spans="1:1" x14ac:dyDescent="0.25">
      <c r="A1333">
        <f>IF(AND(C1333&lt;&gt;"",LEN(C1333)=5),A1332+1,A1332)</f>
        <v>120</v>
      </c>
    </row>
    <row r="1334" spans="1:1" x14ac:dyDescent="0.25">
      <c r="A1334">
        <f>IF(AND(C1334&lt;&gt;"",LEN(C1334)=5),A1333+1,A1333)</f>
        <v>120</v>
      </c>
    </row>
    <row r="1335" spans="1:1" x14ac:dyDescent="0.25">
      <c r="A1335">
        <f>IF(AND(C1335&lt;&gt;"",LEN(C1335)=5),A1334+1,A1334)</f>
        <v>120</v>
      </c>
    </row>
    <row r="1336" spans="1:1" x14ac:dyDescent="0.25">
      <c r="A1336">
        <f>IF(AND(C1336&lt;&gt;"",LEN(C1336)=5),A1335+1,A1335)</f>
        <v>120</v>
      </c>
    </row>
    <row r="1337" spans="1:1" x14ac:dyDescent="0.25">
      <c r="A1337">
        <f>IF(AND(C1337&lt;&gt;"",LEN(C1337)=5),A1336+1,A1336)</f>
        <v>120</v>
      </c>
    </row>
    <row r="1338" spans="1:1" x14ac:dyDescent="0.25">
      <c r="A1338">
        <f>IF(AND(C1338&lt;&gt;"",LEN(C1338)=5),A1337+1,A1337)</f>
        <v>120</v>
      </c>
    </row>
    <row r="1339" spans="1:1" x14ac:dyDescent="0.25">
      <c r="A1339">
        <f>IF(AND(C1339&lt;&gt;"",LEN(C1339)=5),A1338+1,A1338)</f>
        <v>120</v>
      </c>
    </row>
    <row r="1340" spans="1:1" x14ac:dyDescent="0.25">
      <c r="A1340">
        <f>IF(AND(C1340&lt;&gt;"",LEN(C1340)=5),A1339+1,A1339)</f>
        <v>120</v>
      </c>
    </row>
    <row r="1341" spans="1:1" x14ac:dyDescent="0.25">
      <c r="A1341">
        <f>IF(AND(C1341&lt;&gt;"",LEN(C1341)=5),A1340+1,A1340)</f>
        <v>120</v>
      </c>
    </row>
    <row r="1342" spans="1:1" x14ac:dyDescent="0.25">
      <c r="A1342">
        <f>IF(AND(C1342&lt;&gt;"",LEN(C1342)=5),A1341+1,A1341)</f>
        <v>120</v>
      </c>
    </row>
    <row r="1343" spans="1:1" x14ac:dyDescent="0.25">
      <c r="A1343">
        <f>IF(AND(C1343&lt;&gt;"",LEN(C1343)=5),A1342+1,A1342)</f>
        <v>120</v>
      </c>
    </row>
    <row r="1344" spans="1:1" x14ac:dyDescent="0.25">
      <c r="A1344">
        <f>IF(AND(C1344&lt;&gt;"",LEN(C1344)=5),A1343+1,A1343)</f>
        <v>120</v>
      </c>
    </row>
    <row r="1345" spans="1:1" x14ac:dyDescent="0.25">
      <c r="A1345">
        <f>IF(AND(C1345&lt;&gt;"",LEN(C1345)=5),A1344+1,A1344)</f>
        <v>120</v>
      </c>
    </row>
    <row r="1346" spans="1:1" x14ac:dyDescent="0.25">
      <c r="A1346">
        <f>IF(AND(C1346&lt;&gt;"",LEN(C1346)=5),A1345+1,A1345)</f>
        <v>120</v>
      </c>
    </row>
    <row r="1347" spans="1:1" x14ac:dyDescent="0.25">
      <c r="A1347">
        <f>IF(AND(C1347&lt;&gt;"",LEN(C1347)=5),A1346+1,A1346)</f>
        <v>120</v>
      </c>
    </row>
    <row r="1348" spans="1:1" x14ac:dyDescent="0.25">
      <c r="A1348">
        <f>IF(AND(C1348&lt;&gt;"",LEN(C1348)=5),A1347+1,A1347)</f>
        <v>120</v>
      </c>
    </row>
    <row r="1349" spans="1:1" x14ac:dyDescent="0.25">
      <c r="A1349">
        <f>IF(AND(C1349&lt;&gt;"",LEN(C1349)=5),A1348+1,A1348)</f>
        <v>120</v>
      </c>
    </row>
    <row r="1350" spans="1:1" x14ac:dyDescent="0.25">
      <c r="A1350">
        <f>IF(AND(C1350&lt;&gt;"",LEN(C1350)=5),A1349+1,A1349)</f>
        <v>120</v>
      </c>
    </row>
    <row r="1351" spans="1:1" x14ac:dyDescent="0.25">
      <c r="A1351">
        <f>IF(AND(C1351&lt;&gt;"",LEN(C1351)=5),A1350+1,A1350)</f>
        <v>120</v>
      </c>
    </row>
    <row r="1352" spans="1:1" x14ac:dyDescent="0.25">
      <c r="A1352">
        <f>IF(AND(C1352&lt;&gt;"",LEN(C1352)=5),A1351+1,A1351)</f>
        <v>120</v>
      </c>
    </row>
    <row r="1353" spans="1:1" x14ac:dyDescent="0.25">
      <c r="A1353">
        <f>IF(AND(C1353&lt;&gt;"",LEN(C1353)=5),A1352+1,A1352)</f>
        <v>120</v>
      </c>
    </row>
    <row r="1354" spans="1:1" x14ac:dyDescent="0.25">
      <c r="A1354">
        <f>IF(AND(C1354&lt;&gt;"",LEN(C1354)=5),A1353+1,A1353)</f>
        <v>120</v>
      </c>
    </row>
    <row r="1355" spans="1:1" x14ac:dyDescent="0.25">
      <c r="A1355">
        <f>IF(AND(C1355&lt;&gt;"",LEN(C1355)=5),A1354+1,A1354)</f>
        <v>120</v>
      </c>
    </row>
    <row r="1356" spans="1:1" x14ac:dyDescent="0.25">
      <c r="A1356">
        <f>IF(AND(C1356&lt;&gt;"",LEN(C1356)=5),A1355+1,A1355)</f>
        <v>120</v>
      </c>
    </row>
    <row r="1357" spans="1:1" x14ac:dyDescent="0.25">
      <c r="A1357">
        <f>IF(AND(C1357&lt;&gt;"",LEN(C1357)=5),A1356+1,A1356)</f>
        <v>120</v>
      </c>
    </row>
    <row r="1358" spans="1:1" x14ac:dyDescent="0.25">
      <c r="A1358">
        <f>IF(AND(C1358&lt;&gt;"",LEN(C1358)=5),A1357+1,A1357)</f>
        <v>120</v>
      </c>
    </row>
    <row r="1359" spans="1:1" x14ac:dyDescent="0.25">
      <c r="A1359">
        <f>IF(AND(C1359&lt;&gt;"",LEN(C1359)=5),A1358+1,A1358)</f>
        <v>120</v>
      </c>
    </row>
    <row r="1360" spans="1:1" x14ac:dyDescent="0.25">
      <c r="A1360">
        <f>IF(AND(C1360&lt;&gt;"",LEN(C1360)=5),A1359+1,A1359)</f>
        <v>120</v>
      </c>
    </row>
    <row r="1361" spans="1:1" x14ac:dyDescent="0.25">
      <c r="A1361">
        <f>IF(AND(C1361&lt;&gt;"",LEN(C1361)=5),A1360+1,A1360)</f>
        <v>120</v>
      </c>
    </row>
    <row r="1362" spans="1:1" x14ac:dyDescent="0.25">
      <c r="A1362">
        <f>IF(AND(C1362&lt;&gt;"",LEN(C1362)=5),A1361+1,A1361)</f>
        <v>120</v>
      </c>
    </row>
    <row r="1363" spans="1:1" x14ac:dyDescent="0.25">
      <c r="A1363">
        <f>IF(AND(C1363&lt;&gt;"",LEN(C1363)=5),A1362+1,A1362)</f>
        <v>120</v>
      </c>
    </row>
    <row r="1364" spans="1:1" x14ac:dyDescent="0.25">
      <c r="A1364">
        <f>IF(AND(C1364&lt;&gt;"",LEN(C1364)=5),A1363+1,A1363)</f>
        <v>120</v>
      </c>
    </row>
    <row r="1365" spans="1:1" x14ac:dyDescent="0.25">
      <c r="A1365">
        <f>IF(AND(C1365&lt;&gt;"",LEN(C1365)=5),A1364+1,A1364)</f>
        <v>120</v>
      </c>
    </row>
    <row r="1366" spans="1:1" x14ac:dyDescent="0.25">
      <c r="A1366">
        <f>IF(AND(C1366&lt;&gt;"",LEN(C1366)=5),A1365+1,A1365)</f>
        <v>120</v>
      </c>
    </row>
    <row r="1367" spans="1:1" x14ac:dyDescent="0.25">
      <c r="A1367">
        <f>IF(AND(C1367&lt;&gt;"",LEN(C1367)=5),A1366+1,A1366)</f>
        <v>120</v>
      </c>
    </row>
    <row r="1368" spans="1:1" x14ac:dyDescent="0.25">
      <c r="A1368">
        <f>IF(AND(C1368&lt;&gt;"",LEN(C1368)=5),A1367+1,A1367)</f>
        <v>120</v>
      </c>
    </row>
    <row r="1369" spans="1:1" x14ac:dyDescent="0.25">
      <c r="A1369">
        <f>IF(AND(C1369&lt;&gt;"",LEN(C1369)=5),A1368+1,A1368)</f>
        <v>120</v>
      </c>
    </row>
    <row r="1370" spans="1:1" x14ac:dyDescent="0.25">
      <c r="A1370">
        <f>IF(AND(C1370&lt;&gt;"",LEN(C1370)=5),A1369+1,A1369)</f>
        <v>120</v>
      </c>
    </row>
    <row r="1371" spans="1:1" x14ac:dyDescent="0.25">
      <c r="A1371">
        <f>IF(AND(C1371&lt;&gt;"",LEN(C1371)=5),A1370+1,A1370)</f>
        <v>120</v>
      </c>
    </row>
    <row r="1372" spans="1:1" x14ac:dyDescent="0.25">
      <c r="A1372">
        <f>IF(AND(C1372&lt;&gt;"",LEN(C1372)=5),A1371+1,A1371)</f>
        <v>120</v>
      </c>
    </row>
    <row r="1373" spans="1:1" x14ac:dyDescent="0.25">
      <c r="A1373">
        <f>IF(AND(C1373&lt;&gt;"",LEN(C1373)=5),A1372+1,A1372)</f>
        <v>120</v>
      </c>
    </row>
    <row r="1374" spans="1:1" x14ac:dyDescent="0.25">
      <c r="A1374">
        <f>IF(AND(C1374&lt;&gt;"",LEN(C1374)=5),A1373+1,A1373)</f>
        <v>120</v>
      </c>
    </row>
    <row r="1375" spans="1:1" x14ac:dyDescent="0.25">
      <c r="A1375">
        <f>IF(AND(C1375&lt;&gt;"",LEN(C1375)=5),A1374+1,A1374)</f>
        <v>120</v>
      </c>
    </row>
    <row r="1376" spans="1:1" x14ac:dyDescent="0.25">
      <c r="A1376">
        <f>IF(AND(C1376&lt;&gt;"",LEN(C1376)=5),A1375+1,A1375)</f>
        <v>120</v>
      </c>
    </row>
    <row r="1377" spans="1:1" x14ac:dyDescent="0.25">
      <c r="A1377">
        <f>IF(AND(C1377&lt;&gt;"",LEN(C1377)=5),A1376+1,A1376)</f>
        <v>120</v>
      </c>
    </row>
    <row r="1378" spans="1:1" x14ac:dyDescent="0.25">
      <c r="A1378">
        <f>IF(AND(C1378&lt;&gt;"",LEN(C1378)=5),A1377+1,A1377)</f>
        <v>120</v>
      </c>
    </row>
    <row r="1379" spans="1:1" x14ac:dyDescent="0.25">
      <c r="A1379">
        <f>IF(AND(C1379&lt;&gt;"",LEN(C1379)=5),A1378+1,A1378)</f>
        <v>120</v>
      </c>
    </row>
    <row r="1380" spans="1:1" x14ac:dyDescent="0.25">
      <c r="A1380">
        <f>IF(AND(C1380&lt;&gt;"",LEN(C1380)=5),A1379+1,A1379)</f>
        <v>120</v>
      </c>
    </row>
    <row r="1381" spans="1:1" x14ac:dyDescent="0.25">
      <c r="A1381">
        <f>IF(AND(C1381&lt;&gt;"",LEN(C1381)=5),A1380+1,A1380)</f>
        <v>120</v>
      </c>
    </row>
    <row r="1382" spans="1:1" x14ac:dyDescent="0.25">
      <c r="A1382">
        <f>IF(AND(C1382&lt;&gt;"",LEN(C1382)=5),A1381+1,A1381)</f>
        <v>120</v>
      </c>
    </row>
    <row r="1383" spans="1:1" x14ac:dyDescent="0.25">
      <c r="A1383">
        <f>IF(AND(C1383&lt;&gt;"",LEN(C1383)=5),A1382+1,A1382)</f>
        <v>120</v>
      </c>
    </row>
    <row r="1384" spans="1:1" x14ac:dyDescent="0.25">
      <c r="A1384">
        <f>IF(AND(C1384&lt;&gt;"",LEN(C1384)=5),A1383+1,A1383)</f>
        <v>120</v>
      </c>
    </row>
    <row r="1385" spans="1:1" x14ac:dyDescent="0.25">
      <c r="A1385">
        <f>IF(AND(C1385&lt;&gt;"",LEN(C1385)=5),A1384+1,A1384)</f>
        <v>120</v>
      </c>
    </row>
    <row r="1386" spans="1:1" x14ac:dyDescent="0.25">
      <c r="A1386">
        <f>IF(AND(C1386&lt;&gt;"",LEN(C1386)=5),A1385+1,A1385)</f>
        <v>120</v>
      </c>
    </row>
    <row r="1387" spans="1:1" x14ac:dyDescent="0.25">
      <c r="A1387">
        <f>IF(AND(C1387&lt;&gt;"",LEN(C1387)=5),A1386+1,A1386)</f>
        <v>120</v>
      </c>
    </row>
    <row r="1388" spans="1:1" x14ac:dyDescent="0.25">
      <c r="A1388">
        <f>IF(AND(C1388&lt;&gt;"",LEN(C1388)=5),A1387+1,A1387)</f>
        <v>120</v>
      </c>
    </row>
    <row r="1389" spans="1:1" x14ac:dyDescent="0.25">
      <c r="A1389">
        <f>IF(AND(C1389&lt;&gt;"",LEN(C1389)=5),A1388+1,A1388)</f>
        <v>120</v>
      </c>
    </row>
    <row r="1390" spans="1:1" x14ac:dyDescent="0.25">
      <c r="A1390">
        <f>IF(AND(C1390&lt;&gt;"",LEN(C1390)=5),A1389+1,A1389)</f>
        <v>120</v>
      </c>
    </row>
    <row r="1391" spans="1:1" x14ac:dyDescent="0.25">
      <c r="A1391">
        <f>IF(AND(C1391&lt;&gt;"",LEN(C1391)=5),A1390+1,A1390)</f>
        <v>120</v>
      </c>
    </row>
    <row r="1392" spans="1:1" x14ac:dyDescent="0.25">
      <c r="A1392">
        <f>IF(AND(C1392&lt;&gt;"",LEN(C1392)=5),A1391+1,A1391)</f>
        <v>120</v>
      </c>
    </row>
    <row r="1393" spans="1:1" x14ac:dyDescent="0.25">
      <c r="A1393">
        <f>IF(AND(C1393&lt;&gt;"",LEN(C1393)=5),A1392+1,A1392)</f>
        <v>120</v>
      </c>
    </row>
    <row r="1394" spans="1:1" x14ac:dyDescent="0.25">
      <c r="A1394">
        <f>IF(AND(C1394&lt;&gt;"",LEN(C1394)=5),A1393+1,A1393)</f>
        <v>120</v>
      </c>
    </row>
    <row r="1395" spans="1:1" x14ac:dyDescent="0.25">
      <c r="A1395">
        <f>IF(AND(C1395&lt;&gt;"",LEN(C1395)=5),A1394+1,A1394)</f>
        <v>120</v>
      </c>
    </row>
    <row r="1396" spans="1:1" x14ac:dyDescent="0.25">
      <c r="A1396">
        <f>IF(AND(C1396&lt;&gt;"",LEN(C1396)=5),A1395+1,A1395)</f>
        <v>120</v>
      </c>
    </row>
    <row r="1397" spans="1:1" x14ac:dyDescent="0.25">
      <c r="A1397">
        <f>IF(AND(C1397&lt;&gt;"",LEN(C1397)=5),A1396+1,A1396)</f>
        <v>120</v>
      </c>
    </row>
    <row r="1398" spans="1:1" x14ac:dyDescent="0.25">
      <c r="A1398">
        <f>IF(AND(C1398&lt;&gt;"",LEN(C1398)=5),A1397+1,A1397)</f>
        <v>120</v>
      </c>
    </row>
    <row r="1399" spans="1:1" x14ac:dyDescent="0.25">
      <c r="A1399">
        <f>IF(AND(C1399&lt;&gt;"",LEN(C1399)=5),A1398+1,A1398)</f>
        <v>120</v>
      </c>
    </row>
    <row r="1400" spans="1:1" x14ac:dyDescent="0.25">
      <c r="A1400">
        <f>IF(AND(C1400&lt;&gt;"",LEN(C1400)=5),A1399+1,A1399)</f>
        <v>120</v>
      </c>
    </row>
    <row r="1401" spans="1:1" x14ac:dyDescent="0.25">
      <c r="A1401">
        <f>IF(AND(C1401&lt;&gt;"",LEN(C1401)=5),A1400+1,A1400)</f>
        <v>120</v>
      </c>
    </row>
    <row r="1402" spans="1:1" x14ac:dyDescent="0.25">
      <c r="A1402">
        <f>IF(AND(C1402&lt;&gt;"",LEN(C1402)=5),A1401+1,A1401)</f>
        <v>120</v>
      </c>
    </row>
    <row r="1403" spans="1:1" x14ac:dyDescent="0.25">
      <c r="A1403">
        <f>IF(AND(C1403&lt;&gt;"",LEN(C1403)=5),A1402+1,A1402)</f>
        <v>120</v>
      </c>
    </row>
    <row r="1404" spans="1:1" x14ac:dyDescent="0.25">
      <c r="A1404">
        <f>IF(AND(C1404&lt;&gt;"",LEN(C1404)=5),A1403+1,A1403)</f>
        <v>120</v>
      </c>
    </row>
    <row r="1405" spans="1:1" x14ac:dyDescent="0.25">
      <c r="A1405">
        <f>IF(AND(C1405&lt;&gt;"",LEN(C1405)=5),A1404+1,A1404)</f>
        <v>120</v>
      </c>
    </row>
    <row r="1406" spans="1:1" x14ac:dyDescent="0.25">
      <c r="A1406">
        <f>IF(AND(C1406&lt;&gt;"",LEN(C1406)=5),A1405+1,A1405)</f>
        <v>120</v>
      </c>
    </row>
    <row r="1407" spans="1:1" x14ac:dyDescent="0.25">
      <c r="A1407">
        <f>IF(AND(C1407&lt;&gt;"",LEN(C1407)=5),A1406+1,A1406)</f>
        <v>120</v>
      </c>
    </row>
    <row r="1408" spans="1:1" x14ac:dyDescent="0.25">
      <c r="A1408">
        <f>IF(AND(C1408&lt;&gt;"",LEN(C1408)=5),A1407+1,A1407)</f>
        <v>120</v>
      </c>
    </row>
    <row r="1409" spans="1:1" x14ac:dyDescent="0.25">
      <c r="A1409">
        <f>IF(AND(C1409&lt;&gt;"",LEN(C1409)=5),A1408+1,A1408)</f>
        <v>120</v>
      </c>
    </row>
    <row r="1410" spans="1:1" x14ac:dyDescent="0.25">
      <c r="A1410">
        <f>IF(AND(C1410&lt;&gt;"",LEN(C1410)=5),A1409+1,A1409)</f>
        <v>120</v>
      </c>
    </row>
    <row r="1411" spans="1:1" x14ac:dyDescent="0.25">
      <c r="A1411">
        <f>IF(AND(C1411&lt;&gt;"",LEN(C1411)=5),A1410+1,A1410)</f>
        <v>120</v>
      </c>
    </row>
    <row r="1412" spans="1:1" x14ac:dyDescent="0.25">
      <c r="A1412">
        <f>IF(AND(C1412&lt;&gt;"",LEN(C1412)=5),A1411+1,A1411)</f>
        <v>120</v>
      </c>
    </row>
    <row r="1413" spans="1:1" x14ac:dyDescent="0.25">
      <c r="A1413">
        <f>IF(AND(C1413&lt;&gt;"",LEN(C1413)=5),A1412+1,A1412)</f>
        <v>120</v>
      </c>
    </row>
    <row r="1414" spans="1:1" x14ac:dyDescent="0.25">
      <c r="A1414">
        <f>IF(AND(C1414&lt;&gt;"",LEN(C1414)=5),A1413+1,A1413)</f>
        <v>120</v>
      </c>
    </row>
    <row r="1415" spans="1:1" x14ac:dyDescent="0.25">
      <c r="A1415">
        <f>IF(AND(C1415&lt;&gt;"",LEN(C1415)=5),A1414+1,A1414)</f>
        <v>120</v>
      </c>
    </row>
    <row r="1416" spans="1:1" x14ac:dyDescent="0.25">
      <c r="A1416">
        <f>IF(AND(C1416&lt;&gt;"",LEN(C1416)=5),A1415+1,A1415)</f>
        <v>120</v>
      </c>
    </row>
    <row r="1417" spans="1:1" x14ac:dyDescent="0.25">
      <c r="A1417">
        <f>IF(AND(C1417&lt;&gt;"",LEN(C1417)=5),A1416+1,A1416)</f>
        <v>120</v>
      </c>
    </row>
    <row r="1418" spans="1:1" x14ac:dyDescent="0.25">
      <c r="A1418">
        <f>IF(AND(C1418&lt;&gt;"",LEN(C1418)=5),A1417+1,A1417)</f>
        <v>120</v>
      </c>
    </row>
    <row r="1419" spans="1:1" x14ac:dyDescent="0.25">
      <c r="A1419">
        <f>IF(AND(C1419&lt;&gt;"",LEN(C1419)=5),A1418+1,A1418)</f>
        <v>120</v>
      </c>
    </row>
    <row r="1420" spans="1:1" x14ac:dyDescent="0.25">
      <c r="A1420">
        <f>IF(AND(C1420&lt;&gt;"",LEN(C1420)=5),A1419+1,A1419)</f>
        <v>120</v>
      </c>
    </row>
    <row r="1421" spans="1:1" x14ac:dyDescent="0.25">
      <c r="A1421">
        <f>IF(AND(C1421&lt;&gt;"",LEN(C1421)=5),A1420+1,A1420)</f>
        <v>120</v>
      </c>
    </row>
    <row r="1422" spans="1:1" x14ac:dyDescent="0.25">
      <c r="A1422">
        <f>IF(AND(C1422&lt;&gt;"",LEN(C1422)=5),A1421+1,A1421)</f>
        <v>120</v>
      </c>
    </row>
    <row r="1423" spans="1:1" x14ac:dyDescent="0.25">
      <c r="A1423">
        <f>IF(AND(C1423&lt;&gt;"",LEN(C1423)=5),A1422+1,A1422)</f>
        <v>120</v>
      </c>
    </row>
    <row r="1424" spans="1:1" x14ac:dyDescent="0.25">
      <c r="A1424">
        <f>IF(AND(C1424&lt;&gt;"",LEN(C1424)=5),A1423+1,A1423)</f>
        <v>120</v>
      </c>
    </row>
    <row r="1425" spans="1:1" x14ac:dyDescent="0.25">
      <c r="A1425">
        <f>IF(AND(C1425&lt;&gt;"",LEN(C1425)=5),A1424+1,A1424)</f>
        <v>120</v>
      </c>
    </row>
    <row r="1426" spans="1:1" x14ac:dyDescent="0.25">
      <c r="A1426">
        <f>IF(AND(C1426&lt;&gt;"",LEN(C1426)=5),A1425+1,A1425)</f>
        <v>120</v>
      </c>
    </row>
    <row r="1427" spans="1:1" x14ac:dyDescent="0.25">
      <c r="A1427">
        <f>IF(AND(C1427&lt;&gt;"",LEN(C1427)=5),A1426+1,A1426)</f>
        <v>120</v>
      </c>
    </row>
    <row r="1428" spans="1:1" x14ac:dyDescent="0.25">
      <c r="A1428">
        <f>IF(AND(C1428&lt;&gt;"",LEN(C1428)=5),A1427+1,A1427)</f>
        <v>120</v>
      </c>
    </row>
    <row r="1429" spans="1:1" x14ac:dyDescent="0.25">
      <c r="A1429">
        <f>IF(AND(C1429&lt;&gt;"",LEN(C1429)=5),A1428+1,A1428)</f>
        <v>120</v>
      </c>
    </row>
    <row r="1430" spans="1:1" x14ac:dyDescent="0.25">
      <c r="A1430">
        <f>IF(AND(C1430&lt;&gt;"",LEN(C1430)=5),A1429+1,A1429)</f>
        <v>120</v>
      </c>
    </row>
    <row r="1431" spans="1:1" x14ac:dyDescent="0.25">
      <c r="A1431">
        <f>IF(AND(C1431&lt;&gt;"",LEN(C1431)=5),A1430+1,A1430)</f>
        <v>120</v>
      </c>
    </row>
    <row r="1432" spans="1:1" x14ac:dyDescent="0.25">
      <c r="A1432">
        <f>IF(AND(C1432&lt;&gt;"",LEN(C1432)=5),A1431+1,A1431)</f>
        <v>120</v>
      </c>
    </row>
    <row r="1433" spans="1:1" x14ac:dyDescent="0.25">
      <c r="A1433">
        <f>IF(AND(C1433&lt;&gt;"",LEN(C1433)=5),A1432+1,A1432)</f>
        <v>120</v>
      </c>
    </row>
    <row r="1434" spans="1:1" x14ac:dyDescent="0.25">
      <c r="A1434">
        <f>IF(AND(C1434&lt;&gt;"",LEN(C1434)=5),A1433+1,A1433)</f>
        <v>120</v>
      </c>
    </row>
    <row r="1435" spans="1:1" x14ac:dyDescent="0.25">
      <c r="A1435">
        <f>IF(AND(C1435&lt;&gt;"",LEN(C1435)=5),A1434+1,A1434)</f>
        <v>120</v>
      </c>
    </row>
    <row r="1436" spans="1:1" x14ac:dyDescent="0.25">
      <c r="A1436">
        <f>IF(AND(C1436&lt;&gt;"",LEN(C1436)=5),A1435+1,A1435)</f>
        <v>120</v>
      </c>
    </row>
    <row r="1437" spans="1:1" x14ac:dyDescent="0.25">
      <c r="A1437">
        <f>IF(AND(C1437&lt;&gt;"",LEN(C1437)=5),A1436+1,A1436)</f>
        <v>120</v>
      </c>
    </row>
    <row r="1438" spans="1:1" x14ac:dyDescent="0.25">
      <c r="A1438">
        <f>IF(AND(C1438&lt;&gt;"",LEN(C1438)=5),A1437+1,A1437)</f>
        <v>120</v>
      </c>
    </row>
    <row r="1439" spans="1:1" x14ac:dyDescent="0.25">
      <c r="A1439">
        <f>IF(AND(C1439&lt;&gt;"",LEN(C1439)=5),A1438+1,A1438)</f>
        <v>120</v>
      </c>
    </row>
    <row r="1440" spans="1:1" x14ac:dyDescent="0.25">
      <c r="A1440">
        <f>IF(AND(C1440&lt;&gt;"",LEN(C1440)=5),A1439+1,A1439)</f>
        <v>120</v>
      </c>
    </row>
    <row r="1441" spans="1:1" x14ac:dyDescent="0.25">
      <c r="A1441">
        <f>IF(AND(C1441&lt;&gt;"",LEN(C1441)=5),A1440+1,A1440)</f>
        <v>120</v>
      </c>
    </row>
    <row r="1442" spans="1:1" x14ac:dyDescent="0.25">
      <c r="A1442">
        <f>IF(AND(C1442&lt;&gt;"",LEN(C1442)=5),A1441+1,A1441)</f>
        <v>120</v>
      </c>
    </row>
    <row r="1443" spans="1:1" x14ac:dyDescent="0.25">
      <c r="A1443">
        <f>IF(AND(C1443&lt;&gt;"",LEN(C1443)=5),A1442+1,A1442)</f>
        <v>120</v>
      </c>
    </row>
    <row r="1444" spans="1:1" x14ac:dyDescent="0.25">
      <c r="A1444">
        <f>IF(AND(C1444&lt;&gt;"",LEN(C1444)=5),A1443+1,A1443)</f>
        <v>120</v>
      </c>
    </row>
    <row r="1445" spans="1:1" x14ac:dyDescent="0.25">
      <c r="A1445">
        <f>IF(AND(C1445&lt;&gt;"",LEN(C1445)=5),A1444+1,A1444)</f>
        <v>120</v>
      </c>
    </row>
    <row r="1446" spans="1:1" x14ac:dyDescent="0.25">
      <c r="A1446">
        <f>IF(AND(C1446&lt;&gt;"",LEN(C1446)=5),A1445+1,A1445)</f>
        <v>120</v>
      </c>
    </row>
    <row r="1447" spans="1:1" x14ac:dyDescent="0.25">
      <c r="A1447">
        <f>IF(AND(C1447&lt;&gt;"",LEN(C1447)=5),A1446+1,A1446)</f>
        <v>120</v>
      </c>
    </row>
    <row r="1448" spans="1:1" x14ac:dyDescent="0.25">
      <c r="A1448">
        <f>IF(AND(C1448&lt;&gt;"",LEN(C1448)=5),A1447+1,A1447)</f>
        <v>120</v>
      </c>
    </row>
    <row r="1449" spans="1:1" x14ac:dyDescent="0.25">
      <c r="A1449">
        <f>IF(AND(C1449&lt;&gt;"",LEN(C1449)=5),A1448+1,A1448)</f>
        <v>120</v>
      </c>
    </row>
    <row r="1450" spans="1:1" x14ac:dyDescent="0.25">
      <c r="A1450">
        <f>IF(AND(C1450&lt;&gt;"",LEN(C1450)=5),A1449+1,A1449)</f>
        <v>120</v>
      </c>
    </row>
    <row r="1451" spans="1:1" x14ac:dyDescent="0.25">
      <c r="A1451">
        <f>IF(AND(C1451&lt;&gt;"",LEN(C1451)=5),A1450+1,A1450)</f>
        <v>120</v>
      </c>
    </row>
    <row r="1452" spans="1:1" x14ac:dyDescent="0.25">
      <c r="A1452">
        <f>IF(AND(C1452&lt;&gt;"",LEN(C1452)=5),A1451+1,A1451)</f>
        <v>120</v>
      </c>
    </row>
    <row r="1453" spans="1:1" x14ac:dyDescent="0.25">
      <c r="A1453">
        <f>IF(AND(C1453&lt;&gt;"",LEN(C1453)=5),A1452+1,A1452)</f>
        <v>120</v>
      </c>
    </row>
    <row r="1454" spans="1:1" x14ac:dyDescent="0.25">
      <c r="A1454">
        <f>IF(AND(C1454&lt;&gt;"",LEN(C1454)=5),A1453+1,A1453)</f>
        <v>120</v>
      </c>
    </row>
    <row r="1455" spans="1:1" x14ac:dyDescent="0.25">
      <c r="A1455">
        <f>IF(AND(C1455&lt;&gt;"",LEN(C1455)=5),A1454+1,A1454)</f>
        <v>120</v>
      </c>
    </row>
    <row r="1456" spans="1:1" x14ac:dyDescent="0.25">
      <c r="A1456">
        <f>IF(AND(C1456&lt;&gt;"",LEN(C1456)=5),A1455+1,A1455)</f>
        <v>120</v>
      </c>
    </row>
    <row r="1457" spans="1:1" x14ac:dyDescent="0.25">
      <c r="A1457">
        <f>IF(AND(C1457&lt;&gt;"",LEN(C1457)=5),A1456+1,A1456)</f>
        <v>120</v>
      </c>
    </row>
    <row r="1458" spans="1:1" x14ac:dyDescent="0.25">
      <c r="A1458">
        <f>IF(AND(C1458&lt;&gt;"",LEN(C1458)=5),A1457+1,A1457)</f>
        <v>120</v>
      </c>
    </row>
    <row r="1459" spans="1:1" x14ac:dyDescent="0.25">
      <c r="A1459">
        <f>IF(AND(C1459&lt;&gt;"",LEN(C1459)=5),A1458+1,A1458)</f>
        <v>120</v>
      </c>
    </row>
    <row r="1460" spans="1:1" x14ac:dyDescent="0.25">
      <c r="A1460">
        <f>IF(AND(C1460&lt;&gt;"",LEN(C1460)=5),A1459+1,A1459)</f>
        <v>120</v>
      </c>
    </row>
    <row r="1461" spans="1:1" x14ac:dyDescent="0.25">
      <c r="A1461">
        <f>IF(AND(C1461&lt;&gt;"",LEN(C1461)=5),A1460+1,A1460)</f>
        <v>120</v>
      </c>
    </row>
    <row r="1462" spans="1:1" x14ac:dyDescent="0.25">
      <c r="A1462">
        <f>IF(AND(C1462&lt;&gt;"",LEN(C1462)=5),A1461+1,A1461)</f>
        <v>120</v>
      </c>
    </row>
    <row r="1463" spans="1:1" x14ac:dyDescent="0.25">
      <c r="A1463">
        <f>IF(AND(C1463&lt;&gt;"",LEN(C1463)=5),A1462+1,A1462)</f>
        <v>120</v>
      </c>
    </row>
    <row r="1464" spans="1:1" x14ac:dyDescent="0.25">
      <c r="A1464">
        <f>IF(AND(C1464&lt;&gt;"",LEN(C1464)=5),A1463+1,A1463)</f>
        <v>120</v>
      </c>
    </row>
    <row r="1465" spans="1:1" x14ac:dyDescent="0.25">
      <c r="A1465">
        <f>IF(AND(C1465&lt;&gt;"",LEN(C1465)=5),A1464+1,A1464)</f>
        <v>120</v>
      </c>
    </row>
    <row r="1466" spans="1:1" x14ac:dyDescent="0.25">
      <c r="A1466">
        <f>IF(AND(C1466&lt;&gt;"",LEN(C1466)=5),A1465+1,A1465)</f>
        <v>120</v>
      </c>
    </row>
    <row r="1467" spans="1:1" x14ac:dyDescent="0.25">
      <c r="A1467">
        <f>IF(AND(C1467&lt;&gt;"",LEN(C1467)=5),A1466+1,A1466)</f>
        <v>120</v>
      </c>
    </row>
    <row r="1468" spans="1:1" x14ac:dyDescent="0.25">
      <c r="A1468">
        <f>IF(AND(C1468&lt;&gt;"",LEN(C1468)=5),A1467+1,A1467)</f>
        <v>120</v>
      </c>
    </row>
    <row r="1469" spans="1:1" x14ac:dyDescent="0.25">
      <c r="A1469">
        <f>IF(AND(C1469&lt;&gt;"",LEN(C1469)=5),A1468+1,A1468)</f>
        <v>120</v>
      </c>
    </row>
    <row r="1470" spans="1:1" x14ac:dyDescent="0.25">
      <c r="A1470">
        <f>IF(AND(C1470&lt;&gt;"",LEN(C1470)=5),A1469+1,A1469)</f>
        <v>120</v>
      </c>
    </row>
    <row r="1471" spans="1:1" x14ac:dyDescent="0.25">
      <c r="A1471">
        <f>IF(AND(C1471&lt;&gt;"",LEN(C1471)=5),A1470+1,A1470)</f>
        <v>120</v>
      </c>
    </row>
    <row r="1472" spans="1:1" x14ac:dyDescent="0.25">
      <c r="A1472">
        <f>IF(AND(C1472&lt;&gt;"",LEN(C1472)=5),A1471+1,A1471)</f>
        <v>120</v>
      </c>
    </row>
    <row r="1473" spans="1:1" x14ac:dyDescent="0.25">
      <c r="A1473">
        <f>IF(AND(C1473&lt;&gt;"",LEN(C1473)=5),A1472+1,A1472)</f>
        <v>120</v>
      </c>
    </row>
    <row r="1474" spans="1:1" x14ac:dyDescent="0.25">
      <c r="A1474">
        <f>IF(AND(C1474&lt;&gt;"",LEN(C1474)=5),A1473+1,A1473)</f>
        <v>120</v>
      </c>
    </row>
    <row r="1475" spans="1:1" x14ac:dyDescent="0.25">
      <c r="A1475">
        <f>IF(AND(C1475&lt;&gt;"",LEN(C1475)=5),A1474+1,A1474)</f>
        <v>120</v>
      </c>
    </row>
    <row r="1476" spans="1:1" x14ac:dyDescent="0.25">
      <c r="A1476">
        <f>IF(AND(C1476&lt;&gt;"",LEN(C1476)=5),A1475+1,A1475)</f>
        <v>120</v>
      </c>
    </row>
    <row r="1477" spans="1:1" x14ac:dyDescent="0.25">
      <c r="A1477">
        <f>IF(AND(C1477&lt;&gt;"",LEN(C1477)=5),A1476+1,A1476)</f>
        <v>120</v>
      </c>
    </row>
    <row r="1478" spans="1:1" x14ac:dyDescent="0.25">
      <c r="A1478">
        <f>IF(AND(C1478&lt;&gt;"",LEN(C1478)=5),A1477+1,A1477)</f>
        <v>120</v>
      </c>
    </row>
    <row r="1479" spans="1:1" x14ac:dyDescent="0.25">
      <c r="A1479">
        <f>IF(AND(C1479&lt;&gt;"",LEN(C1479)=5),A1478+1,A1478)</f>
        <v>120</v>
      </c>
    </row>
    <row r="1480" spans="1:1" x14ac:dyDescent="0.25">
      <c r="A1480">
        <f>IF(AND(C1480&lt;&gt;"",LEN(C1480)=5),A1479+1,A1479)</f>
        <v>120</v>
      </c>
    </row>
    <row r="1481" spans="1:1" x14ac:dyDescent="0.25">
      <c r="A1481">
        <f>IF(AND(C1481&lt;&gt;"",LEN(C1481)=5),A1480+1,A1480)</f>
        <v>120</v>
      </c>
    </row>
    <row r="1482" spans="1:1" x14ac:dyDescent="0.25">
      <c r="A1482">
        <f>IF(AND(C1482&lt;&gt;"",LEN(C1482)=5),A1481+1,A1481)</f>
        <v>120</v>
      </c>
    </row>
    <row r="1483" spans="1:1" x14ac:dyDescent="0.25">
      <c r="A1483">
        <f>IF(AND(C1483&lt;&gt;"",LEN(C1483)=5),A1482+1,A1482)</f>
        <v>120</v>
      </c>
    </row>
    <row r="1484" spans="1:1" x14ac:dyDescent="0.25">
      <c r="A1484">
        <f>IF(AND(C1484&lt;&gt;"",LEN(C1484)=5),A1483+1,A1483)</f>
        <v>120</v>
      </c>
    </row>
    <row r="1485" spans="1:1" x14ac:dyDescent="0.25">
      <c r="A1485">
        <f>IF(AND(C1485&lt;&gt;"",LEN(C1485)=5),A1484+1,A1484)</f>
        <v>120</v>
      </c>
    </row>
    <row r="1486" spans="1:1" x14ac:dyDescent="0.25">
      <c r="A1486">
        <f>IF(AND(C1486&lt;&gt;"",LEN(C1486)=5),A1485+1,A1485)</f>
        <v>120</v>
      </c>
    </row>
    <row r="1487" spans="1:1" x14ac:dyDescent="0.25">
      <c r="A1487">
        <f>IF(AND(C1487&lt;&gt;"",LEN(C1487)=5),A1486+1,A1486)</f>
        <v>120</v>
      </c>
    </row>
    <row r="1488" spans="1:1" x14ac:dyDescent="0.25">
      <c r="A1488">
        <f>IF(AND(C1488&lt;&gt;"",LEN(C1488)=5),A1487+1,A1487)</f>
        <v>120</v>
      </c>
    </row>
    <row r="1489" spans="1:1" x14ac:dyDescent="0.25">
      <c r="A1489">
        <f>IF(AND(C1489&lt;&gt;"",LEN(C1489)=5),A1488+1,A1488)</f>
        <v>120</v>
      </c>
    </row>
    <row r="1490" spans="1:1" x14ac:dyDescent="0.25">
      <c r="A1490">
        <f>IF(AND(C1490&lt;&gt;"",LEN(C1490)=5),A1489+1,A1489)</f>
        <v>120</v>
      </c>
    </row>
    <row r="1491" spans="1:1" x14ac:dyDescent="0.25">
      <c r="A1491">
        <f>IF(AND(C1491&lt;&gt;"",LEN(C1491)=5),A1490+1,A1490)</f>
        <v>120</v>
      </c>
    </row>
    <row r="1492" spans="1:1" x14ac:dyDescent="0.25">
      <c r="A1492">
        <f>IF(AND(C1492&lt;&gt;"",LEN(C1492)=5),A1491+1,A1491)</f>
        <v>120</v>
      </c>
    </row>
    <row r="1493" spans="1:1" x14ac:dyDescent="0.25">
      <c r="A1493">
        <f>IF(AND(C1493&lt;&gt;"",LEN(C1493)=5),A1492+1,A1492)</f>
        <v>120</v>
      </c>
    </row>
    <row r="1494" spans="1:1" x14ac:dyDescent="0.25">
      <c r="A1494">
        <f>IF(AND(C1494&lt;&gt;"",LEN(C1494)=5),A1493+1,A1493)</f>
        <v>120</v>
      </c>
    </row>
    <row r="1495" spans="1:1" x14ac:dyDescent="0.25">
      <c r="A1495">
        <f>IF(AND(C1495&lt;&gt;"",LEN(C1495)=5),A1494+1,A1494)</f>
        <v>120</v>
      </c>
    </row>
    <row r="1496" spans="1:1" x14ac:dyDescent="0.25">
      <c r="A1496">
        <f>IF(AND(C1496&lt;&gt;"",LEN(C1496)=5),A1495+1,A1495)</f>
        <v>120</v>
      </c>
    </row>
    <row r="1497" spans="1:1" x14ac:dyDescent="0.25">
      <c r="A1497">
        <f>IF(AND(C1497&lt;&gt;"",LEN(C1497)=5),A1496+1,A1496)</f>
        <v>120</v>
      </c>
    </row>
    <row r="1498" spans="1:1" x14ac:dyDescent="0.25">
      <c r="A1498">
        <f>IF(AND(C1498&lt;&gt;"",LEN(C1498)=5),A1497+1,A1497)</f>
        <v>120</v>
      </c>
    </row>
    <row r="1499" spans="1:1" x14ac:dyDescent="0.25">
      <c r="A1499">
        <f>IF(AND(C1499&lt;&gt;"",LEN(C1499)=5),A1498+1,A1498)</f>
        <v>120</v>
      </c>
    </row>
    <row r="1500" spans="1:1" x14ac:dyDescent="0.25">
      <c r="A1500">
        <f>IF(AND(C1500&lt;&gt;"",LEN(C1500)=5),A1499+1,A1499)</f>
        <v>120</v>
      </c>
    </row>
  </sheetData>
  <mergeCells count="593">
    <mergeCell ref="G533:H533"/>
    <mergeCell ref="L533:M533"/>
    <mergeCell ref="K536:M536"/>
    <mergeCell ref="Q536:T536"/>
    <mergeCell ref="B538:T538"/>
    <mergeCell ref="N524:N525"/>
    <mergeCell ref="Q524:T525"/>
    <mergeCell ref="D525:E525"/>
    <mergeCell ref="G525:H525"/>
    <mergeCell ref="L525:M525"/>
    <mergeCell ref="N528:N529"/>
    <mergeCell ref="Q528:T529"/>
    <mergeCell ref="D529:E529"/>
    <mergeCell ref="G529:H529"/>
    <mergeCell ref="L529:M529"/>
    <mergeCell ref="D517:E517"/>
    <mergeCell ref="G517:H517"/>
    <mergeCell ref="L517:M517"/>
    <mergeCell ref="N520:N521"/>
    <mergeCell ref="Q520:T521"/>
    <mergeCell ref="D521:E521"/>
    <mergeCell ref="G521:H521"/>
    <mergeCell ref="L521:M521"/>
    <mergeCell ref="G509:H509"/>
    <mergeCell ref="L509:M509"/>
    <mergeCell ref="N512:N513"/>
    <mergeCell ref="Q512:T513"/>
    <mergeCell ref="G513:H513"/>
    <mergeCell ref="L513:M513"/>
    <mergeCell ref="G501:H501"/>
    <mergeCell ref="L501:M501"/>
    <mergeCell ref="N504:N505"/>
    <mergeCell ref="Q504:T505"/>
    <mergeCell ref="G505:H505"/>
    <mergeCell ref="L505:M505"/>
    <mergeCell ref="Q492:T493"/>
    <mergeCell ref="G493:H493"/>
    <mergeCell ref="L493:M493"/>
    <mergeCell ref="N496:N497"/>
    <mergeCell ref="Q496:T497"/>
    <mergeCell ref="G497:H497"/>
    <mergeCell ref="L497:M497"/>
    <mergeCell ref="G485:H485"/>
    <mergeCell ref="L485:M485"/>
    <mergeCell ref="N488:N489"/>
    <mergeCell ref="Q488:T489"/>
    <mergeCell ref="D489:E489"/>
    <mergeCell ref="G489:H489"/>
    <mergeCell ref="L489:M489"/>
    <mergeCell ref="G477:H477"/>
    <mergeCell ref="L477:M477"/>
    <mergeCell ref="N480:N481"/>
    <mergeCell ref="Q480:T481"/>
    <mergeCell ref="G481:H481"/>
    <mergeCell ref="L481:M481"/>
    <mergeCell ref="G468:H468"/>
    <mergeCell ref="L468:M468"/>
    <mergeCell ref="K471:M471"/>
    <mergeCell ref="Q471:T471"/>
    <mergeCell ref="B473:T473"/>
    <mergeCell ref="C474:D474"/>
    <mergeCell ref="E474:L474"/>
    <mergeCell ref="M474:T474"/>
    <mergeCell ref="N459:N460"/>
    <mergeCell ref="Q459:T460"/>
    <mergeCell ref="D460:E460"/>
    <mergeCell ref="G460:H460"/>
    <mergeCell ref="L460:M460"/>
    <mergeCell ref="N463:N464"/>
    <mergeCell ref="Q463:T464"/>
    <mergeCell ref="D464:E464"/>
    <mergeCell ref="G464:H464"/>
    <mergeCell ref="L464:M464"/>
    <mergeCell ref="D452:E452"/>
    <mergeCell ref="G452:H452"/>
    <mergeCell ref="L452:M452"/>
    <mergeCell ref="N455:N456"/>
    <mergeCell ref="Q455:T456"/>
    <mergeCell ref="D456:E456"/>
    <mergeCell ref="G456:H456"/>
    <mergeCell ref="L456:M456"/>
    <mergeCell ref="G444:H444"/>
    <mergeCell ref="L444:M444"/>
    <mergeCell ref="N447:N448"/>
    <mergeCell ref="Q447:T448"/>
    <mergeCell ref="G448:H448"/>
    <mergeCell ref="L448:M448"/>
    <mergeCell ref="G436:H436"/>
    <mergeCell ref="L436:M436"/>
    <mergeCell ref="N439:N440"/>
    <mergeCell ref="Q439:T440"/>
    <mergeCell ref="G440:H440"/>
    <mergeCell ref="L440:M440"/>
    <mergeCell ref="Q427:T428"/>
    <mergeCell ref="G428:H428"/>
    <mergeCell ref="L428:M428"/>
    <mergeCell ref="N431:N432"/>
    <mergeCell ref="Q431:T432"/>
    <mergeCell ref="G432:H432"/>
    <mergeCell ref="L432:M432"/>
    <mergeCell ref="G420:H420"/>
    <mergeCell ref="L420:M420"/>
    <mergeCell ref="N423:N424"/>
    <mergeCell ref="Q423:T424"/>
    <mergeCell ref="D424:E424"/>
    <mergeCell ref="G424:H424"/>
    <mergeCell ref="L424:M424"/>
    <mergeCell ref="G412:H412"/>
    <mergeCell ref="L412:M412"/>
    <mergeCell ref="N415:N416"/>
    <mergeCell ref="Q415:T416"/>
    <mergeCell ref="G416:H416"/>
    <mergeCell ref="L416:M416"/>
    <mergeCell ref="G403:H403"/>
    <mergeCell ref="L403:M403"/>
    <mergeCell ref="K406:M406"/>
    <mergeCell ref="Q406:T406"/>
    <mergeCell ref="B408:T408"/>
    <mergeCell ref="C409:D409"/>
    <mergeCell ref="E409:L409"/>
    <mergeCell ref="M409:T409"/>
    <mergeCell ref="N394:N395"/>
    <mergeCell ref="Q394:T395"/>
    <mergeCell ref="D395:E395"/>
    <mergeCell ref="G395:H395"/>
    <mergeCell ref="L395:M395"/>
    <mergeCell ref="N398:N399"/>
    <mergeCell ref="Q398:T399"/>
    <mergeCell ref="D399:E399"/>
    <mergeCell ref="G399:H399"/>
    <mergeCell ref="L399:M399"/>
    <mergeCell ref="D387:E387"/>
    <mergeCell ref="G387:H387"/>
    <mergeCell ref="L387:M387"/>
    <mergeCell ref="N390:N391"/>
    <mergeCell ref="Q390:T391"/>
    <mergeCell ref="D391:E391"/>
    <mergeCell ref="G391:H391"/>
    <mergeCell ref="L391:M391"/>
    <mergeCell ref="G379:H379"/>
    <mergeCell ref="L379:M379"/>
    <mergeCell ref="N382:N383"/>
    <mergeCell ref="Q382:T383"/>
    <mergeCell ref="G383:H383"/>
    <mergeCell ref="L383:M383"/>
    <mergeCell ref="G371:H371"/>
    <mergeCell ref="L371:M371"/>
    <mergeCell ref="N374:N375"/>
    <mergeCell ref="Q374:T375"/>
    <mergeCell ref="G375:H375"/>
    <mergeCell ref="L375:M375"/>
    <mergeCell ref="Q362:T363"/>
    <mergeCell ref="G363:H363"/>
    <mergeCell ref="L363:M363"/>
    <mergeCell ref="N366:N367"/>
    <mergeCell ref="Q366:T367"/>
    <mergeCell ref="G367:H367"/>
    <mergeCell ref="L367:M367"/>
    <mergeCell ref="G355:H355"/>
    <mergeCell ref="L355:M355"/>
    <mergeCell ref="N358:N359"/>
    <mergeCell ref="Q358:T359"/>
    <mergeCell ref="D359:E359"/>
    <mergeCell ref="G359:H359"/>
    <mergeCell ref="L359:M359"/>
    <mergeCell ref="G347:H347"/>
    <mergeCell ref="L347:M347"/>
    <mergeCell ref="N350:N351"/>
    <mergeCell ref="Q350:T351"/>
    <mergeCell ref="G351:H351"/>
    <mergeCell ref="L351:M351"/>
    <mergeCell ref="G338:H338"/>
    <mergeCell ref="L338:M338"/>
    <mergeCell ref="K341:M341"/>
    <mergeCell ref="Q341:T341"/>
    <mergeCell ref="B343:T343"/>
    <mergeCell ref="C344:D344"/>
    <mergeCell ref="E344:L344"/>
    <mergeCell ref="M344:T344"/>
    <mergeCell ref="N329:N330"/>
    <mergeCell ref="Q329:T330"/>
    <mergeCell ref="D330:E330"/>
    <mergeCell ref="G330:H330"/>
    <mergeCell ref="L330:M330"/>
    <mergeCell ref="N333:N334"/>
    <mergeCell ref="Q333:T334"/>
    <mergeCell ref="D334:E334"/>
    <mergeCell ref="G334:H334"/>
    <mergeCell ref="L334:M334"/>
    <mergeCell ref="D322:E322"/>
    <mergeCell ref="G322:H322"/>
    <mergeCell ref="L322:M322"/>
    <mergeCell ref="N325:N326"/>
    <mergeCell ref="Q325:T326"/>
    <mergeCell ref="D326:E326"/>
    <mergeCell ref="G326:H326"/>
    <mergeCell ref="L326:M326"/>
    <mergeCell ref="G314:H314"/>
    <mergeCell ref="L314:M314"/>
    <mergeCell ref="N317:N318"/>
    <mergeCell ref="Q317:T318"/>
    <mergeCell ref="G318:H318"/>
    <mergeCell ref="L318:M318"/>
    <mergeCell ref="G306:H306"/>
    <mergeCell ref="L306:M306"/>
    <mergeCell ref="N309:N310"/>
    <mergeCell ref="Q309:T310"/>
    <mergeCell ref="G310:H310"/>
    <mergeCell ref="L310:M310"/>
    <mergeCell ref="Q297:T298"/>
    <mergeCell ref="G298:H298"/>
    <mergeCell ref="L298:M298"/>
    <mergeCell ref="N301:N302"/>
    <mergeCell ref="Q301:T302"/>
    <mergeCell ref="G302:H302"/>
    <mergeCell ref="L302:M302"/>
    <mergeCell ref="G290:H290"/>
    <mergeCell ref="L290:M290"/>
    <mergeCell ref="N293:N294"/>
    <mergeCell ref="Q293:T294"/>
    <mergeCell ref="D294:E294"/>
    <mergeCell ref="G294:H294"/>
    <mergeCell ref="L294:M294"/>
    <mergeCell ref="G282:H282"/>
    <mergeCell ref="L282:M282"/>
    <mergeCell ref="N285:N286"/>
    <mergeCell ref="Q285:T286"/>
    <mergeCell ref="G286:H286"/>
    <mergeCell ref="L286:M286"/>
    <mergeCell ref="G273:H273"/>
    <mergeCell ref="L273:M273"/>
    <mergeCell ref="K276:M276"/>
    <mergeCell ref="Q276:T276"/>
    <mergeCell ref="B278:T278"/>
    <mergeCell ref="C279:D279"/>
    <mergeCell ref="E279:L279"/>
    <mergeCell ref="M279:T279"/>
    <mergeCell ref="N264:N265"/>
    <mergeCell ref="Q264:T265"/>
    <mergeCell ref="D265:E265"/>
    <mergeCell ref="G265:H265"/>
    <mergeCell ref="L265:M265"/>
    <mergeCell ref="N268:N269"/>
    <mergeCell ref="Q268:T269"/>
    <mergeCell ref="D269:E269"/>
    <mergeCell ref="G269:H269"/>
    <mergeCell ref="L269:M269"/>
    <mergeCell ref="D257:E257"/>
    <mergeCell ref="G257:H257"/>
    <mergeCell ref="L257:M257"/>
    <mergeCell ref="N260:N261"/>
    <mergeCell ref="Q260:T261"/>
    <mergeCell ref="D261:E261"/>
    <mergeCell ref="G261:H261"/>
    <mergeCell ref="L261:M261"/>
    <mergeCell ref="G249:H249"/>
    <mergeCell ref="L249:M249"/>
    <mergeCell ref="N252:N253"/>
    <mergeCell ref="Q252:T253"/>
    <mergeCell ref="G253:H253"/>
    <mergeCell ref="L253:M253"/>
    <mergeCell ref="G241:H241"/>
    <mergeCell ref="L241:M241"/>
    <mergeCell ref="N244:N245"/>
    <mergeCell ref="Q244:T245"/>
    <mergeCell ref="G245:H245"/>
    <mergeCell ref="L245:M245"/>
    <mergeCell ref="Q232:T233"/>
    <mergeCell ref="G233:H233"/>
    <mergeCell ref="L233:M233"/>
    <mergeCell ref="N236:N237"/>
    <mergeCell ref="Q236:T237"/>
    <mergeCell ref="G237:H237"/>
    <mergeCell ref="L237:M237"/>
    <mergeCell ref="G225:H225"/>
    <mergeCell ref="L225:M225"/>
    <mergeCell ref="N228:N229"/>
    <mergeCell ref="Q228:T229"/>
    <mergeCell ref="D229:E229"/>
    <mergeCell ref="G229:H229"/>
    <mergeCell ref="L229:M229"/>
    <mergeCell ref="G217:H217"/>
    <mergeCell ref="L217:M217"/>
    <mergeCell ref="N220:N221"/>
    <mergeCell ref="Q220:T221"/>
    <mergeCell ref="G221:H221"/>
    <mergeCell ref="L221:M221"/>
    <mergeCell ref="G208:H208"/>
    <mergeCell ref="L208:M208"/>
    <mergeCell ref="K211:M211"/>
    <mergeCell ref="Q211:T211"/>
    <mergeCell ref="B213:T213"/>
    <mergeCell ref="C214:D214"/>
    <mergeCell ref="E214:L214"/>
    <mergeCell ref="M214:T214"/>
    <mergeCell ref="N199:N200"/>
    <mergeCell ref="Q199:T200"/>
    <mergeCell ref="D200:E200"/>
    <mergeCell ref="G200:H200"/>
    <mergeCell ref="L200:M200"/>
    <mergeCell ref="N203:N204"/>
    <mergeCell ref="Q203:T204"/>
    <mergeCell ref="D204:E204"/>
    <mergeCell ref="G204:H204"/>
    <mergeCell ref="L204:M204"/>
    <mergeCell ref="D192:E192"/>
    <mergeCell ref="G192:H192"/>
    <mergeCell ref="L192:M192"/>
    <mergeCell ref="N195:N196"/>
    <mergeCell ref="Q195:T196"/>
    <mergeCell ref="D196:E196"/>
    <mergeCell ref="G196:H196"/>
    <mergeCell ref="L196:M196"/>
    <mergeCell ref="G184:H184"/>
    <mergeCell ref="L184:M184"/>
    <mergeCell ref="N187:N188"/>
    <mergeCell ref="Q187:T188"/>
    <mergeCell ref="G188:H188"/>
    <mergeCell ref="L188:M188"/>
    <mergeCell ref="G176:H176"/>
    <mergeCell ref="L176:M176"/>
    <mergeCell ref="N179:N180"/>
    <mergeCell ref="Q179:T180"/>
    <mergeCell ref="G180:H180"/>
    <mergeCell ref="L180:M180"/>
    <mergeCell ref="Q167:T168"/>
    <mergeCell ref="G168:H168"/>
    <mergeCell ref="L168:M168"/>
    <mergeCell ref="N171:N172"/>
    <mergeCell ref="Q171:T172"/>
    <mergeCell ref="G172:H172"/>
    <mergeCell ref="L172:M172"/>
    <mergeCell ref="G160:H160"/>
    <mergeCell ref="L160:M160"/>
    <mergeCell ref="N163:N164"/>
    <mergeCell ref="Q163:T164"/>
    <mergeCell ref="D164:E164"/>
    <mergeCell ref="G164:H164"/>
    <mergeCell ref="L164:M164"/>
    <mergeCell ref="G152:H152"/>
    <mergeCell ref="L152:M152"/>
    <mergeCell ref="N155:N156"/>
    <mergeCell ref="Q155:T156"/>
    <mergeCell ref="G156:H156"/>
    <mergeCell ref="L156:M156"/>
    <mergeCell ref="G143:H143"/>
    <mergeCell ref="L143:M143"/>
    <mergeCell ref="K146:M146"/>
    <mergeCell ref="Q146:T146"/>
    <mergeCell ref="B148:T148"/>
    <mergeCell ref="C149:D149"/>
    <mergeCell ref="E149:L149"/>
    <mergeCell ref="M149:T149"/>
    <mergeCell ref="N134:N135"/>
    <mergeCell ref="Q134:T135"/>
    <mergeCell ref="D135:E135"/>
    <mergeCell ref="G135:H135"/>
    <mergeCell ref="L135:M135"/>
    <mergeCell ref="N138:N139"/>
    <mergeCell ref="Q138:T139"/>
    <mergeCell ref="D139:E139"/>
    <mergeCell ref="G139:H139"/>
    <mergeCell ref="L139:M139"/>
    <mergeCell ref="D127:E127"/>
    <mergeCell ref="G127:H127"/>
    <mergeCell ref="L127:M127"/>
    <mergeCell ref="N130:N131"/>
    <mergeCell ref="Q130:T131"/>
    <mergeCell ref="D131:E131"/>
    <mergeCell ref="G131:H131"/>
    <mergeCell ref="L131:M131"/>
    <mergeCell ref="G119:H119"/>
    <mergeCell ref="L119:M119"/>
    <mergeCell ref="N122:N123"/>
    <mergeCell ref="Q122:T123"/>
    <mergeCell ref="G123:H123"/>
    <mergeCell ref="L123:M123"/>
    <mergeCell ref="G111:H111"/>
    <mergeCell ref="L111:M111"/>
    <mergeCell ref="N114:N115"/>
    <mergeCell ref="Q114:T115"/>
    <mergeCell ref="G115:H115"/>
    <mergeCell ref="L115:M115"/>
    <mergeCell ref="Q102:T103"/>
    <mergeCell ref="G103:H103"/>
    <mergeCell ref="L103:M103"/>
    <mergeCell ref="N106:N107"/>
    <mergeCell ref="Q106:T107"/>
    <mergeCell ref="G107:H107"/>
    <mergeCell ref="L107:M107"/>
    <mergeCell ref="G95:H95"/>
    <mergeCell ref="L95:M95"/>
    <mergeCell ref="N98:N99"/>
    <mergeCell ref="Q98:T99"/>
    <mergeCell ref="D99:E99"/>
    <mergeCell ref="G99:H99"/>
    <mergeCell ref="L99:M99"/>
    <mergeCell ref="G87:H87"/>
    <mergeCell ref="L87:M87"/>
    <mergeCell ref="N90:N91"/>
    <mergeCell ref="Q90:T91"/>
    <mergeCell ref="G91:H91"/>
    <mergeCell ref="L91:M91"/>
    <mergeCell ref="G78:H78"/>
    <mergeCell ref="L78:M78"/>
    <mergeCell ref="K81:M81"/>
    <mergeCell ref="Q81:T81"/>
    <mergeCell ref="B83:T83"/>
    <mergeCell ref="C84:D84"/>
    <mergeCell ref="E84:L84"/>
    <mergeCell ref="M84:T84"/>
    <mergeCell ref="N69:N70"/>
    <mergeCell ref="Q69:T70"/>
    <mergeCell ref="D70:E70"/>
    <mergeCell ref="G70:H70"/>
    <mergeCell ref="L70:M70"/>
    <mergeCell ref="N73:N74"/>
    <mergeCell ref="Q73:T74"/>
    <mergeCell ref="D74:E74"/>
    <mergeCell ref="G74:H74"/>
    <mergeCell ref="L74:M74"/>
    <mergeCell ref="D62:E62"/>
    <mergeCell ref="G62:H62"/>
    <mergeCell ref="L62:M62"/>
    <mergeCell ref="N65:N66"/>
    <mergeCell ref="Q65:T66"/>
    <mergeCell ref="D66:E66"/>
    <mergeCell ref="G66:H66"/>
    <mergeCell ref="L66:M66"/>
    <mergeCell ref="G54:H54"/>
    <mergeCell ref="L54:M54"/>
    <mergeCell ref="N57:N58"/>
    <mergeCell ref="Q57:T58"/>
    <mergeCell ref="G58:H58"/>
    <mergeCell ref="L58:M58"/>
    <mergeCell ref="G46:H46"/>
    <mergeCell ref="L46:M46"/>
    <mergeCell ref="N49:N50"/>
    <mergeCell ref="Q49:T50"/>
    <mergeCell ref="G50:H50"/>
    <mergeCell ref="L50:M50"/>
    <mergeCell ref="N37:N38"/>
    <mergeCell ref="Q37:T38"/>
    <mergeCell ref="G38:H38"/>
    <mergeCell ref="L38:M38"/>
    <mergeCell ref="N41:N42"/>
    <mergeCell ref="Q41:T42"/>
    <mergeCell ref="G42:H42"/>
    <mergeCell ref="L42:M42"/>
    <mergeCell ref="G26:H26"/>
    <mergeCell ref="L26:M26"/>
    <mergeCell ref="N29:N30"/>
    <mergeCell ref="Q29:T30"/>
    <mergeCell ref="G30:H30"/>
    <mergeCell ref="L30:M30"/>
    <mergeCell ref="O15:P16"/>
    <mergeCell ref="C19:D19"/>
    <mergeCell ref="E19:L19"/>
    <mergeCell ref="M19:T19"/>
    <mergeCell ref="N21:N22"/>
    <mergeCell ref="Q21:T22"/>
    <mergeCell ref="G22:H22"/>
    <mergeCell ref="L22:M22"/>
    <mergeCell ref="B2:T3"/>
    <mergeCell ref="S4:T4"/>
    <mergeCell ref="S6:T6"/>
    <mergeCell ref="B8:T8"/>
    <mergeCell ref="S9:T9"/>
    <mergeCell ref="B11:T11"/>
    <mergeCell ref="J13:P13"/>
    <mergeCell ref="B14:B15"/>
    <mergeCell ref="D14:E15"/>
    <mergeCell ref="N532:N533"/>
    <mergeCell ref="Q532:T533"/>
    <mergeCell ref="D533:E533"/>
    <mergeCell ref="N516:N517"/>
    <mergeCell ref="Q516:T517"/>
    <mergeCell ref="N508:N509"/>
    <mergeCell ref="Q508:T509"/>
    <mergeCell ref="N500:N501"/>
    <mergeCell ref="Q500:T501"/>
    <mergeCell ref="N492:N493"/>
    <mergeCell ref="N484:N485"/>
    <mergeCell ref="Q484:T485"/>
    <mergeCell ref="N476:N477"/>
    <mergeCell ref="Q476:T477"/>
    <mergeCell ref="N467:N468"/>
    <mergeCell ref="Q467:T468"/>
    <mergeCell ref="D468:E468"/>
    <mergeCell ref="N451:N452"/>
    <mergeCell ref="Q451:T452"/>
    <mergeCell ref="N443:N444"/>
    <mergeCell ref="Q443:T444"/>
    <mergeCell ref="N435:N436"/>
    <mergeCell ref="Q435:T436"/>
    <mergeCell ref="N427:N428"/>
    <mergeCell ref="N419:N420"/>
    <mergeCell ref="Q419:T420"/>
    <mergeCell ref="N411:N412"/>
    <mergeCell ref="Q411:T412"/>
    <mergeCell ref="N402:N403"/>
    <mergeCell ref="Q402:T403"/>
    <mergeCell ref="D403:E403"/>
    <mergeCell ref="N386:N387"/>
    <mergeCell ref="Q386:T387"/>
    <mergeCell ref="N378:N379"/>
    <mergeCell ref="Q378:T379"/>
    <mergeCell ref="N370:N371"/>
    <mergeCell ref="Q370:T371"/>
    <mergeCell ref="N362:N363"/>
    <mergeCell ref="N354:N355"/>
    <mergeCell ref="Q354:T355"/>
    <mergeCell ref="N346:N347"/>
    <mergeCell ref="Q346:T347"/>
    <mergeCell ref="N337:N338"/>
    <mergeCell ref="Q337:T338"/>
    <mergeCell ref="D338:E338"/>
    <mergeCell ref="N321:N322"/>
    <mergeCell ref="Q321:T322"/>
    <mergeCell ref="N313:N314"/>
    <mergeCell ref="Q313:T314"/>
    <mergeCell ref="N305:N306"/>
    <mergeCell ref="Q305:T306"/>
    <mergeCell ref="N297:N298"/>
    <mergeCell ref="N289:N290"/>
    <mergeCell ref="Q289:T290"/>
    <mergeCell ref="N281:N282"/>
    <mergeCell ref="Q281:T282"/>
    <mergeCell ref="N272:N273"/>
    <mergeCell ref="Q272:T273"/>
    <mergeCell ref="D273:E273"/>
    <mergeCell ref="N256:N257"/>
    <mergeCell ref="Q256:T257"/>
    <mergeCell ref="N248:N249"/>
    <mergeCell ref="Q248:T249"/>
    <mergeCell ref="N240:N241"/>
    <mergeCell ref="Q240:T241"/>
    <mergeCell ref="N232:N233"/>
    <mergeCell ref="N224:N225"/>
    <mergeCell ref="Q224:T225"/>
    <mergeCell ref="N216:N217"/>
    <mergeCell ref="Q216:T217"/>
    <mergeCell ref="N207:N208"/>
    <mergeCell ref="Q207:T208"/>
    <mergeCell ref="D208:E208"/>
    <mergeCell ref="N191:N192"/>
    <mergeCell ref="Q191:T192"/>
    <mergeCell ref="N183:N184"/>
    <mergeCell ref="Q183:T184"/>
    <mergeCell ref="N175:N176"/>
    <mergeCell ref="Q175:T176"/>
    <mergeCell ref="N167:N168"/>
    <mergeCell ref="N159:N160"/>
    <mergeCell ref="Q159:T160"/>
    <mergeCell ref="N151:N152"/>
    <mergeCell ref="Q151:T152"/>
    <mergeCell ref="N142:N143"/>
    <mergeCell ref="Q142:T143"/>
    <mergeCell ref="D143:E143"/>
    <mergeCell ref="N126:N127"/>
    <mergeCell ref="Q126:T127"/>
    <mergeCell ref="N118:N119"/>
    <mergeCell ref="Q118:T119"/>
    <mergeCell ref="N110:N111"/>
    <mergeCell ref="Q110:T111"/>
    <mergeCell ref="N102:N103"/>
    <mergeCell ref="N94:N95"/>
    <mergeCell ref="Q94:T95"/>
    <mergeCell ref="N86:N87"/>
    <mergeCell ref="Q86:T87"/>
    <mergeCell ref="N77:N78"/>
    <mergeCell ref="Q77:T78"/>
    <mergeCell ref="D78:E78"/>
    <mergeCell ref="N61:N62"/>
    <mergeCell ref="Q61:T62"/>
    <mergeCell ref="N53:N54"/>
    <mergeCell ref="Q53:T54"/>
    <mergeCell ref="N45:N46"/>
    <mergeCell ref="Q45:T46"/>
    <mergeCell ref="N33:N34"/>
    <mergeCell ref="Q33:T34"/>
    <mergeCell ref="D34:E34"/>
    <mergeCell ref="G34:H34"/>
    <mergeCell ref="L34:M34"/>
    <mergeCell ref="N25:N26"/>
    <mergeCell ref="Q25:T26"/>
    <mergeCell ref="F14:G15"/>
    <mergeCell ref="H14:I15"/>
    <mergeCell ref="C14:C15"/>
    <mergeCell ref="Q14:T15"/>
    <mergeCell ref="J15:J16"/>
    <mergeCell ref="K15:M16"/>
    <mergeCell ref="N15:N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97C4-0BFF-4854-A92B-CBD2220545D8}">
  <dimension ref="A1:H1500"/>
  <sheetViews>
    <sheetView topLeftCell="E1" workbookViewId="0">
      <selection activeCell="W24" sqref="W24"/>
    </sheetView>
  </sheetViews>
  <sheetFormatPr defaultRowHeight="15" x14ac:dyDescent="0.25"/>
  <cols>
    <col min="1" max="4" width="0" hidden="1" customWidth="1"/>
    <col min="6" max="6" width="9.140625" style="19"/>
    <col min="8" max="8" width="0" hidden="1" customWidth="1"/>
  </cols>
  <sheetData>
    <row r="1" spans="1:8" x14ac:dyDescent="0.25">
      <c r="A1">
        <f>Sheet1!A22</f>
        <v>1</v>
      </c>
      <c r="B1" t="str">
        <f>TRIM(RIGHT(Sheet1!C19,6))</f>
        <v>640185</v>
      </c>
      <c r="C1" t="str">
        <f>IF(Sheet1!Q21="","",Sheet1!Q21)</f>
        <v>08:00</v>
      </c>
      <c r="D1">
        <v>1</v>
      </c>
      <c r="E1" t="str">
        <f>IFERROR(VLOOKUP(D1,A:C,2,0),"")</f>
        <v>640185</v>
      </c>
      <c r="F1" s="19">
        <f>IFERROR(VLOOKUP(D1,Sheet1!A:U,3,0),"")</f>
        <v>44287</v>
      </c>
      <c r="G1" t="str">
        <f>IFERROR(VLOOKUP(D1,A:C,3,0),"")</f>
        <v>08:00</v>
      </c>
      <c r="H1" s="2">
        <f>MAX(Sheet1!A:A)</f>
        <v>120</v>
      </c>
    </row>
    <row r="2" spans="1:8" x14ac:dyDescent="0.25">
      <c r="A2">
        <f>Sheet1!A23</f>
        <v>1</v>
      </c>
      <c r="B2" t="str">
        <f>IF(LEN(Sheet1!C20)=12, TRIM(RIGHT(Sheet1!C20,6)),B1)</f>
        <v>640185</v>
      </c>
      <c r="C2" t="str">
        <f>IF(Sheet1!Q22="","",Sheet1!Q22)</f>
        <v/>
      </c>
      <c r="D2">
        <f>IF(D1="","",IF(D1+1&gt;$H$1,"",D1+1))</f>
        <v>2</v>
      </c>
      <c r="E2" t="str">
        <f t="shared" ref="E2:E65" si="0">IFERROR(VLOOKUP(D2,A:C,2,0),"")</f>
        <v>640185</v>
      </c>
      <c r="F2" s="19">
        <f>IFERROR(VLOOKUP(D2,Sheet1!A:U,3,0),"")</f>
        <v>44288</v>
      </c>
      <c r="G2" t="str">
        <f t="shared" ref="G2:G65" si="1">IFERROR(VLOOKUP(D2,A:C,3,0),"")</f>
        <v>08:00</v>
      </c>
    </row>
    <row r="3" spans="1:8" x14ac:dyDescent="0.25">
      <c r="A3">
        <f>Sheet1!A24</f>
        <v>1</v>
      </c>
      <c r="B3" t="str">
        <f>IF(LEN(Sheet1!C21)=12, TRIM(RIGHT(Sheet1!C21,6)),B2)</f>
        <v>640185</v>
      </c>
      <c r="C3" t="str">
        <f>IF(Sheet1!Q23="","",Sheet1!Q23)</f>
        <v/>
      </c>
      <c r="D3">
        <f t="shared" ref="D3:D66" si="2">IF(D2="","",IF(D2+1&gt;$H$1,"",D2+1))</f>
        <v>3</v>
      </c>
      <c r="E3" t="str">
        <f t="shared" si="0"/>
        <v>640185</v>
      </c>
      <c r="F3" s="19">
        <f>IFERROR(VLOOKUP(D3,Sheet1!A:U,3,0),"")</f>
        <v>44289</v>
      </c>
      <c r="G3" t="str">
        <f t="shared" si="1"/>
        <v>08:00</v>
      </c>
    </row>
    <row r="4" spans="1:8" x14ac:dyDescent="0.25">
      <c r="A4">
        <f>Sheet1!A25</f>
        <v>1</v>
      </c>
      <c r="B4" t="str">
        <f>IF(LEN(Sheet1!C22)=12, TRIM(RIGHT(Sheet1!C22,6)),B3)</f>
        <v>640185</v>
      </c>
      <c r="C4" t="str">
        <f>IF(Sheet1!Q24="","",Sheet1!Q24)</f>
        <v/>
      </c>
      <c r="D4">
        <f t="shared" si="2"/>
        <v>4</v>
      </c>
      <c r="E4" t="str">
        <f t="shared" si="0"/>
        <v>640185</v>
      </c>
      <c r="F4" s="19">
        <f>IFERROR(VLOOKUP(D4,Sheet1!A:U,3,0),"")</f>
        <v>44290</v>
      </c>
      <c r="G4" t="str">
        <f t="shared" si="1"/>
        <v>00:00</v>
      </c>
    </row>
    <row r="5" spans="1:8" x14ac:dyDescent="0.25">
      <c r="A5">
        <f>Sheet1!A26</f>
        <v>2</v>
      </c>
      <c r="B5" t="str">
        <f>IF(LEN(Sheet1!C23)=12, TRIM(RIGHT(Sheet1!C23,6)),B4)</f>
        <v>640185</v>
      </c>
      <c r="C5" t="str">
        <f>IF(Sheet1!Q25="","",Sheet1!Q25)</f>
        <v>08:00</v>
      </c>
      <c r="D5">
        <f t="shared" si="2"/>
        <v>5</v>
      </c>
      <c r="E5" t="str">
        <f t="shared" si="0"/>
        <v>640185</v>
      </c>
      <c r="F5" s="19">
        <f>IFERROR(VLOOKUP(D5,Sheet1!A:U,3,0),"")</f>
        <v>44291</v>
      </c>
      <c r="G5" t="str">
        <f t="shared" si="1"/>
        <v>08:00</v>
      </c>
    </row>
    <row r="6" spans="1:8" x14ac:dyDescent="0.25">
      <c r="A6">
        <f>Sheet1!A27</f>
        <v>2</v>
      </c>
      <c r="B6" t="str">
        <f>IF(LEN(Sheet1!C24)=12, TRIM(RIGHT(Sheet1!C24,6)),B5)</f>
        <v>640185</v>
      </c>
      <c r="C6" t="str">
        <f>IF(Sheet1!Q26="","",Sheet1!Q26)</f>
        <v/>
      </c>
      <c r="D6">
        <f t="shared" si="2"/>
        <v>6</v>
      </c>
      <c r="E6" t="str">
        <f t="shared" si="0"/>
        <v>640185</v>
      </c>
      <c r="F6" s="19">
        <f>IFERROR(VLOOKUP(D6,Sheet1!A:U,3,0),"")</f>
        <v>44292</v>
      </c>
      <c r="G6" t="str">
        <f t="shared" si="1"/>
        <v>08:00</v>
      </c>
    </row>
    <row r="7" spans="1:8" x14ac:dyDescent="0.25">
      <c r="A7">
        <f>Sheet1!A28</f>
        <v>2</v>
      </c>
      <c r="B7" t="str">
        <f>IF(LEN(Sheet1!C25)=12, TRIM(RIGHT(Sheet1!C25,6)),B6)</f>
        <v>640185</v>
      </c>
      <c r="C7" t="str">
        <f>IF(Sheet1!Q27="","",Sheet1!Q27)</f>
        <v/>
      </c>
      <c r="D7">
        <f t="shared" si="2"/>
        <v>7</v>
      </c>
      <c r="E7" t="str">
        <f t="shared" si="0"/>
        <v>640185</v>
      </c>
      <c r="F7" s="19">
        <f>IFERROR(VLOOKUP(D7,Sheet1!A:U,3,0),"")</f>
        <v>44293</v>
      </c>
      <c r="G7" t="str">
        <f t="shared" si="1"/>
        <v>08:00</v>
      </c>
    </row>
    <row r="8" spans="1:8" x14ac:dyDescent="0.25">
      <c r="A8">
        <f>Sheet1!A29</f>
        <v>2</v>
      </c>
      <c r="B8" t="str">
        <f>IF(LEN(Sheet1!C26)=12, TRIM(RIGHT(Sheet1!C26,6)),B7)</f>
        <v>640185</v>
      </c>
      <c r="C8" t="str">
        <f>IF(Sheet1!Q28="","",Sheet1!Q28)</f>
        <v/>
      </c>
      <c r="D8">
        <f t="shared" si="2"/>
        <v>8</v>
      </c>
      <c r="E8" t="str">
        <f t="shared" si="0"/>
        <v>640185</v>
      </c>
      <c r="F8" s="19">
        <f>IFERROR(VLOOKUP(D8,Sheet1!A:U,3,0),"")</f>
        <v>44294</v>
      </c>
      <c r="G8" t="str">
        <f t="shared" si="1"/>
        <v>08:00</v>
      </c>
    </row>
    <row r="9" spans="1:8" x14ac:dyDescent="0.25">
      <c r="A9">
        <f>Sheet1!A30</f>
        <v>3</v>
      </c>
      <c r="B9" t="str">
        <f>IF(LEN(Sheet1!C27)=12, TRIM(RIGHT(Sheet1!C27,6)),B8)</f>
        <v>640185</v>
      </c>
      <c r="C9" t="str">
        <f>IF(Sheet1!Q29="","",Sheet1!Q29)</f>
        <v>08:00</v>
      </c>
      <c r="D9">
        <f t="shared" si="2"/>
        <v>9</v>
      </c>
      <c r="E9" t="str">
        <f t="shared" si="0"/>
        <v>640185</v>
      </c>
      <c r="F9" s="19">
        <f>IFERROR(VLOOKUP(D9,Sheet1!A:U,3,0),"")</f>
        <v>44295</v>
      </c>
      <c r="G9" t="str">
        <f t="shared" si="1"/>
        <v>08:00</v>
      </c>
    </row>
    <row r="10" spans="1:8" x14ac:dyDescent="0.25">
      <c r="A10">
        <f>Sheet1!A31</f>
        <v>3</v>
      </c>
      <c r="B10" t="str">
        <f>IF(LEN(Sheet1!C28)=12, TRIM(RIGHT(Sheet1!C28,6)),B9)</f>
        <v>640185</v>
      </c>
      <c r="C10" t="str">
        <f>IF(Sheet1!Q30="","",Sheet1!Q30)</f>
        <v/>
      </c>
      <c r="D10">
        <f t="shared" si="2"/>
        <v>10</v>
      </c>
      <c r="E10" t="str">
        <f t="shared" si="0"/>
        <v>640185</v>
      </c>
      <c r="F10" s="19">
        <f>IFERROR(VLOOKUP(D10,Sheet1!A:U,3,0),"")</f>
        <v>44296</v>
      </c>
      <c r="G10" t="str">
        <f t="shared" si="1"/>
        <v>08:00</v>
      </c>
    </row>
    <row r="11" spans="1:8" x14ac:dyDescent="0.25">
      <c r="A11">
        <f>Sheet1!A32</f>
        <v>3</v>
      </c>
      <c r="B11" t="str">
        <f>IF(LEN(Sheet1!C29)=12, TRIM(RIGHT(Sheet1!C29,6)),B10)</f>
        <v>640185</v>
      </c>
      <c r="C11" t="str">
        <f>IF(Sheet1!Q31="","",Sheet1!Q31)</f>
        <v/>
      </c>
      <c r="D11">
        <f t="shared" si="2"/>
        <v>11</v>
      </c>
      <c r="E11" t="str">
        <f t="shared" si="0"/>
        <v>640185</v>
      </c>
      <c r="F11" s="19">
        <f>IFERROR(VLOOKUP(D11,Sheet1!A:U,3,0),"")</f>
        <v>44297</v>
      </c>
      <c r="G11" t="str">
        <f t="shared" si="1"/>
        <v>00:00</v>
      </c>
    </row>
    <row r="12" spans="1:8" x14ac:dyDescent="0.25">
      <c r="A12">
        <f>Sheet1!A33</f>
        <v>3</v>
      </c>
      <c r="B12" t="str">
        <f>IF(LEN(Sheet1!C30)=12, TRIM(RIGHT(Sheet1!C30,6)),B11)</f>
        <v>640185</v>
      </c>
      <c r="C12" t="str">
        <f>IF(Sheet1!Q32="","",Sheet1!Q32)</f>
        <v/>
      </c>
      <c r="D12">
        <f t="shared" si="2"/>
        <v>12</v>
      </c>
      <c r="E12" t="str">
        <f t="shared" si="0"/>
        <v>640185</v>
      </c>
      <c r="F12" s="19">
        <f>IFERROR(VLOOKUP(D12,Sheet1!A:U,3,0),"")</f>
        <v>44298</v>
      </c>
      <c r="G12" t="str">
        <f t="shared" si="1"/>
        <v>00:00</v>
      </c>
    </row>
    <row r="13" spans="1:8" x14ac:dyDescent="0.25">
      <c r="A13">
        <f>Sheet1!A34</f>
        <v>4</v>
      </c>
      <c r="B13" t="str">
        <f>IF(LEN(Sheet1!C31)=12, TRIM(RIGHT(Sheet1!C31,6)),B12)</f>
        <v>640185</v>
      </c>
      <c r="C13" t="str">
        <f>IF(Sheet1!Q33="","",Sheet1!Q33)</f>
        <v>00:00</v>
      </c>
      <c r="D13">
        <f t="shared" si="2"/>
        <v>13</v>
      </c>
      <c r="E13" t="str">
        <f t="shared" si="0"/>
        <v>640185</v>
      </c>
      <c r="F13" s="19">
        <f>IFERROR(VLOOKUP(D13,Sheet1!A:U,3,0),"")</f>
        <v>44299</v>
      </c>
      <c r="G13" t="str">
        <f t="shared" si="1"/>
        <v>00:00</v>
      </c>
    </row>
    <row r="14" spans="1:8" x14ac:dyDescent="0.25">
      <c r="A14">
        <f>Sheet1!A35</f>
        <v>4</v>
      </c>
      <c r="B14" t="str">
        <f>IF(LEN(Sheet1!C32)=12, TRIM(RIGHT(Sheet1!C32,6)),B13)</f>
        <v>640185</v>
      </c>
      <c r="C14" t="str">
        <f>IF(Sheet1!Q34="","",Sheet1!Q34)</f>
        <v/>
      </c>
      <c r="D14">
        <f t="shared" si="2"/>
        <v>14</v>
      </c>
      <c r="E14" t="str">
        <f t="shared" si="0"/>
        <v>640185</v>
      </c>
      <c r="F14" s="19">
        <f>IFERROR(VLOOKUP(D14,Sheet1!A:U,3,0),"")</f>
        <v>44300</v>
      </c>
      <c r="G14" t="str">
        <f t="shared" si="1"/>
        <v>00:00</v>
      </c>
    </row>
    <row r="15" spans="1:8" x14ac:dyDescent="0.25">
      <c r="A15">
        <f>Sheet1!A36</f>
        <v>4</v>
      </c>
      <c r="B15" t="str">
        <f>IF(LEN(Sheet1!C33)=12, TRIM(RIGHT(Sheet1!C33,6)),B14)</f>
        <v>640185</v>
      </c>
      <c r="C15" t="str">
        <f>IF(Sheet1!Q35="","",Sheet1!Q35)</f>
        <v/>
      </c>
      <c r="D15">
        <f t="shared" si="2"/>
        <v>15</v>
      </c>
      <c r="E15" t="str">
        <f t="shared" si="0"/>
        <v>640185</v>
      </c>
      <c r="F15" s="19">
        <f>IFERROR(VLOOKUP(D15,Sheet1!A:U,3,0),"")</f>
        <v>44301</v>
      </c>
      <c r="G15" t="str">
        <f t="shared" si="1"/>
        <v>00:00</v>
      </c>
    </row>
    <row r="16" spans="1:8" x14ac:dyDescent="0.25">
      <c r="A16">
        <f>Sheet1!A37</f>
        <v>4</v>
      </c>
      <c r="B16" t="str">
        <f>IF(LEN(Sheet1!C34)=12, TRIM(RIGHT(Sheet1!C34,6)),B15)</f>
        <v>640185</v>
      </c>
      <c r="C16" t="str">
        <f>IF(Sheet1!Q36="","",Sheet1!Q36)</f>
        <v/>
      </c>
      <c r="D16">
        <f t="shared" si="2"/>
        <v>16</v>
      </c>
      <c r="E16" t="str">
        <f t="shared" si="0"/>
        <v>640186</v>
      </c>
      <c r="F16" s="19">
        <f>IFERROR(VLOOKUP(D16,Sheet1!A:U,3,0),"")</f>
        <v>44287</v>
      </c>
      <c r="G16" t="str">
        <f t="shared" si="1"/>
        <v>08:00</v>
      </c>
    </row>
    <row r="17" spans="1:7" x14ac:dyDescent="0.25">
      <c r="A17">
        <f>Sheet1!A38</f>
        <v>5</v>
      </c>
      <c r="B17" t="str">
        <f>IF(LEN(Sheet1!C35)=12, TRIM(RIGHT(Sheet1!C35,6)),B16)</f>
        <v>640185</v>
      </c>
      <c r="C17" t="str">
        <f>IF(Sheet1!Q37="","",Sheet1!Q37)</f>
        <v>08:00</v>
      </c>
      <c r="D17">
        <f t="shared" si="2"/>
        <v>17</v>
      </c>
      <c r="E17" t="str">
        <f t="shared" si="0"/>
        <v>640186</v>
      </c>
      <c r="F17" s="19">
        <f>IFERROR(VLOOKUP(D17,Sheet1!A:U,3,0),"")</f>
        <v>44288</v>
      </c>
      <c r="G17" t="str">
        <f t="shared" si="1"/>
        <v>08:00</v>
      </c>
    </row>
    <row r="18" spans="1:7" x14ac:dyDescent="0.25">
      <c r="A18">
        <f>Sheet1!A39</f>
        <v>5</v>
      </c>
      <c r="B18" t="str">
        <f>IF(LEN(Sheet1!C36)=12, TRIM(RIGHT(Sheet1!C36,6)),B17)</f>
        <v>640185</v>
      </c>
      <c r="C18" t="str">
        <f>IF(Sheet1!Q38="","",Sheet1!Q38)</f>
        <v/>
      </c>
      <c r="D18">
        <f t="shared" si="2"/>
        <v>18</v>
      </c>
      <c r="E18" t="str">
        <f t="shared" si="0"/>
        <v>640186</v>
      </c>
      <c r="F18" s="19">
        <f>IFERROR(VLOOKUP(D18,Sheet1!A:U,3,0),"")</f>
        <v>44289</v>
      </c>
      <c r="G18" t="str">
        <f t="shared" si="1"/>
        <v>08:00</v>
      </c>
    </row>
    <row r="19" spans="1:7" x14ac:dyDescent="0.25">
      <c r="A19">
        <f>Sheet1!A40</f>
        <v>5</v>
      </c>
      <c r="B19" t="str">
        <f>IF(LEN(Sheet1!C37)=12, TRIM(RIGHT(Sheet1!C37,6)),B18)</f>
        <v>640185</v>
      </c>
      <c r="C19" t="str">
        <f>IF(Sheet1!Q39="","",Sheet1!Q39)</f>
        <v/>
      </c>
      <c r="D19">
        <f t="shared" si="2"/>
        <v>19</v>
      </c>
      <c r="E19" t="str">
        <f t="shared" si="0"/>
        <v>640186</v>
      </c>
      <c r="F19" s="19">
        <f>IFERROR(VLOOKUP(D19,Sheet1!A:U,3,0),"")</f>
        <v>44290</v>
      </c>
      <c r="G19" t="str">
        <f t="shared" si="1"/>
        <v>00:00</v>
      </c>
    </row>
    <row r="20" spans="1:7" x14ac:dyDescent="0.25">
      <c r="A20">
        <f>Sheet1!A41</f>
        <v>5</v>
      </c>
      <c r="B20" t="str">
        <f>IF(LEN(Sheet1!C38)=12, TRIM(RIGHT(Sheet1!C38,6)),B19)</f>
        <v>640185</v>
      </c>
      <c r="C20" t="str">
        <f>IF(Sheet1!Q40="","",Sheet1!Q40)</f>
        <v/>
      </c>
      <c r="D20">
        <f t="shared" si="2"/>
        <v>20</v>
      </c>
      <c r="E20" t="str">
        <f t="shared" si="0"/>
        <v>640186</v>
      </c>
      <c r="F20" s="19">
        <f>IFERROR(VLOOKUP(D20,Sheet1!A:U,3,0),"")</f>
        <v>44291</v>
      </c>
      <c r="G20" t="str">
        <f t="shared" si="1"/>
        <v>08:00</v>
      </c>
    </row>
    <row r="21" spans="1:7" x14ac:dyDescent="0.25">
      <c r="A21">
        <f>Sheet1!A42</f>
        <v>6</v>
      </c>
      <c r="B21" t="str">
        <f>IF(LEN(Sheet1!C39)=12, TRIM(RIGHT(Sheet1!C39,6)),B20)</f>
        <v>640185</v>
      </c>
      <c r="C21" t="str">
        <f>IF(Sheet1!Q41="","",Sheet1!Q41)</f>
        <v>08:00</v>
      </c>
      <c r="D21">
        <f t="shared" si="2"/>
        <v>21</v>
      </c>
      <c r="E21" t="str">
        <f t="shared" si="0"/>
        <v>640186</v>
      </c>
      <c r="F21" s="19">
        <f>IFERROR(VLOOKUP(D21,Sheet1!A:U,3,0),"")</f>
        <v>44292</v>
      </c>
      <c r="G21" t="str">
        <f t="shared" si="1"/>
        <v>08:00</v>
      </c>
    </row>
    <row r="22" spans="1:7" x14ac:dyDescent="0.25">
      <c r="A22">
        <f>Sheet1!A43</f>
        <v>6</v>
      </c>
      <c r="B22" t="str">
        <f>IF(LEN(Sheet1!C40)=12, TRIM(RIGHT(Sheet1!C40,6)),B21)</f>
        <v>640185</v>
      </c>
      <c r="C22" t="str">
        <f>IF(Sheet1!Q42="","",Sheet1!Q42)</f>
        <v/>
      </c>
      <c r="D22">
        <f t="shared" si="2"/>
        <v>22</v>
      </c>
      <c r="E22" t="str">
        <f t="shared" si="0"/>
        <v>640186</v>
      </c>
      <c r="F22" s="19">
        <f>IFERROR(VLOOKUP(D22,Sheet1!A:U,3,0),"")</f>
        <v>44293</v>
      </c>
      <c r="G22" t="str">
        <f t="shared" si="1"/>
        <v>08:00</v>
      </c>
    </row>
    <row r="23" spans="1:7" x14ac:dyDescent="0.25">
      <c r="A23">
        <f>Sheet1!A44</f>
        <v>6</v>
      </c>
      <c r="B23" t="str">
        <f>IF(LEN(Sheet1!C41)=12, TRIM(RIGHT(Sheet1!C41,6)),B22)</f>
        <v>640185</v>
      </c>
      <c r="C23" t="str">
        <f>IF(Sheet1!Q43="","",Sheet1!Q43)</f>
        <v/>
      </c>
      <c r="D23">
        <f t="shared" si="2"/>
        <v>23</v>
      </c>
      <c r="E23" t="str">
        <f t="shared" si="0"/>
        <v>640186</v>
      </c>
      <c r="F23" s="19">
        <f>IFERROR(VLOOKUP(D23,Sheet1!A:U,3,0),"")</f>
        <v>44294</v>
      </c>
      <c r="G23" t="str">
        <f t="shared" si="1"/>
        <v>08:00</v>
      </c>
    </row>
    <row r="24" spans="1:7" x14ac:dyDescent="0.25">
      <c r="A24">
        <f>Sheet1!A45</f>
        <v>6</v>
      </c>
      <c r="B24" t="str">
        <f>IF(LEN(Sheet1!C42)=12, TRIM(RIGHT(Sheet1!C42,6)),B23)</f>
        <v>640185</v>
      </c>
      <c r="C24" t="str">
        <f>IF(Sheet1!Q44="","",Sheet1!Q44)</f>
        <v/>
      </c>
      <c r="D24">
        <f t="shared" si="2"/>
        <v>24</v>
      </c>
      <c r="E24" t="str">
        <f t="shared" si="0"/>
        <v>640186</v>
      </c>
      <c r="F24" s="19">
        <f>IFERROR(VLOOKUP(D24,Sheet1!A:U,3,0),"")</f>
        <v>44295</v>
      </c>
      <c r="G24" t="str">
        <f t="shared" si="1"/>
        <v>08:00</v>
      </c>
    </row>
    <row r="25" spans="1:7" x14ac:dyDescent="0.25">
      <c r="A25">
        <f>Sheet1!A46</f>
        <v>7</v>
      </c>
      <c r="B25" t="str">
        <f>IF(LEN(Sheet1!C43)=12, TRIM(RIGHT(Sheet1!C43,6)),B24)</f>
        <v>640185</v>
      </c>
      <c r="C25" t="str">
        <f>IF(Sheet1!Q45="","",Sheet1!Q45)</f>
        <v>08:00</v>
      </c>
      <c r="D25">
        <f t="shared" si="2"/>
        <v>25</v>
      </c>
      <c r="E25" t="str">
        <f t="shared" si="0"/>
        <v>640186</v>
      </c>
      <c r="F25" s="19">
        <f>IFERROR(VLOOKUP(D25,Sheet1!A:U,3,0),"")</f>
        <v>44296</v>
      </c>
      <c r="G25" t="str">
        <f t="shared" si="1"/>
        <v>08:00</v>
      </c>
    </row>
    <row r="26" spans="1:7" x14ac:dyDescent="0.25">
      <c r="A26">
        <f>Sheet1!A47</f>
        <v>7</v>
      </c>
      <c r="B26" t="str">
        <f>IF(LEN(Sheet1!C44)=12, TRIM(RIGHT(Sheet1!C44,6)),B25)</f>
        <v>640185</v>
      </c>
      <c r="C26" t="str">
        <f>IF(Sheet1!Q46="","",Sheet1!Q46)</f>
        <v/>
      </c>
      <c r="D26">
        <f t="shared" si="2"/>
        <v>26</v>
      </c>
      <c r="E26" t="str">
        <f t="shared" si="0"/>
        <v>640186</v>
      </c>
      <c r="F26" s="19">
        <f>IFERROR(VLOOKUP(D26,Sheet1!A:U,3,0),"")</f>
        <v>44297</v>
      </c>
      <c r="G26" t="str">
        <f t="shared" si="1"/>
        <v>00:00</v>
      </c>
    </row>
    <row r="27" spans="1:7" x14ac:dyDescent="0.25">
      <c r="A27">
        <f>Sheet1!A48</f>
        <v>7</v>
      </c>
      <c r="B27" t="str">
        <f>IF(LEN(Sheet1!C45)=12, TRIM(RIGHT(Sheet1!C45,6)),B26)</f>
        <v>640185</v>
      </c>
      <c r="C27" t="str">
        <f>IF(Sheet1!Q47="","",Sheet1!Q47)</f>
        <v/>
      </c>
      <c r="D27">
        <f t="shared" si="2"/>
        <v>27</v>
      </c>
      <c r="E27" t="str">
        <f t="shared" si="0"/>
        <v>640186</v>
      </c>
      <c r="F27" s="19">
        <f>IFERROR(VLOOKUP(D27,Sheet1!A:U,3,0),"")</f>
        <v>44298</v>
      </c>
      <c r="G27" t="str">
        <f t="shared" si="1"/>
        <v>00:00</v>
      </c>
    </row>
    <row r="28" spans="1:7" x14ac:dyDescent="0.25">
      <c r="A28">
        <f>Sheet1!A49</f>
        <v>7</v>
      </c>
      <c r="B28" t="str">
        <f>IF(LEN(Sheet1!C46)=12, TRIM(RIGHT(Sheet1!C46,6)),B27)</f>
        <v>640185</v>
      </c>
      <c r="C28" t="str">
        <f>IF(Sheet1!Q48="","",Sheet1!Q48)</f>
        <v/>
      </c>
      <c r="D28">
        <f t="shared" si="2"/>
        <v>28</v>
      </c>
      <c r="E28" t="str">
        <f t="shared" si="0"/>
        <v>640186</v>
      </c>
      <c r="F28" s="19">
        <f>IFERROR(VLOOKUP(D28,Sheet1!A:U,3,0),"")</f>
        <v>44299</v>
      </c>
      <c r="G28" t="str">
        <f t="shared" si="1"/>
        <v>00:00</v>
      </c>
    </row>
    <row r="29" spans="1:7" x14ac:dyDescent="0.25">
      <c r="A29">
        <f>Sheet1!A50</f>
        <v>8</v>
      </c>
      <c r="B29" t="str">
        <f>IF(LEN(Sheet1!C47)=12, TRIM(RIGHT(Sheet1!C47,6)),B28)</f>
        <v>640185</v>
      </c>
      <c r="C29" t="str">
        <f>IF(Sheet1!Q49="","",Sheet1!Q49)</f>
        <v>08:00</v>
      </c>
      <c r="D29">
        <f t="shared" si="2"/>
        <v>29</v>
      </c>
      <c r="E29" t="str">
        <f t="shared" si="0"/>
        <v>640186</v>
      </c>
      <c r="F29" s="19">
        <f>IFERROR(VLOOKUP(D29,Sheet1!A:U,3,0),"")</f>
        <v>44300</v>
      </c>
      <c r="G29" t="str">
        <f t="shared" si="1"/>
        <v>00:00</v>
      </c>
    </row>
    <row r="30" spans="1:7" x14ac:dyDescent="0.25">
      <c r="A30">
        <f>Sheet1!A51</f>
        <v>8</v>
      </c>
      <c r="B30" t="str">
        <f>IF(LEN(Sheet1!C48)=12, TRIM(RIGHT(Sheet1!C48,6)),B29)</f>
        <v>640185</v>
      </c>
      <c r="C30" t="str">
        <f>IF(Sheet1!Q50="","",Sheet1!Q50)</f>
        <v/>
      </c>
      <c r="D30">
        <f t="shared" si="2"/>
        <v>30</v>
      </c>
      <c r="E30" t="str">
        <f t="shared" si="0"/>
        <v>640186</v>
      </c>
      <c r="F30" s="19">
        <f>IFERROR(VLOOKUP(D30,Sheet1!A:U,3,0),"")</f>
        <v>44301</v>
      </c>
      <c r="G30" t="str">
        <f t="shared" si="1"/>
        <v>00:00</v>
      </c>
    </row>
    <row r="31" spans="1:7" x14ac:dyDescent="0.25">
      <c r="A31">
        <f>Sheet1!A52</f>
        <v>8</v>
      </c>
      <c r="B31" t="str">
        <f>IF(LEN(Sheet1!C49)=12, TRIM(RIGHT(Sheet1!C49,6)),B30)</f>
        <v>640185</v>
      </c>
      <c r="C31" t="str">
        <f>IF(Sheet1!Q51="","",Sheet1!Q51)</f>
        <v/>
      </c>
      <c r="D31">
        <f t="shared" si="2"/>
        <v>31</v>
      </c>
      <c r="E31" t="str">
        <f t="shared" si="0"/>
        <v>640187</v>
      </c>
      <c r="F31" s="19">
        <f>IFERROR(VLOOKUP(D31,Sheet1!A:U,3,0),"")</f>
        <v>44287</v>
      </c>
      <c r="G31" t="str">
        <f t="shared" si="1"/>
        <v>08:00</v>
      </c>
    </row>
    <row r="32" spans="1:7" x14ac:dyDescent="0.25">
      <c r="A32">
        <f>Sheet1!A53</f>
        <v>8</v>
      </c>
      <c r="B32" t="str">
        <f>IF(LEN(Sheet1!C50)=12, TRIM(RIGHT(Sheet1!C50,6)),B31)</f>
        <v>640185</v>
      </c>
      <c r="C32" t="str">
        <f>IF(Sheet1!Q52="","",Sheet1!Q52)</f>
        <v/>
      </c>
      <c r="D32">
        <f t="shared" si="2"/>
        <v>32</v>
      </c>
      <c r="E32" t="str">
        <f t="shared" si="0"/>
        <v>640187</v>
      </c>
      <c r="F32" s="19">
        <f>IFERROR(VLOOKUP(D32,Sheet1!A:U,3,0),"")</f>
        <v>44288</v>
      </c>
      <c r="G32" t="str">
        <f t="shared" si="1"/>
        <v>08:00</v>
      </c>
    </row>
    <row r="33" spans="1:7" x14ac:dyDescent="0.25">
      <c r="A33">
        <f>Sheet1!A54</f>
        <v>9</v>
      </c>
      <c r="B33" t="str">
        <f>IF(LEN(Sheet1!C51)=12, TRIM(RIGHT(Sheet1!C51,6)),B32)</f>
        <v>640185</v>
      </c>
      <c r="C33" t="str">
        <f>IF(Sheet1!Q53="","",Sheet1!Q53)</f>
        <v>08:00</v>
      </c>
      <c r="D33">
        <f t="shared" si="2"/>
        <v>33</v>
      </c>
      <c r="E33" t="str">
        <f t="shared" si="0"/>
        <v>640187</v>
      </c>
      <c r="F33" s="19">
        <f>IFERROR(VLOOKUP(D33,Sheet1!A:U,3,0),"")</f>
        <v>44289</v>
      </c>
      <c r="G33" t="str">
        <f t="shared" si="1"/>
        <v>08:00</v>
      </c>
    </row>
    <row r="34" spans="1:7" x14ac:dyDescent="0.25">
      <c r="A34">
        <f>Sheet1!A55</f>
        <v>9</v>
      </c>
      <c r="B34" t="str">
        <f>IF(LEN(Sheet1!C52)=12, TRIM(RIGHT(Sheet1!C52,6)),B33)</f>
        <v>640185</v>
      </c>
      <c r="C34" t="str">
        <f>IF(Sheet1!Q54="","",Sheet1!Q54)</f>
        <v/>
      </c>
      <c r="D34">
        <f t="shared" si="2"/>
        <v>34</v>
      </c>
      <c r="E34" t="str">
        <f t="shared" si="0"/>
        <v>640187</v>
      </c>
      <c r="F34" s="19">
        <f>IFERROR(VLOOKUP(D34,Sheet1!A:U,3,0),"")</f>
        <v>44290</v>
      </c>
      <c r="G34" t="str">
        <f t="shared" si="1"/>
        <v>00:00</v>
      </c>
    </row>
    <row r="35" spans="1:7" x14ac:dyDescent="0.25">
      <c r="A35">
        <f>Sheet1!A56</f>
        <v>9</v>
      </c>
      <c r="B35" t="str">
        <f>IF(LEN(Sheet1!C53)=12, TRIM(RIGHT(Sheet1!C53,6)),B34)</f>
        <v>640185</v>
      </c>
      <c r="C35" t="str">
        <f>IF(Sheet1!Q55="","",Sheet1!Q55)</f>
        <v/>
      </c>
      <c r="D35">
        <f t="shared" si="2"/>
        <v>35</v>
      </c>
      <c r="E35" t="str">
        <f t="shared" si="0"/>
        <v>640187</v>
      </c>
      <c r="F35" s="19">
        <f>IFERROR(VLOOKUP(D35,Sheet1!A:U,3,0),"")</f>
        <v>44291</v>
      </c>
      <c r="G35" t="str">
        <f t="shared" si="1"/>
        <v>08:00</v>
      </c>
    </row>
    <row r="36" spans="1:7" x14ac:dyDescent="0.25">
      <c r="A36">
        <f>Sheet1!A57</f>
        <v>9</v>
      </c>
      <c r="B36" t="str">
        <f>IF(LEN(Sheet1!C54)=12, TRIM(RIGHT(Sheet1!C54,6)),B35)</f>
        <v>640185</v>
      </c>
      <c r="C36" t="str">
        <f>IF(Sheet1!Q56="","",Sheet1!Q56)</f>
        <v/>
      </c>
      <c r="D36">
        <f t="shared" si="2"/>
        <v>36</v>
      </c>
      <c r="E36" t="str">
        <f t="shared" si="0"/>
        <v>640187</v>
      </c>
      <c r="F36" s="19">
        <f>IFERROR(VLOOKUP(D36,Sheet1!A:U,3,0),"")</f>
        <v>44292</v>
      </c>
      <c r="G36" t="str">
        <f t="shared" si="1"/>
        <v>08:00</v>
      </c>
    </row>
    <row r="37" spans="1:7" x14ac:dyDescent="0.25">
      <c r="A37">
        <f>Sheet1!A58</f>
        <v>10</v>
      </c>
      <c r="B37" t="str">
        <f>IF(LEN(Sheet1!C55)=12, TRIM(RIGHT(Sheet1!C55,6)),B36)</f>
        <v>640185</v>
      </c>
      <c r="C37" t="str">
        <f>IF(Sheet1!Q57="","",Sheet1!Q57)</f>
        <v>08:00</v>
      </c>
      <c r="D37">
        <f t="shared" si="2"/>
        <v>37</v>
      </c>
      <c r="E37" t="str">
        <f t="shared" si="0"/>
        <v>640187</v>
      </c>
      <c r="F37" s="19">
        <f>IFERROR(VLOOKUP(D37,Sheet1!A:U,3,0),"")</f>
        <v>44293</v>
      </c>
      <c r="G37" t="str">
        <f t="shared" si="1"/>
        <v>08:00</v>
      </c>
    </row>
    <row r="38" spans="1:7" x14ac:dyDescent="0.25">
      <c r="A38">
        <f>Sheet1!A59</f>
        <v>10</v>
      </c>
      <c r="B38" t="str">
        <f>IF(LEN(Sheet1!C56)=12, TRIM(RIGHT(Sheet1!C56,6)),B37)</f>
        <v>640185</v>
      </c>
      <c r="C38" t="str">
        <f>IF(Sheet1!Q58="","",Sheet1!Q58)</f>
        <v/>
      </c>
      <c r="D38">
        <f t="shared" si="2"/>
        <v>38</v>
      </c>
      <c r="E38" t="str">
        <f t="shared" si="0"/>
        <v>640187</v>
      </c>
      <c r="F38" s="19">
        <f>IFERROR(VLOOKUP(D38,Sheet1!A:U,3,0),"")</f>
        <v>44294</v>
      </c>
      <c r="G38" t="str">
        <f t="shared" si="1"/>
        <v>08:00</v>
      </c>
    </row>
    <row r="39" spans="1:7" x14ac:dyDescent="0.25">
      <c r="A39">
        <f>Sheet1!A60</f>
        <v>10</v>
      </c>
      <c r="B39" t="str">
        <f>IF(LEN(Sheet1!C57)=12, TRIM(RIGHT(Sheet1!C57,6)),B38)</f>
        <v>640185</v>
      </c>
      <c r="C39" t="str">
        <f>IF(Sheet1!Q59="","",Sheet1!Q59)</f>
        <v/>
      </c>
      <c r="D39">
        <f t="shared" si="2"/>
        <v>39</v>
      </c>
      <c r="E39" t="str">
        <f t="shared" si="0"/>
        <v>640187</v>
      </c>
      <c r="F39" s="19">
        <f>IFERROR(VLOOKUP(D39,Sheet1!A:U,3,0),"")</f>
        <v>44295</v>
      </c>
      <c r="G39" t="str">
        <f t="shared" si="1"/>
        <v>08:00</v>
      </c>
    </row>
    <row r="40" spans="1:7" x14ac:dyDescent="0.25">
      <c r="A40">
        <f>Sheet1!A61</f>
        <v>10</v>
      </c>
      <c r="B40" t="str">
        <f>IF(LEN(Sheet1!C58)=12, TRIM(RIGHT(Sheet1!C58,6)),B39)</f>
        <v>640185</v>
      </c>
      <c r="C40" t="str">
        <f>IF(Sheet1!Q60="","",Sheet1!Q60)</f>
        <v/>
      </c>
      <c r="D40">
        <f t="shared" si="2"/>
        <v>40</v>
      </c>
      <c r="E40" t="str">
        <f t="shared" si="0"/>
        <v>640187</v>
      </c>
      <c r="F40" s="19">
        <f>IFERROR(VLOOKUP(D40,Sheet1!A:U,3,0),"")</f>
        <v>44296</v>
      </c>
      <c r="G40" t="str">
        <f t="shared" si="1"/>
        <v>08:00</v>
      </c>
    </row>
    <row r="41" spans="1:7" x14ac:dyDescent="0.25">
      <c r="A41">
        <f>Sheet1!A62</f>
        <v>11</v>
      </c>
      <c r="B41" t="str">
        <f>IF(LEN(Sheet1!C59)=12, TRIM(RIGHT(Sheet1!C59,6)),B40)</f>
        <v>640185</v>
      </c>
      <c r="C41" t="str">
        <f>IF(Sheet1!Q61="","",Sheet1!Q61)</f>
        <v>00:00</v>
      </c>
      <c r="D41">
        <f t="shared" si="2"/>
        <v>41</v>
      </c>
      <c r="E41" t="str">
        <f t="shared" si="0"/>
        <v>640187</v>
      </c>
      <c r="F41" s="19">
        <f>IFERROR(VLOOKUP(D41,Sheet1!A:U,3,0),"")</f>
        <v>44297</v>
      </c>
      <c r="G41" t="str">
        <f t="shared" si="1"/>
        <v>00:00</v>
      </c>
    </row>
    <row r="42" spans="1:7" x14ac:dyDescent="0.25">
      <c r="A42">
        <f>Sheet1!A63</f>
        <v>11</v>
      </c>
      <c r="B42" t="str">
        <f>IF(LEN(Sheet1!C60)=12, TRIM(RIGHT(Sheet1!C60,6)),B41)</f>
        <v>640185</v>
      </c>
      <c r="C42" t="str">
        <f>IF(Sheet1!Q62="","",Sheet1!Q62)</f>
        <v/>
      </c>
      <c r="D42">
        <f t="shared" si="2"/>
        <v>42</v>
      </c>
      <c r="E42" t="str">
        <f t="shared" si="0"/>
        <v>640187</v>
      </c>
      <c r="F42" s="19">
        <f>IFERROR(VLOOKUP(D42,Sheet1!A:U,3,0),"")</f>
        <v>44298</v>
      </c>
      <c r="G42" t="str">
        <f t="shared" si="1"/>
        <v>00:00</v>
      </c>
    </row>
    <row r="43" spans="1:7" x14ac:dyDescent="0.25">
      <c r="A43">
        <f>Sheet1!A64</f>
        <v>11</v>
      </c>
      <c r="B43" t="str">
        <f>IF(LEN(Sheet1!C61)=12, TRIM(RIGHT(Sheet1!C61,6)),B42)</f>
        <v>640185</v>
      </c>
      <c r="C43" t="str">
        <f>IF(Sheet1!Q63="","",Sheet1!Q63)</f>
        <v/>
      </c>
      <c r="D43">
        <f t="shared" si="2"/>
        <v>43</v>
      </c>
      <c r="E43" t="str">
        <f t="shared" si="0"/>
        <v>640187</v>
      </c>
      <c r="F43" s="19">
        <f>IFERROR(VLOOKUP(D43,Sheet1!A:U,3,0),"")</f>
        <v>44299</v>
      </c>
      <c r="G43" t="str">
        <f t="shared" si="1"/>
        <v>00:00</v>
      </c>
    </row>
    <row r="44" spans="1:7" x14ac:dyDescent="0.25">
      <c r="A44">
        <f>Sheet1!A65</f>
        <v>11</v>
      </c>
      <c r="B44" t="str">
        <f>IF(LEN(Sheet1!C62)=12, TRIM(RIGHT(Sheet1!C62,6)),B43)</f>
        <v>640185</v>
      </c>
      <c r="C44" t="str">
        <f>IF(Sheet1!Q64="","",Sheet1!Q64)</f>
        <v/>
      </c>
      <c r="D44">
        <f t="shared" si="2"/>
        <v>44</v>
      </c>
      <c r="E44" t="str">
        <f t="shared" si="0"/>
        <v>640187</v>
      </c>
      <c r="F44" s="19">
        <f>IFERROR(VLOOKUP(D44,Sheet1!A:U,3,0),"")</f>
        <v>44300</v>
      </c>
      <c r="G44" t="str">
        <f t="shared" si="1"/>
        <v>00:00</v>
      </c>
    </row>
    <row r="45" spans="1:7" x14ac:dyDescent="0.25">
      <c r="A45">
        <f>Sheet1!A66</f>
        <v>12</v>
      </c>
      <c r="B45" t="str">
        <f>IF(LEN(Sheet1!C63)=12, TRIM(RIGHT(Sheet1!C63,6)),B44)</f>
        <v>640185</v>
      </c>
      <c r="C45" t="str">
        <f>IF(Sheet1!Q65="","",Sheet1!Q65)</f>
        <v>00:00</v>
      </c>
      <c r="D45">
        <f t="shared" si="2"/>
        <v>45</v>
      </c>
      <c r="E45" t="str">
        <f t="shared" si="0"/>
        <v>640187</v>
      </c>
      <c r="F45" s="19">
        <f>IFERROR(VLOOKUP(D45,Sheet1!A:U,3,0),"")</f>
        <v>44301</v>
      </c>
      <c r="G45" t="str">
        <f t="shared" si="1"/>
        <v>00:00</v>
      </c>
    </row>
    <row r="46" spans="1:7" x14ac:dyDescent="0.25">
      <c r="A46">
        <f>Sheet1!A67</f>
        <v>12</v>
      </c>
      <c r="B46" t="str">
        <f>IF(LEN(Sheet1!C64)=12, TRIM(RIGHT(Sheet1!C64,6)),B45)</f>
        <v>640185</v>
      </c>
      <c r="C46" t="str">
        <f>IF(Sheet1!Q66="","",Sheet1!Q66)</f>
        <v/>
      </c>
      <c r="D46">
        <f t="shared" si="2"/>
        <v>46</v>
      </c>
      <c r="E46" t="str">
        <f t="shared" si="0"/>
        <v>640188</v>
      </c>
      <c r="F46" s="19">
        <f>IFERROR(VLOOKUP(D46,Sheet1!A:U,3,0),"")</f>
        <v>44287</v>
      </c>
      <c r="G46" t="str">
        <f t="shared" si="1"/>
        <v>08:00</v>
      </c>
    </row>
    <row r="47" spans="1:7" x14ac:dyDescent="0.25">
      <c r="A47">
        <f>Sheet1!A68</f>
        <v>12</v>
      </c>
      <c r="B47" t="str">
        <f>IF(LEN(Sheet1!C65)=12, TRIM(RIGHT(Sheet1!C65,6)),B46)</f>
        <v>640185</v>
      </c>
      <c r="C47" t="str">
        <f>IF(Sheet1!Q67="","",Sheet1!Q67)</f>
        <v/>
      </c>
      <c r="D47">
        <f t="shared" si="2"/>
        <v>47</v>
      </c>
      <c r="E47" t="str">
        <f t="shared" si="0"/>
        <v>640188</v>
      </c>
      <c r="F47" s="19">
        <f>IFERROR(VLOOKUP(D47,Sheet1!A:U,3,0),"")</f>
        <v>44288</v>
      </c>
      <c r="G47" t="str">
        <f t="shared" si="1"/>
        <v>08:00</v>
      </c>
    </row>
    <row r="48" spans="1:7" x14ac:dyDescent="0.25">
      <c r="A48">
        <f>Sheet1!A69</f>
        <v>12</v>
      </c>
      <c r="B48" t="str">
        <f>IF(LEN(Sheet1!C66)=12, TRIM(RIGHT(Sheet1!C66,6)),B47)</f>
        <v>640185</v>
      </c>
      <c r="C48" t="str">
        <f>IF(Sheet1!Q68="","",Sheet1!Q68)</f>
        <v/>
      </c>
      <c r="D48">
        <f t="shared" si="2"/>
        <v>48</v>
      </c>
      <c r="E48" t="str">
        <f t="shared" si="0"/>
        <v>640188</v>
      </c>
      <c r="F48" s="19">
        <f>IFERROR(VLOOKUP(D48,Sheet1!A:U,3,0),"")</f>
        <v>44289</v>
      </c>
      <c r="G48" t="str">
        <f t="shared" si="1"/>
        <v>08:00</v>
      </c>
    </row>
    <row r="49" spans="1:7" x14ac:dyDescent="0.25">
      <c r="A49">
        <f>Sheet1!A70</f>
        <v>13</v>
      </c>
      <c r="B49" t="str">
        <f>IF(LEN(Sheet1!C67)=12, TRIM(RIGHT(Sheet1!C67,6)),B48)</f>
        <v>640185</v>
      </c>
      <c r="C49" t="str">
        <f>IF(Sheet1!Q69="","",Sheet1!Q69)</f>
        <v>00:00</v>
      </c>
      <c r="D49">
        <f t="shared" si="2"/>
        <v>49</v>
      </c>
      <c r="E49" t="str">
        <f t="shared" si="0"/>
        <v>640188</v>
      </c>
      <c r="F49" s="19">
        <f>IFERROR(VLOOKUP(D49,Sheet1!A:U,3,0),"")</f>
        <v>44290</v>
      </c>
      <c r="G49" t="str">
        <f t="shared" si="1"/>
        <v>00:00</v>
      </c>
    </row>
    <row r="50" spans="1:7" x14ac:dyDescent="0.25">
      <c r="A50">
        <f>Sheet1!A71</f>
        <v>13</v>
      </c>
      <c r="B50" t="str">
        <f>IF(LEN(Sheet1!C68)=12, TRIM(RIGHT(Sheet1!C68,6)),B49)</f>
        <v>640185</v>
      </c>
      <c r="C50" t="str">
        <f>IF(Sheet1!Q70="","",Sheet1!Q70)</f>
        <v/>
      </c>
      <c r="D50">
        <f t="shared" si="2"/>
        <v>50</v>
      </c>
      <c r="E50" t="str">
        <f t="shared" si="0"/>
        <v>640188</v>
      </c>
      <c r="F50" s="19">
        <f>IFERROR(VLOOKUP(D50,Sheet1!A:U,3,0),"")</f>
        <v>44291</v>
      </c>
      <c r="G50" t="str">
        <f t="shared" si="1"/>
        <v>08:00</v>
      </c>
    </row>
    <row r="51" spans="1:7" x14ac:dyDescent="0.25">
      <c r="A51">
        <f>Sheet1!A72</f>
        <v>13</v>
      </c>
      <c r="B51" t="str">
        <f>IF(LEN(Sheet1!C69)=12, TRIM(RIGHT(Sheet1!C69,6)),B50)</f>
        <v>640185</v>
      </c>
      <c r="C51" t="str">
        <f>IF(Sheet1!Q71="","",Sheet1!Q71)</f>
        <v/>
      </c>
      <c r="D51">
        <f t="shared" si="2"/>
        <v>51</v>
      </c>
      <c r="E51" t="str">
        <f t="shared" si="0"/>
        <v>640188</v>
      </c>
      <c r="F51" s="19">
        <f>IFERROR(VLOOKUP(D51,Sheet1!A:U,3,0),"")</f>
        <v>44292</v>
      </c>
      <c r="G51" t="str">
        <f t="shared" si="1"/>
        <v>08:00</v>
      </c>
    </row>
    <row r="52" spans="1:7" x14ac:dyDescent="0.25">
      <c r="A52">
        <f>Sheet1!A73</f>
        <v>13</v>
      </c>
      <c r="B52" t="str">
        <f>IF(LEN(Sheet1!C70)=12, TRIM(RIGHT(Sheet1!C70,6)),B51)</f>
        <v>640185</v>
      </c>
      <c r="C52" t="str">
        <f>IF(Sheet1!Q72="","",Sheet1!Q72)</f>
        <v/>
      </c>
      <c r="D52">
        <f t="shared" si="2"/>
        <v>52</v>
      </c>
      <c r="E52" t="str">
        <f t="shared" si="0"/>
        <v>640188</v>
      </c>
      <c r="F52" s="19">
        <f>IFERROR(VLOOKUP(D52,Sheet1!A:U,3,0),"")</f>
        <v>44293</v>
      </c>
      <c r="G52" t="str">
        <f t="shared" si="1"/>
        <v>08:00</v>
      </c>
    </row>
    <row r="53" spans="1:7" x14ac:dyDescent="0.25">
      <c r="A53">
        <f>Sheet1!A74</f>
        <v>14</v>
      </c>
      <c r="B53" t="str">
        <f>IF(LEN(Sheet1!C71)=12, TRIM(RIGHT(Sheet1!C71,6)),B52)</f>
        <v>640185</v>
      </c>
      <c r="C53" t="str">
        <f>IF(Sheet1!Q73="","",Sheet1!Q73)</f>
        <v>00:00</v>
      </c>
      <c r="D53">
        <f t="shared" si="2"/>
        <v>53</v>
      </c>
      <c r="E53" t="str">
        <f t="shared" si="0"/>
        <v>640188</v>
      </c>
      <c r="F53" s="19">
        <f>IFERROR(VLOOKUP(D53,Sheet1!A:U,3,0),"")</f>
        <v>44294</v>
      </c>
      <c r="G53" t="str">
        <f t="shared" si="1"/>
        <v>08:00</v>
      </c>
    </row>
    <row r="54" spans="1:7" x14ac:dyDescent="0.25">
      <c r="A54">
        <f>Sheet1!A75</f>
        <v>14</v>
      </c>
      <c r="B54" t="str">
        <f>IF(LEN(Sheet1!C72)=12, TRIM(RIGHT(Sheet1!C72,6)),B53)</f>
        <v>640185</v>
      </c>
      <c r="C54" t="str">
        <f>IF(Sheet1!Q74="","",Sheet1!Q74)</f>
        <v/>
      </c>
      <c r="D54">
        <f t="shared" si="2"/>
        <v>54</v>
      </c>
      <c r="E54" t="str">
        <f t="shared" si="0"/>
        <v>640188</v>
      </c>
      <c r="F54" s="19">
        <f>IFERROR(VLOOKUP(D54,Sheet1!A:U,3,0),"")</f>
        <v>44295</v>
      </c>
      <c r="G54" t="str">
        <f t="shared" si="1"/>
        <v>08:00</v>
      </c>
    </row>
    <row r="55" spans="1:7" x14ac:dyDescent="0.25">
      <c r="A55">
        <f>Sheet1!A76</f>
        <v>14</v>
      </c>
      <c r="B55" t="str">
        <f>IF(LEN(Sheet1!C73)=12, TRIM(RIGHT(Sheet1!C73,6)),B54)</f>
        <v>640185</v>
      </c>
      <c r="C55" t="str">
        <f>IF(Sheet1!Q75="","",Sheet1!Q75)</f>
        <v/>
      </c>
      <c r="D55">
        <f t="shared" si="2"/>
        <v>55</v>
      </c>
      <c r="E55" t="str">
        <f t="shared" si="0"/>
        <v>640188</v>
      </c>
      <c r="F55" s="19">
        <f>IFERROR(VLOOKUP(D55,Sheet1!A:U,3,0),"")</f>
        <v>44296</v>
      </c>
      <c r="G55" t="str">
        <f t="shared" si="1"/>
        <v>08:00</v>
      </c>
    </row>
    <row r="56" spans="1:7" x14ac:dyDescent="0.25">
      <c r="A56">
        <f>Sheet1!A77</f>
        <v>14</v>
      </c>
      <c r="B56" t="str">
        <f>IF(LEN(Sheet1!C74)=12, TRIM(RIGHT(Sheet1!C74,6)),B55)</f>
        <v>640185</v>
      </c>
      <c r="C56" t="str">
        <f>IF(Sheet1!Q76="","",Sheet1!Q76)</f>
        <v/>
      </c>
      <c r="D56">
        <f t="shared" si="2"/>
        <v>56</v>
      </c>
      <c r="E56" t="str">
        <f t="shared" si="0"/>
        <v>640188</v>
      </c>
      <c r="F56" s="19">
        <f>IFERROR(VLOOKUP(D56,Sheet1!A:U,3,0),"")</f>
        <v>44297</v>
      </c>
      <c r="G56" t="str">
        <f t="shared" si="1"/>
        <v>00:00</v>
      </c>
    </row>
    <row r="57" spans="1:7" x14ac:dyDescent="0.25">
      <c r="A57">
        <f>Sheet1!A78</f>
        <v>15</v>
      </c>
      <c r="B57" t="str">
        <f>IF(LEN(Sheet1!C75)=12, TRIM(RIGHT(Sheet1!C75,6)),B56)</f>
        <v>640185</v>
      </c>
      <c r="C57" t="str">
        <f>IF(Sheet1!Q77="","",Sheet1!Q77)</f>
        <v>00:00</v>
      </c>
      <c r="D57">
        <f t="shared" si="2"/>
        <v>57</v>
      </c>
      <c r="E57" t="str">
        <f t="shared" si="0"/>
        <v>640188</v>
      </c>
      <c r="F57" s="19">
        <f>IFERROR(VLOOKUP(D57,Sheet1!A:U,3,0),"")</f>
        <v>44298</v>
      </c>
      <c r="G57" t="str">
        <f t="shared" si="1"/>
        <v>00:00</v>
      </c>
    </row>
    <row r="58" spans="1:7" x14ac:dyDescent="0.25">
      <c r="A58">
        <f>Sheet1!A79</f>
        <v>15</v>
      </c>
      <c r="B58" t="str">
        <f>IF(LEN(Sheet1!C76)=12, TRIM(RIGHT(Sheet1!C76,6)),B57)</f>
        <v>640185</v>
      </c>
      <c r="C58" t="str">
        <f>IF(Sheet1!Q78="","",Sheet1!Q78)</f>
        <v/>
      </c>
      <c r="D58">
        <f t="shared" si="2"/>
        <v>58</v>
      </c>
      <c r="E58" t="str">
        <f t="shared" si="0"/>
        <v>640188</v>
      </c>
      <c r="F58" s="19">
        <f>IFERROR(VLOOKUP(D58,Sheet1!A:U,3,0),"")</f>
        <v>44299</v>
      </c>
      <c r="G58" t="str">
        <f t="shared" si="1"/>
        <v>00:00</v>
      </c>
    </row>
    <row r="59" spans="1:7" x14ac:dyDescent="0.25">
      <c r="A59">
        <f>Sheet1!A80</f>
        <v>15</v>
      </c>
      <c r="B59" t="str">
        <f>IF(LEN(Sheet1!C77)=12, TRIM(RIGHT(Sheet1!C77,6)),B58)</f>
        <v>640185</v>
      </c>
      <c r="C59" t="str">
        <f>IF(Sheet1!Q79="","",Sheet1!Q79)</f>
        <v/>
      </c>
      <c r="D59">
        <f t="shared" si="2"/>
        <v>59</v>
      </c>
      <c r="E59" t="str">
        <f t="shared" si="0"/>
        <v>640188</v>
      </c>
      <c r="F59" s="19">
        <f>IFERROR(VLOOKUP(D59,Sheet1!A:U,3,0),"")</f>
        <v>44300</v>
      </c>
      <c r="G59" t="str">
        <f t="shared" si="1"/>
        <v>00:00</v>
      </c>
    </row>
    <row r="60" spans="1:7" x14ac:dyDescent="0.25">
      <c r="A60">
        <f>Sheet1!A81</f>
        <v>15</v>
      </c>
      <c r="B60" t="str">
        <f>IF(LEN(Sheet1!C78)=12, TRIM(RIGHT(Sheet1!C78,6)),B59)</f>
        <v>640185</v>
      </c>
      <c r="C60" t="str">
        <f>IF(Sheet1!Q80="","",Sheet1!Q80)</f>
        <v/>
      </c>
      <c r="D60">
        <f t="shared" si="2"/>
        <v>60</v>
      </c>
      <c r="E60" t="str">
        <f t="shared" si="0"/>
        <v>640188</v>
      </c>
      <c r="F60" s="19">
        <f>IFERROR(VLOOKUP(D60,Sheet1!A:U,3,0),"")</f>
        <v>44301</v>
      </c>
      <c r="G60" t="str">
        <f t="shared" si="1"/>
        <v>00:00</v>
      </c>
    </row>
    <row r="61" spans="1:7" x14ac:dyDescent="0.25">
      <c r="A61">
        <f>Sheet1!A82</f>
        <v>15</v>
      </c>
      <c r="B61" t="str">
        <f>IF(LEN(Sheet1!C79)=12, TRIM(RIGHT(Sheet1!C79,6)),B60)</f>
        <v>640185</v>
      </c>
      <c r="C61" t="str">
        <f>IF(Sheet1!Q81="","",Sheet1!Q81)</f>
        <v>72:00</v>
      </c>
      <c r="D61">
        <f t="shared" si="2"/>
        <v>61</v>
      </c>
      <c r="E61" t="str">
        <f t="shared" si="0"/>
        <v>640189</v>
      </c>
      <c r="F61" s="19">
        <f>IFERROR(VLOOKUP(D61,Sheet1!A:U,3,0),"")</f>
        <v>44287</v>
      </c>
      <c r="G61" t="str">
        <f t="shared" si="1"/>
        <v>08:00</v>
      </c>
    </row>
    <row r="62" spans="1:7" x14ac:dyDescent="0.25">
      <c r="A62">
        <f>Sheet1!A83</f>
        <v>15</v>
      </c>
      <c r="B62" t="str">
        <f>IF(LEN(Sheet1!C80)=12, TRIM(RIGHT(Sheet1!C80,6)),B61)</f>
        <v>640185</v>
      </c>
      <c r="C62" t="str">
        <f>IF(Sheet1!Q82="","",Sheet1!Q82)</f>
        <v/>
      </c>
      <c r="D62">
        <f t="shared" si="2"/>
        <v>62</v>
      </c>
      <c r="E62" t="str">
        <f t="shared" si="0"/>
        <v>640189</v>
      </c>
      <c r="F62" s="19">
        <f>IFERROR(VLOOKUP(D62,Sheet1!A:U,3,0),"")</f>
        <v>44288</v>
      </c>
      <c r="G62" t="str">
        <f t="shared" si="1"/>
        <v>08:00</v>
      </c>
    </row>
    <row r="63" spans="1:7" x14ac:dyDescent="0.25">
      <c r="A63">
        <f>Sheet1!A84</f>
        <v>15</v>
      </c>
      <c r="B63" t="str">
        <f>IF(LEN(Sheet1!C81)=12, TRIM(RIGHT(Sheet1!C81,6)),B62)</f>
        <v>640185</v>
      </c>
      <c r="C63" t="str">
        <f>IF(Sheet1!Q83="","",Sheet1!Q83)</f>
        <v/>
      </c>
      <c r="D63">
        <f t="shared" si="2"/>
        <v>63</v>
      </c>
      <c r="E63" t="str">
        <f t="shared" si="0"/>
        <v>640189</v>
      </c>
      <c r="F63" s="19">
        <f>IFERROR(VLOOKUP(D63,Sheet1!A:U,3,0),"")</f>
        <v>44289</v>
      </c>
      <c r="G63" t="str">
        <f t="shared" si="1"/>
        <v>08:00</v>
      </c>
    </row>
    <row r="64" spans="1:7" x14ac:dyDescent="0.25">
      <c r="A64">
        <f>Sheet1!A85</f>
        <v>15</v>
      </c>
      <c r="B64" t="str">
        <f>IF(LEN(Sheet1!C82)=12, TRIM(RIGHT(Sheet1!C82,6)),B63)</f>
        <v>640185</v>
      </c>
      <c r="C64" t="str">
        <f>IF(Sheet1!Q84="","",Sheet1!Q84)</f>
        <v/>
      </c>
      <c r="D64">
        <f t="shared" si="2"/>
        <v>64</v>
      </c>
      <c r="E64" t="str">
        <f t="shared" si="0"/>
        <v>640189</v>
      </c>
      <c r="F64" s="19">
        <f>IFERROR(VLOOKUP(D64,Sheet1!A:U,3,0),"")</f>
        <v>44290</v>
      </c>
      <c r="G64" t="str">
        <f t="shared" si="1"/>
        <v>00:00</v>
      </c>
    </row>
    <row r="65" spans="1:7" x14ac:dyDescent="0.25">
      <c r="A65">
        <f>Sheet1!A86</f>
        <v>15</v>
      </c>
      <c r="B65" t="str">
        <f>IF(LEN(Sheet1!C83)=12, TRIM(RIGHT(Sheet1!C83,6)),B64)</f>
        <v>640185</v>
      </c>
      <c r="C65" t="str">
        <f>IF(Sheet1!Q85="","",Sheet1!Q85)</f>
        <v/>
      </c>
      <c r="D65">
        <f t="shared" si="2"/>
        <v>65</v>
      </c>
      <c r="E65" t="str">
        <f t="shared" si="0"/>
        <v>640189</v>
      </c>
      <c r="F65" s="19">
        <f>IFERROR(VLOOKUP(D65,Sheet1!A:U,3,0),"")</f>
        <v>44291</v>
      </c>
      <c r="G65" t="str">
        <f t="shared" si="1"/>
        <v>08:00</v>
      </c>
    </row>
    <row r="66" spans="1:7" x14ac:dyDescent="0.25">
      <c r="A66">
        <f>Sheet1!A87</f>
        <v>16</v>
      </c>
      <c r="B66" t="str">
        <f>IF(LEN(Sheet1!C84)=12, TRIM(RIGHT(Sheet1!C84,6)),B65)</f>
        <v>640186</v>
      </c>
      <c r="C66" t="str">
        <f>IF(Sheet1!Q86="","",Sheet1!Q86)</f>
        <v>08:00</v>
      </c>
      <c r="D66">
        <f t="shared" si="2"/>
        <v>66</v>
      </c>
      <c r="E66" t="str">
        <f t="shared" ref="E66:E129" si="3">IFERROR(VLOOKUP(D66,A:C,2,0),"")</f>
        <v>640189</v>
      </c>
      <c r="F66" s="19">
        <f>IFERROR(VLOOKUP(D66,Sheet1!A:U,3,0),"")</f>
        <v>44292</v>
      </c>
      <c r="G66" t="str">
        <f t="shared" ref="G66:G129" si="4">IFERROR(VLOOKUP(D66,A:C,3,0),"")</f>
        <v>08:00</v>
      </c>
    </row>
    <row r="67" spans="1:7" x14ac:dyDescent="0.25">
      <c r="A67">
        <f>Sheet1!A88</f>
        <v>16</v>
      </c>
      <c r="B67" t="str">
        <f>IF(LEN(Sheet1!C85)=12, TRIM(RIGHT(Sheet1!C85,6)),B66)</f>
        <v>640186</v>
      </c>
      <c r="C67" t="str">
        <f>IF(Sheet1!Q87="","",Sheet1!Q87)</f>
        <v/>
      </c>
      <c r="D67">
        <f t="shared" ref="D67:D130" si="5">IF(D66="","",IF(D66+1&gt;$H$1,"",D66+1))</f>
        <v>67</v>
      </c>
      <c r="E67" t="str">
        <f t="shared" si="3"/>
        <v>640189</v>
      </c>
      <c r="F67" s="19">
        <f>IFERROR(VLOOKUP(D67,Sheet1!A:U,3,0),"")</f>
        <v>44293</v>
      </c>
      <c r="G67" t="str">
        <f t="shared" si="4"/>
        <v>08:00</v>
      </c>
    </row>
    <row r="68" spans="1:7" x14ac:dyDescent="0.25">
      <c r="A68">
        <f>Sheet1!A89</f>
        <v>16</v>
      </c>
      <c r="B68" t="str">
        <f>IF(LEN(Sheet1!C86)=12, TRIM(RIGHT(Sheet1!C86,6)),B67)</f>
        <v>640186</v>
      </c>
      <c r="C68" t="str">
        <f>IF(Sheet1!Q88="","",Sheet1!Q88)</f>
        <v/>
      </c>
      <c r="D68">
        <f t="shared" si="5"/>
        <v>68</v>
      </c>
      <c r="E68" t="str">
        <f t="shared" si="3"/>
        <v>640189</v>
      </c>
      <c r="F68" s="19">
        <f>IFERROR(VLOOKUP(D68,Sheet1!A:U,3,0),"")</f>
        <v>44294</v>
      </c>
      <c r="G68" t="str">
        <f t="shared" si="4"/>
        <v>08:00</v>
      </c>
    </row>
    <row r="69" spans="1:7" x14ac:dyDescent="0.25">
      <c r="A69">
        <f>Sheet1!A90</f>
        <v>16</v>
      </c>
      <c r="B69" t="str">
        <f>IF(LEN(Sheet1!C87)=12, TRIM(RIGHT(Sheet1!C87,6)),B68)</f>
        <v>640186</v>
      </c>
      <c r="C69" t="str">
        <f>IF(Sheet1!Q89="","",Sheet1!Q89)</f>
        <v/>
      </c>
      <c r="D69">
        <f t="shared" si="5"/>
        <v>69</v>
      </c>
      <c r="E69" t="str">
        <f t="shared" si="3"/>
        <v>640189</v>
      </c>
      <c r="F69" s="19">
        <f>IFERROR(VLOOKUP(D69,Sheet1!A:U,3,0),"")</f>
        <v>44295</v>
      </c>
      <c r="G69" t="str">
        <f t="shared" si="4"/>
        <v>08:00</v>
      </c>
    </row>
    <row r="70" spans="1:7" x14ac:dyDescent="0.25">
      <c r="A70">
        <f>Sheet1!A91</f>
        <v>17</v>
      </c>
      <c r="B70" t="str">
        <f>IF(LEN(Sheet1!C88)=12, TRIM(RIGHT(Sheet1!C88,6)),B69)</f>
        <v>640186</v>
      </c>
      <c r="C70" t="str">
        <f>IF(Sheet1!Q90="","",Sheet1!Q90)</f>
        <v>08:00</v>
      </c>
      <c r="D70">
        <f t="shared" si="5"/>
        <v>70</v>
      </c>
      <c r="E70" t="str">
        <f t="shared" si="3"/>
        <v>640189</v>
      </c>
      <c r="F70" s="19">
        <f>IFERROR(VLOOKUP(D70,Sheet1!A:U,3,0),"")</f>
        <v>44296</v>
      </c>
      <c r="G70" t="str">
        <f t="shared" si="4"/>
        <v>08:00</v>
      </c>
    </row>
    <row r="71" spans="1:7" x14ac:dyDescent="0.25">
      <c r="A71">
        <f>Sheet1!A92</f>
        <v>17</v>
      </c>
      <c r="B71" t="str">
        <f>IF(LEN(Sheet1!C89)=12, TRIM(RIGHT(Sheet1!C89,6)),B70)</f>
        <v>640186</v>
      </c>
      <c r="C71" t="str">
        <f>IF(Sheet1!Q91="","",Sheet1!Q91)</f>
        <v/>
      </c>
      <c r="D71">
        <f t="shared" si="5"/>
        <v>71</v>
      </c>
      <c r="E71" t="str">
        <f t="shared" si="3"/>
        <v>640189</v>
      </c>
      <c r="F71" s="19">
        <f>IFERROR(VLOOKUP(D71,Sheet1!A:U,3,0),"")</f>
        <v>44297</v>
      </c>
      <c r="G71" t="str">
        <f t="shared" si="4"/>
        <v>00:00</v>
      </c>
    </row>
    <row r="72" spans="1:7" x14ac:dyDescent="0.25">
      <c r="A72">
        <f>Sheet1!A93</f>
        <v>17</v>
      </c>
      <c r="B72" t="str">
        <f>IF(LEN(Sheet1!C90)=12, TRIM(RIGHT(Sheet1!C90,6)),B71)</f>
        <v>640186</v>
      </c>
      <c r="C72" t="str">
        <f>IF(Sheet1!Q92="","",Sheet1!Q92)</f>
        <v/>
      </c>
      <c r="D72">
        <f t="shared" si="5"/>
        <v>72</v>
      </c>
      <c r="E72" t="str">
        <f t="shared" si="3"/>
        <v>640189</v>
      </c>
      <c r="F72" s="19">
        <f>IFERROR(VLOOKUP(D72,Sheet1!A:U,3,0),"")</f>
        <v>44298</v>
      </c>
      <c r="G72" t="str">
        <f t="shared" si="4"/>
        <v>00:00</v>
      </c>
    </row>
    <row r="73" spans="1:7" x14ac:dyDescent="0.25">
      <c r="A73">
        <f>Sheet1!A94</f>
        <v>17</v>
      </c>
      <c r="B73" t="str">
        <f>IF(LEN(Sheet1!C91)=12, TRIM(RIGHT(Sheet1!C91,6)),B72)</f>
        <v>640186</v>
      </c>
      <c r="C73" t="str">
        <f>IF(Sheet1!Q93="","",Sheet1!Q93)</f>
        <v/>
      </c>
      <c r="D73">
        <f t="shared" si="5"/>
        <v>73</v>
      </c>
      <c r="E73" t="str">
        <f t="shared" si="3"/>
        <v>640189</v>
      </c>
      <c r="F73" s="19">
        <f>IFERROR(VLOOKUP(D73,Sheet1!A:U,3,0),"")</f>
        <v>44299</v>
      </c>
      <c r="G73" t="str">
        <f t="shared" si="4"/>
        <v>00:00</v>
      </c>
    </row>
    <row r="74" spans="1:7" x14ac:dyDescent="0.25">
      <c r="A74">
        <f>Sheet1!A95</f>
        <v>18</v>
      </c>
      <c r="B74" t="str">
        <f>IF(LEN(Sheet1!C92)=12, TRIM(RIGHT(Sheet1!C92,6)),B73)</f>
        <v>640186</v>
      </c>
      <c r="C74" t="str">
        <f>IF(Sheet1!Q94="","",Sheet1!Q94)</f>
        <v>08:00</v>
      </c>
      <c r="D74">
        <f t="shared" si="5"/>
        <v>74</v>
      </c>
      <c r="E74" t="str">
        <f t="shared" si="3"/>
        <v>640189</v>
      </c>
      <c r="F74" s="19">
        <f>IFERROR(VLOOKUP(D74,Sheet1!A:U,3,0),"")</f>
        <v>44300</v>
      </c>
      <c r="G74" t="str">
        <f t="shared" si="4"/>
        <v>00:00</v>
      </c>
    </row>
    <row r="75" spans="1:7" x14ac:dyDescent="0.25">
      <c r="A75">
        <f>Sheet1!A96</f>
        <v>18</v>
      </c>
      <c r="B75" t="str">
        <f>IF(LEN(Sheet1!C93)=12, TRIM(RIGHT(Sheet1!C93,6)),B74)</f>
        <v>640186</v>
      </c>
      <c r="C75" t="str">
        <f>IF(Sheet1!Q95="","",Sheet1!Q95)</f>
        <v/>
      </c>
      <c r="D75">
        <f t="shared" si="5"/>
        <v>75</v>
      </c>
      <c r="E75" t="str">
        <f t="shared" si="3"/>
        <v>640189</v>
      </c>
      <c r="F75" s="19">
        <f>IFERROR(VLOOKUP(D75,Sheet1!A:U,3,0),"")</f>
        <v>44301</v>
      </c>
      <c r="G75" t="str">
        <f t="shared" si="4"/>
        <v>00:00</v>
      </c>
    </row>
    <row r="76" spans="1:7" x14ac:dyDescent="0.25">
      <c r="A76">
        <f>Sheet1!A97</f>
        <v>18</v>
      </c>
      <c r="B76" t="str">
        <f>IF(LEN(Sheet1!C94)=12, TRIM(RIGHT(Sheet1!C94,6)),B75)</f>
        <v>640186</v>
      </c>
      <c r="C76" t="str">
        <f>IF(Sheet1!Q96="","",Sheet1!Q96)</f>
        <v/>
      </c>
      <c r="D76">
        <f t="shared" si="5"/>
        <v>76</v>
      </c>
      <c r="E76" t="str">
        <f t="shared" si="3"/>
        <v>640190</v>
      </c>
      <c r="F76" s="19">
        <f>IFERROR(VLOOKUP(D76,Sheet1!A:U,3,0),"")</f>
        <v>44287</v>
      </c>
      <c r="G76" t="str">
        <f t="shared" si="4"/>
        <v>08:00</v>
      </c>
    </row>
    <row r="77" spans="1:7" x14ac:dyDescent="0.25">
      <c r="A77">
        <f>Sheet1!A98</f>
        <v>18</v>
      </c>
      <c r="B77" t="str">
        <f>IF(LEN(Sheet1!C95)=12, TRIM(RIGHT(Sheet1!C95,6)),B76)</f>
        <v>640186</v>
      </c>
      <c r="C77" t="str">
        <f>IF(Sheet1!Q97="","",Sheet1!Q97)</f>
        <v/>
      </c>
      <c r="D77">
        <f t="shared" si="5"/>
        <v>77</v>
      </c>
      <c r="E77" t="str">
        <f t="shared" si="3"/>
        <v>640190</v>
      </c>
      <c r="F77" s="19">
        <f>IFERROR(VLOOKUP(D77,Sheet1!A:U,3,0),"")</f>
        <v>44288</v>
      </c>
      <c r="G77" t="str">
        <f t="shared" si="4"/>
        <v>08:00</v>
      </c>
    </row>
    <row r="78" spans="1:7" x14ac:dyDescent="0.25">
      <c r="A78">
        <f>Sheet1!A99</f>
        <v>19</v>
      </c>
      <c r="B78" t="str">
        <f>IF(LEN(Sheet1!C96)=12, TRIM(RIGHT(Sheet1!C96,6)),B77)</f>
        <v>640186</v>
      </c>
      <c r="C78" t="str">
        <f>IF(Sheet1!Q98="","",Sheet1!Q98)</f>
        <v>00:00</v>
      </c>
      <c r="D78">
        <f t="shared" si="5"/>
        <v>78</v>
      </c>
      <c r="E78" t="str">
        <f t="shared" si="3"/>
        <v>640190</v>
      </c>
      <c r="F78" s="19">
        <f>IFERROR(VLOOKUP(D78,Sheet1!A:U,3,0),"")</f>
        <v>44289</v>
      </c>
      <c r="G78" t="str">
        <f t="shared" si="4"/>
        <v>08:00</v>
      </c>
    </row>
    <row r="79" spans="1:7" x14ac:dyDescent="0.25">
      <c r="A79">
        <f>Sheet1!A100</f>
        <v>19</v>
      </c>
      <c r="B79" t="str">
        <f>IF(LEN(Sheet1!C97)=12, TRIM(RIGHT(Sheet1!C97,6)),B78)</f>
        <v>640186</v>
      </c>
      <c r="C79" t="str">
        <f>IF(Sheet1!Q99="","",Sheet1!Q99)</f>
        <v/>
      </c>
      <c r="D79">
        <f t="shared" si="5"/>
        <v>79</v>
      </c>
      <c r="E79" t="str">
        <f t="shared" si="3"/>
        <v>640190</v>
      </c>
      <c r="F79" s="19">
        <f>IFERROR(VLOOKUP(D79,Sheet1!A:U,3,0),"")</f>
        <v>44290</v>
      </c>
      <c r="G79" t="str">
        <f t="shared" si="4"/>
        <v>00:00</v>
      </c>
    </row>
    <row r="80" spans="1:7" x14ac:dyDescent="0.25">
      <c r="A80">
        <f>Sheet1!A101</f>
        <v>19</v>
      </c>
      <c r="B80" t="str">
        <f>IF(LEN(Sheet1!C98)=12, TRIM(RIGHT(Sheet1!C98,6)),B79)</f>
        <v>640186</v>
      </c>
      <c r="C80" t="str">
        <f>IF(Sheet1!Q100="","",Sheet1!Q100)</f>
        <v/>
      </c>
      <c r="D80">
        <f t="shared" si="5"/>
        <v>80</v>
      </c>
      <c r="E80" t="str">
        <f t="shared" si="3"/>
        <v>640190</v>
      </c>
      <c r="F80" s="19">
        <f>IFERROR(VLOOKUP(D80,Sheet1!A:U,3,0),"")</f>
        <v>44291</v>
      </c>
      <c r="G80" t="str">
        <f t="shared" si="4"/>
        <v>08:00</v>
      </c>
    </row>
    <row r="81" spans="1:7" x14ac:dyDescent="0.25">
      <c r="A81">
        <f>Sheet1!A102</f>
        <v>19</v>
      </c>
      <c r="B81" t="str">
        <f>IF(LEN(Sheet1!C99)=12, TRIM(RIGHT(Sheet1!C99,6)),B80)</f>
        <v>640186</v>
      </c>
      <c r="C81" t="str">
        <f>IF(Sheet1!Q101="","",Sheet1!Q101)</f>
        <v/>
      </c>
      <c r="D81">
        <f t="shared" si="5"/>
        <v>81</v>
      </c>
      <c r="E81" t="str">
        <f t="shared" si="3"/>
        <v>640190</v>
      </c>
      <c r="F81" s="19">
        <f>IFERROR(VLOOKUP(D81,Sheet1!A:U,3,0),"")</f>
        <v>44292</v>
      </c>
      <c r="G81" t="str">
        <f t="shared" si="4"/>
        <v>08:00</v>
      </c>
    </row>
    <row r="82" spans="1:7" x14ac:dyDescent="0.25">
      <c r="A82">
        <f>Sheet1!A103</f>
        <v>20</v>
      </c>
      <c r="B82" t="str">
        <f>IF(LEN(Sheet1!C100)=12, TRIM(RIGHT(Sheet1!C100,6)),B81)</f>
        <v>640186</v>
      </c>
      <c r="C82" t="str">
        <f>IF(Sheet1!Q102="","",Sheet1!Q102)</f>
        <v>08:00</v>
      </c>
      <c r="D82">
        <f t="shared" si="5"/>
        <v>82</v>
      </c>
      <c r="E82" t="str">
        <f t="shared" si="3"/>
        <v>640190</v>
      </c>
      <c r="F82" s="19">
        <f>IFERROR(VLOOKUP(D82,Sheet1!A:U,3,0),"")</f>
        <v>44293</v>
      </c>
      <c r="G82" t="str">
        <f t="shared" si="4"/>
        <v>08:00</v>
      </c>
    </row>
    <row r="83" spans="1:7" x14ac:dyDescent="0.25">
      <c r="A83">
        <f>Sheet1!A104</f>
        <v>20</v>
      </c>
      <c r="B83" t="str">
        <f>IF(LEN(Sheet1!C101)=12, TRIM(RIGHT(Sheet1!C101,6)),B82)</f>
        <v>640186</v>
      </c>
      <c r="C83" t="str">
        <f>IF(Sheet1!Q103="","",Sheet1!Q103)</f>
        <v/>
      </c>
      <c r="D83">
        <f t="shared" si="5"/>
        <v>83</v>
      </c>
      <c r="E83" t="str">
        <f t="shared" si="3"/>
        <v>640190</v>
      </c>
      <c r="F83" s="19">
        <f>IFERROR(VLOOKUP(D83,Sheet1!A:U,3,0),"")</f>
        <v>44294</v>
      </c>
      <c r="G83" t="str">
        <f t="shared" si="4"/>
        <v>08:00</v>
      </c>
    </row>
    <row r="84" spans="1:7" x14ac:dyDescent="0.25">
      <c r="A84">
        <f>Sheet1!A105</f>
        <v>20</v>
      </c>
      <c r="B84" t="str">
        <f>IF(LEN(Sheet1!C102)=12, TRIM(RIGHT(Sheet1!C102,6)),B83)</f>
        <v>640186</v>
      </c>
      <c r="C84" t="str">
        <f>IF(Sheet1!Q104="","",Sheet1!Q104)</f>
        <v/>
      </c>
      <c r="D84">
        <f t="shared" si="5"/>
        <v>84</v>
      </c>
      <c r="E84" t="str">
        <f t="shared" si="3"/>
        <v>640190</v>
      </c>
      <c r="F84" s="19">
        <f>IFERROR(VLOOKUP(D84,Sheet1!A:U,3,0),"")</f>
        <v>44295</v>
      </c>
      <c r="G84" t="str">
        <f t="shared" si="4"/>
        <v>08:00</v>
      </c>
    </row>
    <row r="85" spans="1:7" x14ac:dyDescent="0.25">
      <c r="A85">
        <f>Sheet1!A106</f>
        <v>20</v>
      </c>
      <c r="B85" t="str">
        <f>IF(LEN(Sheet1!C103)=12, TRIM(RIGHT(Sheet1!C103,6)),B84)</f>
        <v>640186</v>
      </c>
      <c r="C85" t="str">
        <f>IF(Sheet1!Q105="","",Sheet1!Q105)</f>
        <v/>
      </c>
      <c r="D85">
        <f t="shared" si="5"/>
        <v>85</v>
      </c>
      <c r="E85" t="str">
        <f t="shared" si="3"/>
        <v>640190</v>
      </c>
      <c r="F85" s="19">
        <f>IFERROR(VLOOKUP(D85,Sheet1!A:U,3,0),"")</f>
        <v>44296</v>
      </c>
      <c r="G85" t="str">
        <f t="shared" si="4"/>
        <v>08:00</v>
      </c>
    </row>
    <row r="86" spans="1:7" x14ac:dyDescent="0.25">
      <c r="A86">
        <f>Sheet1!A107</f>
        <v>21</v>
      </c>
      <c r="B86" t="str">
        <f>IF(LEN(Sheet1!C104)=12, TRIM(RIGHT(Sheet1!C104,6)),B85)</f>
        <v>640186</v>
      </c>
      <c r="C86" t="str">
        <f>IF(Sheet1!Q106="","",Sheet1!Q106)</f>
        <v>08:00</v>
      </c>
      <c r="D86">
        <f t="shared" si="5"/>
        <v>86</v>
      </c>
      <c r="E86" t="str">
        <f t="shared" si="3"/>
        <v>640190</v>
      </c>
      <c r="F86" s="19">
        <f>IFERROR(VLOOKUP(D86,Sheet1!A:U,3,0),"")</f>
        <v>44297</v>
      </c>
      <c r="G86" t="str">
        <f t="shared" si="4"/>
        <v>00:00</v>
      </c>
    </row>
    <row r="87" spans="1:7" x14ac:dyDescent="0.25">
      <c r="A87">
        <f>Sheet1!A108</f>
        <v>21</v>
      </c>
      <c r="B87" t="str">
        <f>IF(LEN(Sheet1!C105)=12, TRIM(RIGHT(Sheet1!C105,6)),B86)</f>
        <v>640186</v>
      </c>
      <c r="C87" t="str">
        <f>IF(Sheet1!Q107="","",Sheet1!Q107)</f>
        <v/>
      </c>
      <c r="D87">
        <f t="shared" si="5"/>
        <v>87</v>
      </c>
      <c r="E87" t="str">
        <f t="shared" si="3"/>
        <v>640190</v>
      </c>
      <c r="F87" s="19">
        <f>IFERROR(VLOOKUP(D87,Sheet1!A:U,3,0),"")</f>
        <v>44298</v>
      </c>
      <c r="G87" t="str">
        <f t="shared" si="4"/>
        <v>00:00</v>
      </c>
    </row>
    <row r="88" spans="1:7" x14ac:dyDescent="0.25">
      <c r="A88">
        <f>Sheet1!A109</f>
        <v>21</v>
      </c>
      <c r="B88" t="str">
        <f>IF(LEN(Sheet1!C106)=12, TRIM(RIGHT(Sheet1!C106,6)),B87)</f>
        <v>640186</v>
      </c>
      <c r="C88" t="str">
        <f>IF(Sheet1!Q108="","",Sheet1!Q108)</f>
        <v/>
      </c>
      <c r="D88">
        <f t="shared" si="5"/>
        <v>88</v>
      </c>
      <c r="E88" t="str">
        <f t="shared" si="3"/>
        <v>640190</v>
      </c>
      <c r="F88" s="19">
        <f>IFERROR(VLOOKUP(D88,Sheet1!A:U,3,0),"")</f>
        <v>44299</v>
      </c>
      <c r="G88" t="str">
        <f t="shared" si="4"/>
        <v>00:00</v>
      </c>
    </row>
    <row r="89" spans="1:7" x14ac:dyDescent="0.25">
      <c r="A89">
        <f>Sheet1!A110</f>
        <v>21</v>
      </c>
      <c r="B89" t="str">
        <f>IF(LEN(Sheet1!C107)=12, TRIM(RIGHT(Sheet1!C107,6)),B88)</f>
        <v>640186</v>
      </c>
      <c r="C89" t="str">
        <f>IF(Sheet1!Q109="","",Sheet1!Q109)</f>
        <v/>
      </c>
      <c r="D89">
        <f t="shared" si="5"/>
        <v>89</v>
      </c>
      <c r="E89" t="str">
        <f t="shared" si="3"/>
        <v>640190</v>
      </c>
      <c r="F89" s="19">
        <f>IFERROR(VLOOKUP(D89,Sheet1!A:U,3,0),"")</f>
        <v>44300</v>
      </c>
      <c r="G89" t="str">
        <f t="shared" si="4"/>
        <v>00:00</v>
      </c>
    </row>
    <row r="90" spans="1:7" x14ac:dyDescent="0.25">
      <c r="A90">
        <f>Sheet1!A111</f>
        <v>22</v>
      </c>
      <c r="B90" t="str">
        <f>IF(LEN(Sheet1!C108)=12, TRIM(RIGHT(Sheet1!C108,6)),B89)</f>
        <v>640186</v>
      </c>
      <c r="C90" t="str">
        <f>IF(Sheet1!Q110="","",Sheet1!Q110)</f>
        <v>08:00</v>
      </c>
      <c r="D90">
        <f t="shared" si="5"/>
        <v>90</v>
      </c>
      <c r="E90" t="str">
        <f t="shared" si="3"/>
        <v>640190</v>
      </c>
      <c r="F90" s="19">
        <f>IFERROR(VLOOKUP(D90,Sheet1!A:U,3,0),"")</f>
        <v>44301</v>
      </c>
      <c r="G90" t="str">
        <f t="shared" si="4"/>
        <v>00:00</v>
      </c>
    </row>
    <row r="91" spans="1:7" x14ac:dyDescent="0.25">
      <c r="A91">
        <f>Sheet1!A112</f>
        <v>22</v>
      </c>
      <c r="B91" t="str">
        <f>IF(LEN(Sheet1!C109)=12, TRIM(RIGHT(Sheet1!C109,6)),B90)</f>
        <v>640186</v>
      </c>
      <c r="C91" t="str">
        <f>IF(Sheet1!Q111="","",Sheet1!Q111)</f>
        <v/>
      </c>
      <c r="D91">
        <f t="shared" si="5"/>
        <v>91</v>
      </c>
      <c r="E91" t="str">
        <f t="shared" si="3"/>
        <v>640191</v>
      </c>
      <c r="F91" s="19">
        <f>IFERROR(VLOOKUP(D91,Sheet1!A:U,3,0),"")</f>
        <v>44287</v>
      </c>
      <c r="G91" t="str">
        <f t="shared" si="4"/>
        <v>08:00</v>
      </c>
    </row>
    <row r="92" spans="1:7" x14ac:dyDescent="0.25">
      <c r="A92">
        <f>Sheet1!A113</f>
        <v>22</v>
      </c>
      <c r="B92" t="str">
        <f>IF(LEN(Sheet1!C110)=12, TRIM(RIGHT(Sheet1!C110,6)),B91)</f>
        <v>640186</v>
      </c>
      <c r="C92" t="str">
        <f>IF(Sheet1!Q112="","",Sheet1!Q112)</f>
        <v/>
      </c>
      <c r="D92">
        <f t="shared" si="5"/>
        <v>92</v>
      </c>
      <c r="E92" t="str">
        <f t="shared" si="3"/>
        <v>640191</v>
      </c>
      <c r="F92" s="19">
        <f>IFERROR(VLOOKUP(D92,Sheet1!A:U,3,0),"")</f>
        <v>44288</v>
      </c>
      <c r="G92" t="str">
        <f t="shared" si="4"/>
        <v>08:00</v>
      </c>
    </row>
    <row r="93" spans="1:7" x14ac:dyDescent="0.25">
      <c r="A93">
        <f>Sheet1!A114</f>
        <v>22</v>
      </c>
      <c r="B93" t="str">
        <f>IF(LEN(Sheet1!C111)=12, TRIM(RIGHT(Sheet1!C111,6)),B92)</f>
        <v>640186</v>
      </c>
      <c r="C93" t="str">
        <f>IF(Sheet1!Q113="","",Sheet1!Q113)</f>
        <v/>
      </c>
      <c r="D93">
        <f t="shared" si="5"/>
        <v>93</v>
      </c>
      <c r="E93" t="str">
        <f t="shared" si="3"/>
        <v>640191</v>
      </c>
      <c r="F93" s="19">
        <f>IFERROR(VLOOKUP(D93,Sheet1!A:U,3,0),"")</f>
        <v>44289</v>
      </c>
      <c r="G93" t="str">
        <f t="shared" si="4"/>
        <v>08:00</v>
      </c>
    </row>
    <row r="94" spans="1:7" x14ac:dyDescent="0.25">
      <c r="A94">
        <f>Sheet1!A115</f>
        <v>23</v>
      </c>
      <c r="B94" t="str">
        <f>IF(LEN(Sheet1!C112)=12, TRIM(RIGHT(Sheet1!C112,6)),B93)</f>
        <v>640186</v>
      </c>
      <c r="C94" t="str">
        <f>IF(Sheet1!Q114="","",Sheet1!Q114)</f>
        <v>08:00</v>
      </c>
      <c r="D94">
        <f t="shared" si="5"/>
        <v>94</v>
      </c>
      <c r="E94" t="str">
        <f t="shared" si="3"/>
        <v>640191</v>
      </c>
      <c r="F94" s="19">
        <f>IFERROR(VLOOKUP(D94,Sheet1!A:U,3,0),"")</f>
        <v>44290</v>
      </c>
      <c r="G94" t="str">
        <f t="shared" si="4"/>
        <v>00:00</v>
      </c>
    </row>
    <row r="95" spans="1:7" x14ac:dyDescent="0.25">
      <c r="A95">
        <f>Sheet1!A116</f>
        <v>23</v>
      </c>
      <c r="B95" t="str">
        <f>IF(LEN(Sheet1!C113)=12, TRIM(RIGHT(Sheet1!C113,6)),B94)</f>
        <v>640186</v>
      </c>
      <c r="C95" t="str">
        <f>IF(Sheet1!Q115="","",Sheet1!Q115)</f>
        <v/>
      </c>
      <c r="D95">
        <f t="shared" si="5"/>
        <v>95</v>
      </c>
      <c r="E95" t="str">
        <f t="shared" si="3"/>
        <v>640191</v>
      </c>
      <c r="F95" s="19">
        <f>IFERROR(VLOOKUP(D95,Sheet1!A:U,3,0),"")</f>
        <v>44291</v>
      </c>
      <c r="G95" t="str">
        <f t="shared" si="4"/>
        <v>08:00</v>
      </c>
    </row>
    <row r="96" spans="1:7" x14ac:dyDescent="0.25">
      <c r="A96">
        <f>Sheet1!A117</f>
        <v>23</v>
      </c>
      <c r="B96" t="str">
        <f>IF(LEN(Sheet1!C114)=12, TRIM(RIGHT(Sheet1!C114,6)),B95)</f>
        <v>640186</v>
      </c>
      <c r="C96" t="str">
        <f>IF(Sheet1!Q116="","",Sheet1!Q116)</f>
        <v/>
      </c>
      <c r="D96">
        <f t="shared" si="5"/>
        <v>96</v>
      </c>
      <c r="E96" t="str">
        <f t="shared" si="3"/>
        <v>640191</v>
      </c>
      <c r="F96" s="19">
        <f>IFERROR(VLOOKUP(D96,Sheet1!A:U,3,0),"")</f>
        <v>44292</v>
      </c>
      <c r="G96" t="str">
        <f t="shared" si="4"/>
        <v>08:00</v>
      </c>
    </row>
    <row r="97" spans="1:7" x14ac:dyDescent="0.25">
      <c r="A97">
        <f>Sheet1!A118</f>
        <v>23</v>
      </c>
      <c r="B97" t="str">
        <f>IF(LEN(Sheet1!C115)=12, TRIM(RIGHT(Sheet1!C115,6)),B96)</f>
        <v>640186</v>
      </c>
      <c r="C97" t="str">
        <f>IF(Sheet1!Q117="","",Sheet1!Q117)</f>
        <v/>
      </c>
      <c r="D97">
        <f t="shared" si="5"/>
        <v>97</v>
      </c>
      <c r="E97" t="str">
        <f t="shared" si="3"/>
        <v>640191</v>
      </c>
      <c r="F97" s="19">
        <f>IFERROR(VLOOKUP(D97,Sheet1!A:U,3,0),"")</f>
        <v>44293</v>
      </c>
      <c r="G97" t="str">
        <f t="shared" si="4"/>
        <v>08:00</v>
      </c>
    </row>
    <row r="98" spans="1:7" x14ac:dyDescent="0.25">
      <c r="A98">
        <f>Sheet1!A119</f>
        <v>24</v>
      </c>
      <c r="B98" t="str">
        <f>IF(LEN(Sheet1!C116)=12, TRIM(RIGHT(Sheet1!C116,6)),B97)</f>
        <v>640186</v>
      </c>
      <c r="C98" t="str">
        <f>IF(Sheet1!Q118="","",Sheet1!Q118)</f>
        <v>08:00</v>
      </c>
      <c r="D98">
        <f t="shared" si="5"/>
        <v>98</v>
      </c>
      <c r="E98" t="str">
        <f t="shared" si="3"/>
        <v>640191</v>
      </c>
      <c r="F98" s="19">
        <f>IFERROR(VLOOKUP(D98,Sheet1!A:U,3,0),"")</f>
        <v>44294</v>
      </c>
      <c r="G98" t="str">
        <f t="shared" si="4"/>
        <v>08:00</v>
      </c>
    </row>
    <row r="99" spans="1:7" x14ac:dyDescent="0.25">
      <c r="A99">
        <f>Sheet1!A120</f>
        <v>24</v>
      </c>
      <c r="B99" t="str">
        <f>IF(LEN(Sheet1!C117)=12, TRIM(RIGHT(Sheet1!C117,6)),B98)</f>
        <v>640186</v>
      </c>
      <c r="C99" t="str">
        <f>IF(Sheet1!Q119="","",Sheet1!Q119)</f>
        <v/>
      </c>
      <c r="D99">
        <f t="shared" si="5"/>
        <v>99</v>
      </c>
      <c r="E99" t="str">
        <f t="shared" si="3"/>
        <v>640191</v>
      </c>
      <c r="F99" s="19">
        <f>IFERROR(VLOOKUP(D99,Sheet1!A:U,3,0),"")</f>
        <v>44295</v>
      </c>
      <c r="G99" t="str">
        <f t="shared" si="4"/>
        <v>08:00</v>
      </c>
    </row>
    <row r="100" spans="1:7" x14ac:dyDescent="0.25">
      <c r="A100">
        <f>Sheet1!A121</f>
        <v>24</v>
      </c>
      <c r="B100" t="str">
        <f>IF(LEN(Sheet1!C118)=12, TRIM(RIGHT(Sheet1!C118,6)),B99)</f>
        <v>640186</v>
      </c>
      <c r="C100" t="str">
        <f>IF(Sheet1!Q120="","",Sheet1!Q120)</f>
        <v/>
      </c>
      <c r="D100">
        <f t="shared" si="5"/>
        <v>100</v>
      </c>
      <c r="E100" t="str">
        <f t="shared" si="3"/>
        <v>640191</v>
      </c>
      <c r="F100" s="19">
        <f>IFERROR(VLOOKUP(D100,Sheet1!A:U,3,0),"")</f>
        <v>44296</v>
      </c>
      <c r="G100" t="str">
        <f t="shared" si="4"/>
        <v>08:00</v>
      </c>
    </row>
    <row r="101" spans="1:7" x14ac:dyDescent="0.25">
      <c r="A101">
        <f>Sheet1!A122</f>
        <v>24</v>
      </c>
      <c r="B101" t="str">
        <f>IF(LEN(Sheet1!C119)=12, TRIM(RIGHT(Sheet1!C119,6)),B100)</f>
        <v>640186</v>
      </c>
      <c r="C101" t="str">
        <f>IF(Sheet1!Q121="","",Sheet1!Q121)</f>
        <v/>
      </c>
      <c r="D101">
        <f t="shared" si="5"/>
        <v>101</v>
      </c>
      <c r="E101" t="str">
        <f t="shared" si="3"/>
        <v>640191</v>
      </c>
      <c r="F101" s="19">
        <f>IFERROR(VLOOKUP(D101,Sheet1!A:U,3,0),"")</f>
        <v>44297</v>
      </c>
      <c r="G101" t="str">
        <f t="shared" si="4"/>
        <v>00:00</v>
      </c>
    </row>
    <row r="102" spans="1:7" x14ac:dyDescent="0.25">
      <c r="A102">
        <f>Sheet1!A123</f>
        <v>25</v>
      </c>
      <c r="B102" t="str">
        <f>IF(LEN(Sheet1!C120)=12, TRIM(RIGHT(Sheet1!C120,6)),B101)</f>
        <v>640186</v>
      </c>
      <c r="C102" t="str">
        <f>IF(Sheet1!Q122="","",Sheet1!Q122)</f>
        <v>08:00</v>
      </c>
      <c r="D102">
        <f t="shared" si="5"/>
        <v>102</v>
      </c>
      <c r="E102" t="str">
        <f t="shared" si="3"/>
        <v>640191</v>
      </c>
      <c r="F102" s="19">
        <f>IFERROR(VLOOKUP(D102,Sheet1!A:U,3,0),"")</f>
        <v>44298</v>
      </c>
      <c r="G102" t="str">
        <f t="shared" si="4"/>
        <v>00:00</v>
      </c>
    </row>
    <row r="103" spans="1:7" x14ac:dyDescent="0.25">
      <c r="A103">
        <f>Sheet1!A124</f>
        <v>25</v>
      </c>
      <c r="B103" t="str">
        <f>IF(LEN(Sheet1!C121)=12, TRIM(RIGHT(Sheet1!C121,6)),B102)</f>
        <v>640186</v>
      </c>
      <c r="C103" t="str">
        <f>IF(Sheet1!Q123="","",Sheet1!Q123)</f>
        <v/>
      </c>
      <c r="D103">
        <f t="shared" si="5"/>
        <v>103</v>
      </c>
      <c r="E103" t="str">
        <f t="shared" si="3"/>
        <v>640191</v>
      </c>
      <c r="F103" s="19">
        <f>IFERROR(VLOOKUP(D103,Sheet1!A:U,3,0),"")</f>
        <v>44299</v>
      </c>
      <c r="G103" t="str">
        <f t="shared" si="4"/>
        <v>00:00</v>
      </c>
    </row>
    <row r="104" spans="1:7" x14ac:dyDescent="0.25">
      <c r="A104">
        <f>Sheet1!A125</f>
        <v>25</v>
      </c>
      <c r="B104" t="str">
        <f>IF(LEN(Sheet1!C122)=12, TRIM(RIGHT(Sheet1!C122,6)),B103)</f>
        <v>640186</v>
      </c>
      <c r="C104" t="str">
        <f>IF(Sheet1!Q124="","",Sheet1!Q124)</f>
        <v/>
      </c>
      <c r="D104">
        <f t="shared" si="5"/>
        <v>104</v>
      </c>
      <c r="E104" t="str">
        <f t="shared" si="3"/>
        <v>640191</v>
      </c>
      <c r="F104" s="19">
        <f>IFERROR(VLOOKUP(D104,Sheet1!A:U,3,0),"")</f>
        <v>44300</v>
      </c>
      <c r="G104" t="str">
        <f t="shared" si="4"/>
        <v>00:00</v>
      </c>
    </row>
    <row r="105" spans="1:7" x14ac:dyDescent="0.25">
      <c r="A105">
        <f>Sheet1!A126</f>
        <v>25</v>
      </c>
      <c r="B105" t="str">
        <f>IF(LEN(Sheet1!C123)=12, TRIM(RIGHT(Sheet1!C123,6)),B104)</f>
        <v>640186</v>
      </c>
      <c r="C105" t="str">
        <f>IF(Sheet1!Q125="","",Sheet1!Q125)</f>
        <v/>
      </c>
      <c r="D105">
        <f t="shared" si="5"/>
        <v>105</v>
      </c>
      <c r="E105" t="str">
        <f t="shared" si="3"/>
        <v>640191</v>
      </c>
      <c r="F105" s="19">
        <f>IFERROR(VLOOKUP(D105,Sheet1!A:U,3,0),"")</f>
        <v>44301</v>
      </c>
      <c r="G105" t="str">
        <f t="shared" si="4"/>
        <v>00:00</v>
      </c>
    </row>
    <row r="106" spans="1:7" x14ac:dyDescent="0.25">
      <c r="A106">
        <f>Sheet1!A127</f>
        <v>26</v>
      </c>
      <c r="B106" t="str">
        <f>IF(LEN(Sheet1!C124)=12, TRIM(RIGHT(Sheet1!C124,6)),B105)</f>
        <v>640186</v>
      </c>
      <c r="C106" t="str">
        <f>IF(Sheet1!Q126="","",Sheet1!Q126)</f>
        <v>00:00</v>
      </c>
      <c r="D106">
        <f t="shared" si="5"/>
        <v>106</v>
      </c>
      <c r="E106" t="str">
        <f t="shared" si="3"/>
        <v>640192</v>
      </c>
      <c r="F106" s="19">
        <f>IFERROR(VLOOKUP(D106,Sheet1!A:U,3,0),"")</f>
        <v>44287</v>
      </c>
      <c r="G106" t="str">
        <f t="shared" si="4"/>
        <v>08:00</v>
      </c>
    </row>
    <row r="107" spans="1:7" x14ac:dyDescent="0.25">
      <c r="A107">
        <f>Sheet1!A128</f>
        <v>26</v>
      </c>
      <c r="B107" t="str">
        <f>IF(LEN(Sheet1!C125)=12, TRIM(RIGHT(Sheet1!C125,6)),B106)</f>
        <v>640186</v>
      </c>
      <c r="C107" t="str">
        <f>IF(Sheet1!Q127="","",Sheet1!Q127)</f>
        <v/>
      </c>
      <c r="D107">
        <f t="shared" si="5"/>
        <v>107</v>
      </c>
      <c r="E107" t="str">
        <f t="shared" si="3"/>
        <v>640192</v>
      </c>
      <c r="F107" s="19">
        <f>IFERROR(VLOOKUP(D107,Sheet1!A:U,3,0),"")</f>
        <v>44288</v>
      </c>
      <c r="G107" t="str">
        <f t="shared" si="4"/>
        <v>08:00</v>
      </c>
    </row>
    <row r="108" spans="1:7" x14ac:dyDescent="0.25">
      <c r="A108">
        <f>Sheet1!A129</f>
        <v>26</v>
      </c>
      <c r="B108" t="str">
        <f>IF(LEN(Sheet1!C126)=12, TRIM(RIGHT(Sheet1!C126,6)),B107)</f>
        <v>640186</v>
      </c>
      <c r="C108" t="str">
        <f>IF(Sheet1!Q128="","",Sheet1!Q128)</f>
        <v/>
      </c>
      <c r="D108">
        <f t="shared" si="5"/>
        <v>108</v>
      </c>
      <c r="E108" t="str">
        <f t="shared" si="3"/>
        <v>640192</v>
      </c>
      <c r="F108" s="19">
        <f>IFERROR(VLOOKUP(D108,Sheet1!A:U,3,0),"")</f>
        <v>44289</v>
      </c>
      <c r="G108" t="str">
        <f t="shared" si="4"/>
        <v>08:00</v>
      </c>
    </row>
    <row r="109" spans="1:7" x14ac:dyDescent="0.25">
      <c r="A109">
        <f>Sheet1!A130</f>
        <v>26</v>
      </c>
      <c r="B109" t="str">
        <f>IF(LEN(Sheet1!C127)=12, TRIM(RIGHT(Sheet1!C127,6)),B108)</f>
        <v>640186</v>
      </c>
      <c r="C109" t="str">
        <f>IF(Sheet1!Q129="","",Sheet1!Q129)</f>
        <v/>
      </c>
      <c r="D109">
        <f t="shared" si="5"/>
        <v>109</v>
      </c>
      <c r="E109" t="str">
        <f t="shared" si="3"/>
        <v>640192</v>
      </c>
      <c r="F109" s="19">
        <f>IFERROR(VLOOKUP(D109,Sheet1!A:U,3,0),"")</f>
        <v>44290</v>
      </c>
      <c r="G109" t="str">
        <f t="shared" si="4"/>
        <v>00:00</v>
      </c>
    </row>
    <row r="110" spans="1:7" x14ac:dyDescent="0.25">
      <c r="A110">
        <f>Sheet1!A131</f>
        <v>27</v>
      </c>
      <c r="B110" t="str">
        <f>IF(LEN(Sheet1!C128)=12, TRIM(RIGHT(Sheet1!C128,6)),B109)</f>
        <v>640186</v>
      </c>
      <c r="C110" t="str">
        <f>IF(Sheet1!Q130="","",Sheet1!Q130)</f>
        <v>00:00</v>
      </c>
      <c r="D110">
        <f t="shared" si="5"/>
        <v>110</v>
      </c>
      <c r="E110" t="str">
        <f t="shared" si="3"/>
        <v>640192</v>
      </c>
      <c r="F110" s="19">
        <f>IFERROR(VLOOKUP(D110,Sheet1!A:U,3,0),"")</f>
        <v>44291</v>
      </c>
      <c r="G110" t="str">
        <f t="shared" si="4"/>
        <v>08:00</v>
      </c>
    </row>
    <row r="111" spans="1:7" x14ac:dyDescent="0.25">
      <c r="A111">
        <f>Sheet1!A132</f>
        <v>27</v>
      </c>
      <c r="B111" t="str">
        <f>IF(LEN(Sheet1!C129)=12, TRIM(RIGHT(Sheet1!C129,6)),B110)</f>
        <v>640186</v>
      </c>
      <c r="C111" t="str">
        <f>IF(Sheet1!Q131="","",Sheet1!Q131)</f>
        <v/>
      </c>
      <c r="D111">
        <f t="shared" si="5"/>
        <v>111</v>
      </c>
      <c r="E111" t="str">
        <f t="shared" si="3"/>
        <v>640192</v>
      </c>
      <c r="F111" s="19">
        <f>IFERROR(VLOOKUP(D111,Sheet1!A:U,3,0),"")</f>
        <v>44292</v>
      </c>
      <c r="G111" t="str">
        <f t="shared" si="4"/>
        <v>08:00</v>
      </c>
    </row>
    <row r="112" spans="1:7" x14ac:dyDescent="0.25">
      <c r="A112">
        <f>Sheet1!A133</f>
        <v>27</v>
      </c>
      <c r="B112" t="str">
        <f>IF(LEN(Sheet1!C130)=12, TRIM(RIGHT(Sheet1!C130,6)),B111)</f>
        <v>640186</v>
      </c>
      <c r="C112" t="str">
        <f>IF(Sheet1!Q132="","",Sheet1!Q132)</f>
        <v/>
      </c>
      <c r="D112">
        <f t="shared" si="5"/>
        <v>112</v>
      </c>
      <c r="E112" t="str">
        <f t="shared" si="3"/>
        <v>640192</v>
      </c>
      <c r="F112" s="19">
        <f>IFERROR(VLOOKUP(D112,Sheet1!A:U,3,0),"")</f>
        <v>44293</v>
      </c>
      <c r="G112" t="str">
        <f t="shared" si="4"/>
        <v>08:00</v>
      </c>
    </row>
    <row r="113" spans="1:7" x14ac:dyDescent="0.25">
      <c r="A113">
        <f>Sheet1!A134</f>
        <v>27</v>
      </c>
      <c r="B113" t="str">
        <f>IF(LEN(Sheet1!C131)=12, TRIM(RIGHT(Sheet1!C131,6)),B112)</f>
        <v>640186</v>
      </c>
      <c r="C113" t="str">
        <f>IF(Sheet1!Q133="","",Sheet1!Q133)</f>
        <v/>
      </c>
      <c r="D113">
        <f t="shared" si="5"/>
        <v>113</v>
      </c>
      <c r="E113" t="str">
        <f t="shared" si="3"/>
        <v>640192</v>
      </c>
      <c r="F113" s="19">
        <f>IFERROR(VLOOKUP(D113,Sheet1!A:U,3,0),"")</f>
        <v>44294</v>
      </c>
      <c r="G113" t="str">
        <f t="shared" si="4"/>
        <v>08:00</v>
      </c>
    </row>
    <row r="114" spans="1:7" x14ac:dyDescent="0.25">
      <c r="A114">
        <f>Sheet1!A135</f>
        <v>28</v>
      </c>
      <c r="B114" t="str">
        <f>IF(LEN(Sheet1!C132)=12, TRIM(RIGHT(Sheet1!C132,6)),B113)</f>
        <v>640186</v>
      </c>
      <c r="C114" t="str">
        <f>IF(Sheet1!Q134="","",Sheet1!Q134)</f>
        <v>00:00</v>
      </c>
      <c r="D114">
        <f t="shared" si="5"/>
        <v>114</v>
      </c>
      <c r="E114" t="str">
        <f t="shared" si="3"/>
        <v>640192</v>
      </c>
      <c r="F114" s="19">
        <f>IFERROR(VLOOKUP(D114,Sheet1!A:U,3,0),"")</f>
        <v>44295</v>
      </c>
      <c r="G114" t="str">
        <f t="shared" si="4"/>
        <v>08:00</v>
      </c>
    </row>
    <row r="115" spans="1:7" x14ac:dyDescent="0.25">
      <c r="A115">
        <f>Sheet1!A136</f>
        <v>28</v>
      </c>
      <c r="B115" t="str">
        <f>IF(LEN(Sheet1!C133)=12, TRIM(RIGHT(Sheet1!C133,6)),B114)</f>
        <v>640186</v>
      </c>
      <c r="C115" t="str">
        <f>IF(Sheet1!Q135="","",Sheet1!Q135)</f>
        <v/>
      </c>
      <c r="D115">
        <f t="shared" si="5"/>
        <v>115</v>
      </c>
      <c r="E115" t="str">
        <f t="shared" si="3"/>
        <v>640192</v>
      </c>
      <c r="F115" s="19">
        <f>IFERROR(VLOOKUP(D115,Sheet1!A:U,3,0),"")</f>
        <v>44296</v>
      </c>
      <c r="G115" t="str">
        <f t="shared" si="4"/>
        <v>08:00</v>
      </c>
    </row>
    <row r="116" spans="1:7" x14ac:dyDescent="0.25">
      <c r="A116">
        <f>Sheet1!A137</f>
        <v>28</v>
      </c>
      <c r="B116" t="str">
        <f>IF(LEN(Sheet1!C134)=12, TRIM(RIGHT(Sheet1!C134,6)),B115)</f>
        <v>640186</v>
      </c>
      <c r="C116" t="str">
        <f>IF(Sheet1!Q136="","",Sheet1!Q136)</f>
        <v/>
      </c>
      <c r="D116">
        <f t="shared" si="5"/>
        <v>116</v>
      </c>
      <c r="E116" t="str">
        <f t="shared" si="3"/>
        <v>640192</v>
      </c>
      <c r="F116" s="19">
        <f>IFERROR(VLOOKUP(D116,Sheet1!A:U,3,0),"")</f>
        <v>44297</v>
      </c>
      <c r="G116" t="str">
        <f t="shared" si="4"/>
        <v>00:00</v>
      </c>
    </row>
    <row r="117" spans="1:7" x14ac:dyDescent="0.25">
      <c r="A117">
        <f>Sheet1!A138</f>
        <v>28</v>
      </c>
      <c r="B117" t="str">
        <f>IF(LEN(Sheet1!C135)=12, TRIM(RIGHT(Sheet1!C135,6)),B116)</f>
        <v>640186</v>
      </c>
      <c r="C117" t="str">
        <f>IF(Sheet1!Q137="","",Sheet1!Q137)</f>
        <v/>
      </c>
      <c r="D117">
        <f t="shared" si="5"/>
        <v>117</v>
      </c>
      <c r="E117" t="str">
        <f t="shared" si="3"/>
        <v>640192</v>
      </c>
      <c r="F117" s="19">
        <f>IFERROR(VLOOKUP(D117,Sheet1!A:U,3,0),"")</f>
        <v>44298</v>
      </c>
      <c r="G117" t="str">
        <f t="shared" si="4"/>
        <v>00:00</v>
      </c>
    </row>
    <row r="118" spans="1:7" x14ac:dyDescent="0.25">
      <c r="A118">
        <f>Sheet1!A139</f>
        <v>29</v>
      </c>
      <c r="B118" t="str">
        <f>IF(LEN(Sheet1!C136)=12, TRIM(RIGHT(Sheet1!C136,6)),B117)</f>
        <v>640186</v>
      </c>
      <c r="C118" t="str">
        <f>IF(Sheet1!Q138="","",Sheet1!Q138)</f>
        <v>00:00</v>
      </c>
      <c r="D118">
        <f t="shared" si="5"/>
        <v>118</v>
      </c>
      <c r="E118" t="str">
        <f t="shared" si="3"/>
        <v>640192</v>
      </c>
      <c r="F118" s="19">
        <f>IFERROR(VLOOKUP(D118,Sheet1!A:U,3,0),"")</f>
        <v>44299</v>
      </c>
      <c r="G118" t="str">
        <f t="shared" si="4"/>
        <v>00:00</v>
      </c>
    </row>
    <row r="119" spans="1:7" x14ac:dyDescent="0.25">
      <c r="A119">
        <f>Sheet1!A140</f>
        <v>29</v>
      </c>
      <c r="B119" t="str">
        <f>IF(LEN(Sheet1!C137)=12, TRIM(RIGHT(Sheet1!C137,6)),B118)</f>
        <v>640186</v>
      </c>
      <c r="C119" t="str">
        <f>IF(Sheet1!Q139="","",Sheet1!Q139)</f>
        <v/>
      </c>
      <c r="D119">
        <f t="shared" si="5"/>
        <v>119</v>
      </c>
      <c r="E119" t="str">
        <f t="shared" si="3"/>
        <v>640192</v>
      </c>
      <c r="F119" s="19">
        <f>IFERROR(VLOOKUP(D119,Sheet1!A:U,3,0),"")</f>
        <v>44300</v>
      </c>
      <c r="G119" t="str">
        <f t="shared" si="4"/>
        <v>00:00</v>
      </c>
    </row>
    <row r="120" spans="1:7" x14ac:dyDescent="0.25">
      <c r="A120">
        <f>Sheet1!A141</f>
        <v>29</v>
      </c>
      <c r="B120" t="str">
        <f>IF(LEN(Sheet1!C138)=12, TRIM(RIGHT(Sheet1!C138,6)),B119)</f>
        <v>640186</v>
      </c>
      <c r="C120" t="str">
        <f>IF(Sheet1!Q140="","",Sheet1!Q140)</f>
        <v/>
      </c>
      <c r="D120">
        <f t="shared" si="5"/>
        <v>120</v>
      </c>
      <c r="E120" t="str">
        <f t="shared" si="3"/>
        <v>640192</v>
      </c>
      <c r="F120" s="19">
        <f>IFERROR(VLOOKUP(D120,Sheet1!A:U,3,0),"")</f>
        <v>44301</v>
      </c>
      <c r="G120" t="str">
        <f t="shared" si="4"/>
        <v>00:00</v>
      </c>
    </row>
    <row r="121" spans="1:7" x14ac:dyDescent="0.25">
      <c r="A121">
        <f>Sheet1!A142</f>
        <v>29</v>
      </c>
      <c r="B121" t="str">
        <f>IF(LEN(Sheet1!C139)=12, TRIM(RIGHT(Sheet1!C139,6)),B120)</f>
        <v>640186</v>
      </c>
      <c r="C121" t="str">
        <f>IF(Sheet1!Q141="","",Sheet1!Q141)</f>
        <v/>
      </c>
      <c r="D121" t="str">
        <f t="shared" si="5"/>
        <v/>
      </c>
      <c r="E121" t="str">
        <f t="shared" si="3"/>
        <v/>
      </c>
      <c r="F121" s="19" t="str">
        <f>IFERROR(VLOOKUP(D121,Sheet1!A:U,3,0),"")</f>
        <v/>
      </c>
      <c r="G121" t="str">
        <f t="shared" si="4"/>
        <v/>
      </c>
    </row>
    <row r="122" spans="1:7" x14ac:dyDescent="0.25">
      <c r="A122">
        <f>Sheet1!A143</f>
        <v>30</v>
      </c>
      <c r="B122" t="str">
        <f>IF(LEN(Sheet1!C140)=12, TRIM(RIGHT(Sheet1!C140,6)),B121)</f>
        <v>640186</v>
      </c>
      <c r="C122" t="str">
        <f>IF(Sheet1!Q142="","",Sheet1!Q142)</f>
        <v>00:00</v>
      </c>
      <c r="D122" t="str">
        <f t="shared" si="5"/>
        <v/>
      </c>
      <c r="E122" t="str">
        <f t="shared" si="3"/>
        <v/>
      </c>
      <c r="F122" s="19" t="str">
        <f>IFERROR(VLOOKUP(D122,Sheet1!A:U,3,0),"")</f>
        <v/>
      </c>
      <c r="G122" t="str">
        <f t="shared" si="4"/>
        <v/>
      </c>
    </row>
    <row r="123" spans="1:7" x14ac:dyDescent="0.25">
      <c r="A123">
        <f>Sheet1!A144</f>
        <v>30</v>
      </c>
      <c r="B123" t="str">
        <f>IF(LEN(Sheet1!C141)=12, TRIM(RIGHT(Sheet1!C141,6)),B122)</f>
        <v>640186</v>
      </c>
      <c r="C123" t="str">
        <f>IF(Sheet1!Q143="","",Sheet1!Q143)</f>
        <v/>
      </c>
      <c r="D123" t="str">
        <f t="shared" si="5"/>
        <v/>
      </c>
      <c r="E123" t="str">
        <f t="shared" si="3"/>
        <v/>
      </c>
      <c r="F123" s="19" t="str">
        <f>IFERROR(VLOOKUP(D123,Sheet1!A:U,3,0),"")</f>
        <v/>
      </c>
      <c r="G123" t="str">
        <f t="shared" si="4"/>
        <v/>
      </c>
    </row>
    <row r="124" spans="1:7" x14ac:dyDescent="0.25">
      <c r="A124">
        <f>Sheet1!A145</f>
        <v>30</v>
      </c>
      <c r="B124" t="str">
        <f>IF(LEN(Sheet1!C142)=12, TRIM(RIGHT(Sheet1!C142,6)),B123)</f>
        <v>640186</v>
      </c>
      <c r="C124" t="str">
        <f>IF(Sheet1!Q144="","",Sheet1!Q144)</f>
        <v/>
      </c>
      <c r="D124" t="str">
        <f t="shared" si="5"/>
        <v/>
      </c>
      <c r="E124" t="str">
        <f t="shared" si="3"/>
        <v/>
      </c>
      <c r="F124" s="19" t="str">
        <f>IFERROR(VLOOKUP(D124,Sheet1!A:U,3,0),"")</f>
        <v/>
      </c>
      <c r="G124" t="str">
        <f t="shared" si="4"/>
        <v/>
      </c>
    </row>
    <row r="125" spans="1:7" x14ac:dyDescent="0.25">
      <c r="A125">
        <f>Sheet1!A146</f>
        <v>30</v>
      </c>
      <c r="B125" t="str">
        <f>IF(LEN(Sheet1!C143)=12, TRIM(RIGHT(Sheet1!C143,6)),B124)</f>
        <v>640186</v>
      </c>
      <c r="C125" t="str">
        <f>IF(Sheet1!Q145="","",Sheet1!Q145)</f>
        <v/>
      </c>
      <c r="D125" t="str">
        <f t="shared" si="5"/>
        <v/>
      </c>
      <c r="E125" t="str">
        <f t="shared" si="3"/>
        <v/>
      </c>
      <c r="F125" s="19" t="str">
        <f>IFERROR(VLOOKUP(D125,Sheet1!A:U,3,0),"")</f>
        <v/>
      </c>
      <c r="G125" t="str">
        <f t="shared" si="4"/>
        <v/>
      </c>
    </row>
    <row r="126" spans="1:7" x14ac:dyDescent="0.25">
      <c r="A126">
        <f>Sheet1!A147</f>
        <v>30</v>
      </c>
      <c r="B126" t="str">
        <f>IF(LEN(Sheet1!C144)=12, TRIM(RIGHT(Sheet1!C144,6)),B125)</f>
        <v>640186</v>
      </c>
      <c r="C126" t="str">
        <f>IF(Sheet1!Q146="","",Sheet1!Q146)</f>
        <v>72:00</v>
      </c>
      <c r="D126" t="str">
        <f t="shared" si="5"/>
        <v/>
      </c>
      <c r="E126" t="str">
        <f t="shared" si="3"/>
        <v/>
      </c>
      <c r="F126" s="19" t="str">
        <f>IFERROR(VLOOKUP(D126,Sheet1!A:U,3,0),"")</f>
        <v/>
      </c>
      <c r="G126" t="str">
        <f t="shared" si="4"/>
        <v/>
      </c>
    </row>
    <row r="127" spans="1:7" x14ac:dyDescent="0.25">
      <c r="A127">
        <f>Sheet1!A148</f>
        <v>30</v>
      </c>
      <c r="B127" t="str">
        <f>IF(LEN(Sheet1!C145)=12, TRIM(RIGHT(Sheet1!C145,6)),B126)</f>
        <v>640186</v>
      </c>
      <c r="C127" t="str">
        <f>IF(Sheet1!Q147="","",Sheet1!Q147)</f>
        <v/>
      </c>
      <c r="D127" t="str">
        <f t="shared" si="5"/>
        <v/>
      </c>
      <c r="E127" t="str">
        <f t="shared" si="3"/>
        <v/>
      </c>
      <c r="F127" s="19" t="str">
        <f>IFERROR(VLOOKUP(D127,Sheet1!A:U,3,0),"")</f>
        <v/>
      </c>
      <c r="G127" t="str">
        <f t="shared" si="4"/>
        <v/>
      </c>
    </row>
    <row r="128" spans="1:7" x14ac:dyDescent="0.25">
      <c r="A128">
        <f>Sheet1!A149</f>
        <v>30</v>
      </c>
      <c r="B128" t="str">
        <f>IF(LEN(Sheet1!C146)=12, TRIM(RIGHT(Sheet1!C146,6)),B127)</f>
        <v>640186</v>
      </c>
      <c r="C128" t="str">
        <f>IF(Sheet1!Q148="","",Sheet1!Q148)</f>
        <v/>
      </c>
      <c r="D128" t="str">
        <f t="shared" si="5"/>
        <v/>
      </c>
      <c r="E128" t="str">
        <f t="shared" si="3"/>
        <v/>
      </c>
      <c r="F128" s="19" t="str">
        <f>IFERROR(VLOOKUP(D128,Sheet1!A:U,3,0),"")</f>
        <v/>
      </c>
      <c r="G128" t="str">
        <f t="shared" si="4"/>
        <v/>
      </c>
    </row>
    <row r="129" spans="1:7" x14ac:dyDescent="0.25">
      <c r="A129">
        <f>Sheet1!A150</f>
        <v>30</v>
      </c>
      <c r="B129" t="str">
        <f>IF(LEN(Sheet1!C147)=12, TRIM(RIGHT(Sheet1!C147,6)),B128)</f>
        <v>640186</v>
      </c>
      <c r="C129" t="str">
        <f>IF(Sheet1!Q149="","",Sheet1!Q149)</f>
        <v/>
      </c>
      <c r="D129" t="str">
        <f t="shared" si="5"/>
        <v/>
      </c>
      <c r="E129" t="str">
        <f t="shared" si="3"/>
        <v/>
      </c>
      <c r="F129" s="19" t="str">
        <f>IFERROR(VLOOKUP(D129,Sheet1!A:U,3,0),"")</f>
        <v/>
      </c>
      <c r="G129" t="str">
        <f t="shared" si="4"/>
        <v/>
      </c>
    </row>
    <row r="130" spans="1:7" x14ac:dyDescent="0.25">
      <c r="A130">
        <f>Sheet1!A151</f>
        <v>30</v>
      </c>
      <c r="B130" t="str">
        <f>IF(LEN(Sheet1!C148)=12, TRIM(RIGHT(Sheet1!C148,6)),B129)</f>
        <v>640186</v>
      </c>
      <c r="C130" t="str">
        <f>IF(Sheet1!Q150="","",Sheet1!Q150)</f>
        <v/>
      </c>
      <c r="D130" t="str">
        <f t="shared" si="5"/>
        <v/>
      </c>
      <c r="E130" t="str">
        <f t="shared" ref="E130:E193" si="6">IFERROR(VLOOKUP(D130,A:C,2,0),"")</f>
        <v/>
      </c>
      <c r="F130" s="19" t="str">
        <f>IFERROR(VLOOKUP(D130,Sheet1!A:U,3,0),"")</f>
        <v/>
      </c>
      <c r="G130" t="str">
        <f t="shared" ref="G130:G193" si="7">IFERROR(VLOOKUP(D130,A:C,3,0),"")</f>
        <v/>
      </c>
    </row>
    <row r="131" spans="1:7" x14ac:dyDescent="0.25">
      <c r="A131">
        <f>Sheet1!A152</f>
        <v>31</v>
      </c>
      <c r="B131" t="str">
        <f>IF(LEN(Sheet1!C149)=12, TRIM(RIGHT(Sheet1!C149,6)),B130)</f>
        <v>640187</v>
      </c>
      <c r="C131" t="str">
        <f>IF(Sheet1!Q151="","",Sheet1!Q151)</f>
        <v>08:00</v>
      </c>
      <c r="D131" t="str">
        <f t="shared" ref="D131:D194" si="8">IF(D130="","",IF(D130+1&gt;$H$1,"",D130+1))</f>
        <v/>
      </c>
      <c r="E131" t="str">
        <f t="shared" si="6"/>
        <v/>
      </c>
      <c r="F131" s="19" t="str">
        <f>IFERROR(VLOOKUP(D131,Sheet1!A:U,3,0),"")</f>
        <v/>
      </c>
      <c r="G131" t="str">
        <f t="shared" si="7"/>
        <v/>
      </c>
    </row>
    <row r="132" spans="1:7" x14ac:dyDescent="0.25">
      <c r="A132">
        <f>Sheet1!A153</f>
        <v>31</v>
      </c>
      <c r="B132" t="str">
        <f>IF(LEN(Sheet1!C150)=12, TRIM(RIGHT(Sheet1!C150,6)),B131)</f>
        <v>640187</v>
      </c>
      <c r="C132" t="str">
        <f>IF(Sheet1!Q152="","",Sheet1!Q152)</f>
        <v/>
      </c>
      <c r="D132" t="str">
        <f t="shared" si="8"/>
        <v/>
      </c>
      <c r="E132" t="str">
        <f t="shared" si="6"/>
        <v/>
      </c>
      <c r="F132" s="19" t="str">
        <f>IFERROR(VLOOKUP(D132,Sheet1!A:U,3,0),"")</f>
        <v/>
      </c>
      <c r="G132" t="str">
        <f t="shared" si="7"/>
        <v/>
      </c>
    </row>
    <row r="133" spans="1:7" x14ac:dyDescent="0.25">
      <c r="A133">
        <f>Sheet1!A154</f>
        <v>31</v>
      </c>
      <c r="B133" t="str">
        <f>IF(LEN(Sheet1!C151)=12, TRIM(RIGHT(Sheet1!C151,6)),B132)</f>
        <v>640187</v>
      </c>
      <c r="C133" t="str">
        <f>IF(Sheet1!Q153="","",Sheet1!Q153)</f>
        <v/>
      </c>
      <c r="D133" t="str">
        <f t="shared" si="8"/>
        <v/>
      </c>
      <c r="E133" t="str">
        <f t="shared" si="6"/>
        <v/>
      </c>
      <c r="F133" s="19" t="str">
        <f>IFERROR(VLOOKUP(D133,Sheet1!A:U,3,0),"")</f>
        <v/>
      </c>
      <c r="G133" t="str">
        <f t="shared" si="7"/>
        <v/>
      </c>
    </row>
    <row r="134" spans="1:7" x14ac:dyDescent="0.25">
      <c r="A134">
        <f>Sheet1!A155</f>
        <v>31</v>
      </c>
      <c r="B134" t="str">
        <f>IF(LEN(Sheet1!C152)=12, TRIM(RIGHT(Sheet1!C152,6)),B133)</f>
        <v>640187</v>
      </c>
      <c r="C134" t="str">
        <f>IF(Sheet1!Q154="","",Sheet1!Q154)</f>
        <v/>
      </c>
      <c r="D134" t="str">
        <f t="shared" si="8"/>
        <v/>
      </c>
      <c r="E134" t="str">
        <f t="shared" si="6"/>
        <v/>
      </c>
      <c r="F134" s="19" t="str">
        <f>IFERROR(VLOOKUP(D134,Sheet1!A:U,3,0),"")</f>
        <v/>
      </c>
      <c r="G134" t="str">
        <f t="shared" si="7"/>
        <v/>
      </c>
    </row>
    <row r="135" spans="1:7" x14ac:dyDescent="0.25">
      <c r="A135">
        <f>Sheet1!A156</f>
        <v>32</v>
      </c>
      <c r="B135" t="str">
        <f>IF(LEN(Sheet1!C153)=12, TRIM(RIGHT(Sheet1!C153,6)),B134)</f>
        <v>640187</v>
      </c>
      <c r="C135" t="str">
        <f>IF(Sheet1!Q155="","",Sheet1!Q155)</f>
        <v>08:00</v>
      </c>
      <c r="D135" t="str">
        <f t="shared" si="8"/>
        <v/>
      </c>
      <c r="E135" t="str">
        <f t="shared" si="6"/>
        <v/>
      </c>
      <c r="F135" s="19" t="str">
        <f>IFERROR(VLOOKUP(D135,Sheet1!A:U,3,0),"")</f>
        <v/>
      </c>
      <c r="G135" t="str">
        <f t="shared" si="7"/>
        <v/>
      </c>
    </row>
    <row r="136" spans="1:7" x14ac:dyDescent="0.25">
      <c r="A136">
        <f>Sheet1!A157</f>
        <v>32</v>
      </c>
      <c r="B136" t="str">
        <f>IF(LEN(Sheet1!C154)=12, TRIM(RIGHT(Sheet1!C154,6)),B135)</f>
        <v>640187</v>
      </c>
      <c r="C136" t="str">
        <f>IF(Sheet1!Q156="","",Sheet1!Q156)</f>
        <v/>
      </c>
      <c r="D136" t="str">
        <f t="shared" si="8"/>
        <v/>
      </c>
      <c r="E136" t="str">
        <f t="shared" si="6"/>
        <v/>
      </c>
      <c r="F136" s="19" t="str">
        <f>IFERROR(VLOOKUP(D136,Sheet1!A:U,3,0),"")</f>
        <v/>
      </c>
      <c r="G136" t="str">
        <f t="shared" si="7"/>
        <v/>
      </c>
    </row>
    <row r="137" spans="1:7" x14ac:dyDescent="0.25">
      <c r="A137">
        <f>Sheet1!A158</f>
        <v>32</v>
      </c>
      <c r="B137" t="str">
        <f>IF(LEN(Sheet1!C155)=12, TRIM(RIGHT(Sheet1!C155,6)),B136)</f>
        <v>640187</v>
      </c>
      <c r="C137" t="str">
        <f>IF(Sheet1!Q157="","",Sheet1!Q157)</f>
        <v/>
      </c>
      <c r="D137" t="str">
        <f t="shared" si="8"/>
        <v/>
      </c>
      <c r="E137" t="str">
        <f t="shared" si="6"/>
        <v/>
      </c>
      <c r="F137" s="19" t="str">
        <f>IFERROR(VLOOKUP(D137,Sheet1!A:U,3,0),"")</f>
        <v/>
      </c>
      <c r="G137" t="str">
        <f t="shared" si="7"/>
        <v/>
      </c>
    </row>
    <row r="138" spans="1:7" x14ac:dyDescent="0.25">
      <c r="A138">
        <f>Sheet1!A159</f>
        <v>32</v>
      </c>
      <c r="B138" t="str">
        <f>IF(LEN(Sheet1!C156)=12, TRIM(RIGHT(Sheet1!C156,6)),B137)</f>
        <v>640187</v>
      </c>
      <c r="C138" t="str">
        <f>IF(Sheet1!Q158="","",Sheet1!Q158)</f>
        <v/>
      </c>
      <c r="D138" t="str">
        <f t="shared" si="8"/>
        <v/>
      </c>
      <c r="E138" t="str">
        <f t="shared" si="6"/>
        <v/>
      </c>
      <c r="F138" s="19" t="str">
        <f>IFERROR(VLOOKUP(D138,Sheet1!A:U,3,0),"")</f>
        <v/>
      </c>
      <c r="G138" t="str">
        <f t="shared" si="7"/>
        <v/>
      </c>
    </row>
    <row r="139" spans="1:7" x14ac:dyDescent="0.25">
      <c r="A139">
        <f>Sheet1!A160</f>
        <v>33</v>
      </c>
      <c r="B139" t="str">
        <f>IF(LEN(Sheet1!C157)=12, TRIM(RIGHT(Sheet1!C157,6)),B138)</f>
        <v>640187</v>
      </c>
      <c r="C139" t="str">
        <f>IF(Sheet1!Q159="","",Sheet1!Q159)</f>
        <v>08:00</v>
      </c>
      <c r="D139" t="str">
        <f t="shared" si="8"/>
        <v/>
      </c>
      <c r="E139" t="str">
        <f t="shared" si="6"/>
        <v/>
      </c>
      <c r="F139" s="19" t="str">
        <f>IFERROR(VLOOKUP(D139,Sheet1!A:U,3,0),"")</f>
        <v/>
      </c>
      <c r="G139" t="str">
        <f t="shared" si="7"/>
        <v/>
      </c>
    </row>
    <row r="140" spans="1:7" x14ac:dyDescent="0.25">
      <c r="A140">
        <f>Sheet1!A161</f>
        <v>33</v>
      </c>
      <c r="B140" t="str">
        <f>IF(LEN(Sheet1!C158)=12, TRIM(RIGHT(Sheet1!C158,6)),B139)</f>
        <v>640187</v>
      </c>
      <c r="C140" t="str">
        <f>IF(Sheet1!Q160="","",Sheet1!Q160)</f>
        <v/>
      </c>
      <c r="D140" t="str">
        <f t="shared" si="8"/>
        <v/>
      </c>
      <c r="E140" t="str">
        <f t="shared" si="6"/>
        <v/>
      </c>
      <c r="F140" s="19" t="str">
        <f>IFERROR(VLOOKUP(D140,Sheet1!A:U,3,0),"")</f>
        <v/>
      </c>
      <c r="G140" t="str">
        <f t="shared" si="7"/>
        <v/>
      </c>
    </row>
    <row r="141" spans="1:7" x14ac:dyDescent="0.25">
      <c r="A141">
        <f>Sheet1!A162</f>
        <v>33</v>
      </c>
      <c r="B141" t="str">
        <f>IF(LEN(Sheet1!C159)=12, TRIM(RIGHT(Sheet1!C159,6)),B140)</f>
        <v>640187</v>
      </c>
      <c r="C141" t="str">
        <f>IF(Sheet1!Q161="","",Sheet1!Q161)</f>
        <v/>
      </c>
      <c r="D141" t="str">
        <f t="shared" si="8"/>
        <v/>
      </c>
      <c r="E141" t="str">
        <f t="shared" si="6"/>
        <v/>
      </c>
      <c r="F141" s="19" t="str">
        <f>IFERROR(VLOOKUP(D141,Sheet1!A:U,3,0),"")</f>
        <v/>
      </c>
      <c r="G141" t="str">
        <f t="shared" si="7"/>
        <v/>
      </c>
    </row>
    <row r="142" spans="1:7" x14ac:dyDescent="0.25">
      <c r="A142">
        <f>Sheet1!A163</f>
        <v>33</v>
      </c>
      <c r="B142" t="str">
        <f>IF(LEN(Sheet1!C160)=12, TRIM(RIGHT(Sheet1!C160,6)),B141)</f>
        <v>640187</v>
      </c>
      <c r="C142" t="str">
        <f>IF(Sheet1!Q162="","",Sheet1!Q162)</f>
        <v/>
      </c>
      <c r="D142" t="str">
        <f t="shared" si="8"/>
        <v/>
      </c>
      <c r="E142" t="str">
        <f t="shared" si="6"/>
        <v/>
      </c>
      <c r="F142" s="19" t="str">
        <f>IFERROR(VLOOKUP(D142,Sheet1!A:U,3,0),"")</f>
        <v/>
      </c>
      <c r="G142" t="str">
        <f t="shared" si="7"/>
        <v/>
      </c>
    </row>
    <row r="143" spans="1:7" x14ac:dyDescent="0.25">
      <c r="A143">
        <f>Sheet1!A164</f>
        <v>34</v>
      </c>
      <c r="B143" t="str">
        <f>IF(LEN(Sheet1!C161)=12, TRIM(RIGHT(Sheet1!C161,6)),B142)</f>
        <v>640187</v>
      </c>
      <c r="C143" t="str">
        <f>IF(Sheet1!Q163="","",Sheet1!Q163)</f>
        <v>00:00</v>
      </c>
      <c r="D143" t="str">
        <f t="shared" si="8"/>
        <v/>
      </c>
      <c r="E143" t="str">
        <f t="shared" si="6"/>
        <v/>
      </c>
      <c r="F143" s="19" t="str">
        <f>IFERROR(VLOOKUP(D143,Sheet1!A:U,3,0),"")</f>
        <v/>
      </c>
      <c r="G143" t="str">
        <f t="shared" si="7"/>
        <v/>
      </c>
    </row>
    <row r="144" spans="1:7" x14ac:dyDescent="0.25">
      <c r="A144">
        <f>Sheet1!A165</f>
        <v>34</v>
      </c>
      <c r="B144" t="str">
        <f>IF(LEN(Sheet1!C162)=12, TRIM(RIGHT(Sheet1!C162,6)),B143)</f>
        <v>640187</v>
      </c>
      <c r="C144" t="str">
        <f>IF(Sheet1!Q164="","",Sheet1!Q164)</f>
        <v/>
      </c>
      <c r="D144" t="str">
        <f t="shared" si="8"/>
        <v/>
      </c>
      <c r="E144" t="str">
        <f t="shared" si="6"/>
        <v/>
      </c>
      <c r="F144" s="19" t="str">
        <f>IFERROR(VLOOKUP(D144,Sheet1!A:U,3,0),"")</f>
        <v/>
      </c>
      <c r="G144" t="str">
        <f t="shared" si="7"/>
        <v/>
      </c>
    </row>
    <row r="145" spans="1:7" x14ac:dyDescent="0.25">
      <c r="A145">
        <f>Sheet1!A166</f>
        <v>34</v>
      </c>
      <c r="B145" t="str">
        <f>IF(LEN(Sheet1!C163)=12, TRIM(RIGHT(Sheet1!C163,6)),B144)</f>
        <v>640187</v>
      </c>
      <c r="C145" t="str">
        <f>IF(Sheet1!Q165="","",Sheet1!Q165)</f>
        <v/>
      </c>
      <c r="D145" t="str">
        <f t="shared" si="8"/>
        <v/>
      </c>
      <c r="E145" t="str">
        <f t="shared" si="6"/>
        <v/>
      </c>
      <c r="F145" s="19" t="str">
        <f>IFERROR(VLOOKUP(D145,Sheet1!A:U,3,0),"")</f>
        <v/>
      </c>
      <c r="G145" t="str">
        <f t="shared" si="7"/>
        <v/>
      </c>
    </row>
    <row r="146" spans="1:7" x14ac:dyDescent="0.25">
      <c r="A146">
        <f>Sheet1!A167</f>
        <v>34</v>
      </c>
      <c r="B146" t="str">
        <f>IF(LEN(Sheet1!C164)=12, TRIM(RIGHT(Sheet1!C164,6)),B145)</f>
        <v>640187</v>
      </c>
      <c r="C146" t="str">
        <f>IF(Sheet1!Q166="","",Sheet1!Q166)</f>
        <v/>
      </c>
      <c r="D146" t="str">
        <f t="shared" si="8"/>
        <v/>
      </c>
      <c r="E146" t="str">
        <f t="shared" si="6"/>
        <v/>
      </c>
      <c r="F146" s="19" t="str">
        <f>IFERROR(VLOOKUP(D146,Sheet1!A:U,3,0),"")</f>
        <v/>
      </c>
      <c r="G146" t="str">
        <f t="shared" si="7"/>
        <v/>
      </c>
    </row>
    <row r="147" spans="1:7" x14ac:dyDescent="0.25">
      <c r="A147">
        <f>Sheet1!A168</f>
        <v>35</v>
      </c>
      <c r="B147" t="str">
        <f>IF(LEN(Sheet1!C165)=12, TRIM(RIGHT(Sheet1!C165,6)),B146)</f>
        <v>640187</v>
      </c>
      <c r="C147" t="str">
        <f>IF(Sheet1!Q167="","",Sheet1!Q167)</f>
        <v>08:00</v>
      </c>
      <c r="D147" t="str">
        <f t="shared" si="8"/>
        <v/>
      </c>
      <c r="E147" t="str">
        <f t="shared" si="6"/>
        <v/>
      </c>
      <c r="F147" s="19" t="str">
        <f>IFERROR(VLOOKUP(D147,Sheet1!A:U,3,0),"")</f>
        <v/>
      </c>
      <c r="G147" t="str">
        <f t="shared" si="7"/>
        <v/>
      </c>
    </row>
    <row r="148" spans="1:7" x14ac:dyDescent="0.25">
      <c r="A148">
        <f>Sheet1!A169</f>
        <v>35</v>
      </c>
      <c r="B148" t="str">
        <f>IF(LEN(Sheet1!C166)=12, TRIM(RIGHT(Sheet1!C166,6)),B147)</f>
        <v>640187</v>
      </c>
      <c r="C148" t="str">
        <f>IF(Sheet1!Q168="","",Sheet1!Q168)</f>
        <v/>
      </c>
      <c r="D148" t="str">
        <f t="shared" si="8"/>
        <v/>
      </c>
      <c r="E148" t="str">
        <f t="shared" si="6"/>
        <v/>
      </c>
      <c r="F148" s="19" t="str">
        <f>IFERROR(VLOOKUP(D148,Sheet1!A:U,3,0),"")</f>
        <v/>
      </c>
      <c r="G148" t="str">
        <f t="shared" si="7"/>
        <v/>
      </c>
    </row>
    <row r="149" spans="1:7" x14ac:dyDescent="0.25">
      <c r="A149">
        <f>Sheet1!A170</f>
        <v>35</v>
      </c>
      <c r="B149" t="str">
        <f>IF(LEN(Sheet1!C167)=12, TRIM(RIGHT(Sheet1!C167,6)),B148)</f>
        <v>640187</v>
      </c>
      <c r="C149" t="str">
        <f>IF(Sheet1!Q169="","",Sheet1!Q169)</f>
        <v/>
      </c>
      <c r="D149" t="str">
        <f t="shared" si="8"/>
        <v/>
      </c>
      <c r="E149" t="str">
        <f t="shared" si="6"/>
        <v/>
      </c>
      <c r="F149" s="19" t="str">
        <f>IFERROR(VLOOKUP(D149,Sheet1!A:U,3,0),"")</f>
        <v/>
      </c>
      <c r="G149" t="str">
        <f t="shared" si="7"/>
        <v/>
      </c>
    </row>
    <row r="150" spans="1:7" x14ac:dyDescent="0.25">
      <c r="A150">
        <f>Sheet1!A171</f>
        <v>35</v>
      </c>
      <c r="B150" t="str">
        <f>IF(LEN(Sheet1!C168)=12, TRIM(RIGHT(Sheet1!C168,6)),B149)</f>
        <v>640187</v>
      </c>
      <c r="C150" t="str">
        <f>IF(Sheet1!Q170="","",Sheet1!Q170)</f>
        <v/>
      </c>
      <c r="D150" t="str">
        <f t="shared" si="8"/>
        <v/>
      </c>
      <c r="E150" t="str">
        <f t="shared" si="6"/>
        <v/>
      </c>
      <c r="F150" s="19" t="str">
        <f>IFERROR(VLOOKUP(D150,Sheet1!A:U,3,0),"")</f>
        <v/>
      </c>
      <c r="G150" t="str">
        <f t="shared" si="7"/>
        <v/>
      </c>
    </row>
    <row r="151" spans="1:7" x14ac:dyDescent="0.25">
      <c r="A151">
        <f>Sheet1!A172</f>
        <v>36</v>
      </c>
      <c r="B151" t="str">
        <f>IF(LEN(Sheet1!C169)=12, TRIM(RIGHT(Sheet1!C169,6)),B150)</f>
        <v>640187</v>
      </c>
      <c r="C151" t="str">
        <f>IF(Sheet1!Q171="","",Sheet1!Q171)</f>
        <v>08:00</v>
      </c>
      <c r="D151" t="str">
        <f t="shared" si="8"/>
        <v/>
      </c>
      <c r="E151" t="str">
        <f t="shared" si="6"/>
        <v/>
      </c>
      <c r="F151" s="19" t="str">
        <f>IFERROR(VLOOKUP(D151,Sheet1!A:U,3,0),"")</f>
        <v/>
      </c>
      <c r="G151" t="str">
        <f t="shared" si="7"/>
        <v/>
      </c>
    </row>
    <row r="152" spans="1:7" x14ac:dyDescent="0.25">
      <c r="A152">
        <f>Sheet1!A173</f>
        <v>36</v>
      </c>
      <c r="B152" t="str">
        <f>IF(LEN(Sheet1!C170)=12, TRIM(RIGHT(Sheet1!C170,6)),B151)</f>
        <v>640187</v>
      </c>
      <c r="C152" t="str">
        <f>IF(Sheet1!Q172="","",Sheet1!Q172)</f>
        <v/>
      </c>
      <c r="D152" t="str">
        <f t="shared" si="8"/>
        <v/>
      </c>
      <c r="E152" t="str">
        <f t="shared" si="6"/>
        <v/>
      </c>
      <c r="F152" s="19" t="str">
        <f>IFERROR(VLOOKUP(D152,Sheet1!A:U,3,0),"")</f>
        <v/>
      </c>
      <c r="G152" t="str">
        <f t="shared" si="7"/>
        <v/>
      </c>
    </row>
    <row r="153" spans="1:7" x14ac:dyDescent="0.25">
      <c r="A153">
        <f>Sheet1!A174</f>
        <v>36</v>
      </c>
      <c r="B153" t="str">
        <f>IF(LEN(Sheet1!C171)=12, TRIM(RIGHT(Sheet1!C171,6)),B152)</f>
        <v>640187</v>
      </c>
      <c r="C153" t="str">
        <f>IF(Sheet1!Q173="","",Sheet1!Q173)</f>
        <v/>
      </c>
      <c r="D153" t="str">
        <f t="shared" si="8"/>
        <v/>
      </c>
      <c r="E153" t="str">
        <f t="shared" si="6"/>
        <v/>
      </c>
      <c r="F153" s="19" t="str">
        <f>IFERROR(VLOOKUP(D153,Sheet1!A:U,3,0),"")</f>
        <v/>
      </c>
      <c r="G153" t="str">
        <f t="shared" si="7"/>
        <v/>
      </c>
    </row>
    <row r="154" spans="1:7" x14ac:dyDescent="0.25">
      <c r="A154">
        <f>Sheet1!A175</f>
        <v>36</v>
      </c>
      <c r="B154" t="str">
        <f>IF(LEN(Sheet1!C172)=12, TRIM(RIGHT(Sheet1!C172,6)),B153)</f>
        <v>640187</v>
      </c>
      <c r="C154" t="str">
        <f>IF(Sheet1!Q174="","",Sheet1!Q174)</f>
        <v/>
      </c>
      <c r="D154" t="str">
        <f t="shared" si="8"/>
        <v/>
      </c>
      <c r="E154" t="str">
        <f t="shared" si="6"/>
        <v/>
      </c>
      <c r="F154" s="19" t="str">
        <f>IFERROR(VLOOKUP(D154,Sheet1!A:U,3,0),"")</f>
        <v/>
      </c>
      <c r="G154" t="str">
        <f t="shared" si="7"/>
        <v/>
      </c>
    </row>
    <row r="155" spans="1:7" x14ac:dyDescent="0.25">
      <c r="A155">
        <f>Sheet1!A176</f>
        <v>37</v>
      </c>
      <c r="B155" t="str">
        <f>IF(LEN(Sheet1!C173)=12, TRIM(RIGHT(Sheet1!C173,6)),B154)</f>
        <v>640187</v>
      </c>
      <c r="C155" t="str">
        <f>IF(Sheet1!Q175="","",Sheet1!Q175)</f>
        <v>08:00</v>
      </c>
      <c r="D155" t="str">
        <f t="shared" si="8"/>
        <v/>
      </c>
      <c r="E155" t="str">
        <f t="shared" si="6"/>
        <v/>
      </c>
      <c r="F155" s="19" t="str">
        <f>IFERROR(VLOOKUP(D155,Sheet1!A:U,3,0),"")</f>
        <v/>
      </c>
      <c r="G155" t="str">
        <f t="shared" si="7"/>
        <v/>
      </c>
    </row>
    <row r="156" spans="1:7" x14ac:dyDescent="0.25">
      <c r="A156">
        <f>Sheet1!A177</f>
        <v>37</v>
      </c>
      <c r="B156" t="str">
        <f>IF(LEN(Sheet1!C174)=12, TRIM(RIGHT(Sheet1!C174,6)),B155)</f>
        <v>640187</v>
      </c>
      <c r="C156" t="str">
        <f>IF(Sheet1!Q176="","",Sheet1!Q176)</f>
        <v/>
      </c>
      <c r="D156" t="str">
        <f t="shared" si="8"/>
        <v/>
      </c>
      <c r="E156" t="str">
        <f t="shared" si="6"/>
        <v/>
      </c>
      <c r="F156" s="19" t="str">
        <f>IFERROR(VLOOKUP(D156,Sheet1!A:U,3,0),"")</f>
        <v/>
      </c>
      <c r="G156" t="str">
        <f t="shared" si="7"/>
        <v/>
      </c>
    </row>
    <row r="157" spans="1:7" x14ac:dyDescent="0.25">
      <c r="A157">
        <f>Sheet1!A178</f>
        <v>37</v>
      </c>
      <c r="B157" t="str">
        <f>IF(LEN(Sheet1!C175)=12, TRIM(RIGHT(Sheet1!C175,6)),B156)</f>
        <v>640187</v>
      </c>
      <c r="C157" t="str">
        <f>IF(Sheet1!Q177="","",Sheet1!Q177)</f>
        <v/>
      </c>
      <c r="D157" t="str">
        <f t="shared" si="8"/>
        <v/>
      </c>
      <c r="E157" t="str">
        <f t="shared" si="6"/>
        <v/>
      </c>
      <c r="F157" s="19" t="str">
        <f>IFERROR(VLOOKUP(D157,Sheet1!A:U,3,0),"")</f>
        <v/>
      </c>
      <c r="G157" t="str">
        <f t="shared" si="7"/>
        <v/>
      </c>
    </row>
    <row r="158" spans="1:7" x14ac:dyDescent="0.25">
      <c r="A158">
        <f>Sheet1!A179</f>
        <v>37</v>
      </c>
      <c r="B158" t="str">
        <f>IF(LEN(Sheet1!C176)=12, TRIM(RIGHT(Sheet1!C176,6)),B157)</f>
        <v>640187</v>
      </c>
      <c r="C158" t="str">
        <f>IF(Sheet1!Q178="","",Sheet1!Q178)</f>
        <v/>
      </c>
      <c r="D158" t="str">
        <f t="shared" si="8"/>
        <v/>
      </c>
      <c r="E158" t="str">
        <f t="shared" si="6"/>
        <v/>
      </c>
      <c r="F158" s="19" t="str">
        <f>IFERROR(VLOOKUP(D158,Sheet1!A:U,3,0),"")</f>
        <v/>
      </c>
      <c r="G158" t="str">
        <f t="shared" si="7"/>
        <v/>
      </c>
    </row>
    <row r="159" spans="1:7" x14ac:dyDescent="0.25">
      <c r="A159">
        <f>Sheet1!A180</f>
        <v>38</v>
      </c>
      <c r="B159" t="str">
        <f>IF(LEN(Sheet1!C177)=12, TRIM(RIGHT(Sheet1!C177,6)),B158)</f>
        <v>640187</v>
      </c>
      <c r="C159" t="str">
        <f>IF(Sheet1!Q179="","",Sheet1!Q179)</f>
        <v>08:00</v>
      </c>
      <c r="D159" t="str">
        <f t="shared" si="8"/>
        <v/>
      </c>
      <c r="E159" t="str">
        <f t="shared" si="6"/>
        <v/>
      </c>
      <c r="F159" s="19" t="str">
        <f>IFERROR(VLOOKUP(D159,Sheet1!A:U,3,0),"")</f>
        <v/>
      </c>
      <c r="G159" t="str">
        <f t="shared" si="7"/>
        <v/>
      </c>
    </row>
    <row r="160" spans="1:7" x14ac:dyDescent="0.25">
      <c r="A160">
        <f>Sheet1!A181</f>
        <v>38</v>
      </c>
      <c r="B160" t="str">
        <f>IF(LEN(Sheet1!C178)=12, TRIM(RIGHT(Sheet1!C178,6)),B159)</f>
        <v>640187</v>
      </c>
      <c r="C160" t="str">
        <f>IF(Sheet1!Q180="","",Sheet1!Q180)</f>
        <v/>
      </c>
      <c r="D160" t="str">
        <f t="shared" si="8"/>
        <v/>
      </c>
      <c r="E160" t="str">
        <f t="shared" si="6"/>
        <v/>
      </c>
      <c r="F160" s="19" t="str">
        <f>IFERROR(VLOOKUP(D160,Sheet1!A:U,3,0),"")</f>
        <v/>
      </c>
      <c r="G160" t="str">
        <f t="shared" si="7"/>
        <v/>
      </c>
    </row>
    <row r="161" spans="1:7" x14ac:dyDescent="0.25">
      <c r="A161">
        <f>Sheet1!A182</f>
        <v>38</v>
      </c>
      <c r="B161" t="str">
        <f>IF(LEN(Sheet1!C179)=12, TRIM(RIGHT(Sheet1!C179,6)),B160)</f>
        <v>640187</v>
      </c>
      <c r="C161" t="str">
        <f>IF(Sheet1!Q181="","",Sheet1!Q181)</f>
        <v/>
      </c>
      <c r="D161" t="str">
        <f t="shared" si="8"/>
        <v/>
      </c>
      <c r="E161" t="str">
        <f t="shared" si="6"/>
        <v/>
      </c>
      <c r="F161" s="19" t="str">
        <f>IFERROR(VLOOKUP(D161,Sheet1!A:U,3,0),"")</f>
        <v/>
      </c>
      <c r="G161" t="str">
        <f t="shared" si="7"/>
        <v/>
      </c>
    </row>
    <row r="162" spans="1:7" x14ac:dyDescent="0.25">
      <c r="A162">
        <f>Sheet1!A183</f>
        <v>38</v>
      </c>
      <c r="B162" t="str">
        <f>IF(LEN(Sheet1!C180)=12, TRIM(RIGHT(Sheet1!C180,6)),B161)</f>
        <v>640187</v>
      </c>
      <c r="C162" t="str">
        <f>IF(Sheet1!Q182="","",Sheet1!Q182)</f>
        <v/>
      </c>
      <c r="D162" t="str">
        <f t="shared" si="8"/>
        <v/>
      </c>
      <c r="E162" t="str">
        <f t="shared" si="6"/>
        <v/>
      </c>
      <c r="F162" s="19" t="str">
        <f>IFERROR(VLOOKUP(D162,Sheet1!A:U,3,0),"")</f>
        <v/>
      </c>
      <c r="G162" t="str">
        <f t="shared" si="7"/>
        <v/>
      </c>
    </row>
    <row r="163" spans="1:7" x14ac:dyDescent="0.25">
      <c r="A163">
        <f>Sheet1!A184</f>
        <v>39</v>
      </c>
      <c r="B163" t="str">
        <f>IF(LEN(Sheet1!C181)=12, TRIM(RIGHT(Sheet1!C181,6)),B162)</f>
        <v>640187</v>
      </c>
      <c r="C163" t="str">
        <f>IF(Sheet1!Q183="","",Sheet1!Q183)</f>
        <v>08:00</v>
      </c>
      <c r="D163" t="str">
        <f t="shared" si="8"/>
        <v/>
      </c>
      <c r="E163" t="str">
        <f t="shared" si="6"/>
        <v/>
      </c>
      <c r="F163" s="19" t="str">
        <f>IFERROR(VLOOKUP(D163,Sheet1!A:U,3,0),"")</f>
        <v/>
      </c>
      <c r="G163" t="str">
        <f t="shared" si="7"/>
        <v/>
      </c>
    </row>
    <row r="164" spans="1:7" x14ac:dyDescent="0.25">
      <c r="A164">
        <f>Sheet1!A185</f>
        <v>39</v>
      </c>
      <c r="B164" t="str">
        <f>IF(LEN(Sheet1!C182)=12, TRIM(RIGHT(Sheet1!C182,6)),B163)</f>
        <v>640187</v>
      </c>
      <c r="C164" t="str">
        <f>IF(Sheet1!Q184="","",Sheet1!Q184)</f>
        <v/>
      </c>
      <c r="D164" t="str">
        <f t="shared" si="8"/>
        <v/>
      </c>
      <c r="E164" t="str">
        <f t="shared" si="6"/>
        <v/>
      </c>
      <c r="F164" s="19" t="str">
        <f>IFERROR(VLOOKUP(D164,Sheet1!A:U,3,0),"")</f>
        <v/>
      </c>
      <c r="G164" t="str">
        <f t="shared" si="7"/>
        <v/>
      </c>
    </row>
    <row r="165" spans="1:7" x14ac:dyDescent="0.25">
      <c r="A165">
        <f>Sheet1!A186</f>
        <v>39</v>
      </c>
      <c r="B165" t="str">
        <f>IF(LEN(Sheet1!C183)=12, TRIM(RIGHT(Sheet1!C183,6)),B164)</f>
        <v>640187</v>
      </c>
      <c r="C165" t="str">
        <f>IF(Sheet1!Q185="","",Sheet1!Q185)</f>
        <v/>
      </c>
      <c r="D165" t="str">
        <f t="shared" si="8"/>
        <v/>
      </c>
      <c r="E165" t="str">
        <f t="shared" si="6"/>
        <v/>
      </c>
      <c r="F165" s="19" t="str">
        <f>IFERROR(VLOOKUP(D165,Sheet1!A:U,3,0),"")</f>
        <v/>
      </c>
      <c r="G165" t="str">
        <f t="shared" si="7"/>
        <v/>
      </c>
    </row>
    <row r="166" spans="1:7" x14ac:dyDescent="0.25">
      <c r="A166">
        <f>Sheet1!A187</f>
        <v>39</v>
      </c>
      <c r="B166" t="str">
        <f>IF(LEN(Sheet1!C184)=12, TRIM(RIGHT(Sheet1!C184,6)),B165)</f>
        <v>640187</v>
      </c>
      <c r="C166" t="str">
        <f>IF(Sheet1!Q186="","",Sheet1!Q186)</f>
        <v/>
      </c>
      <c r="D166" t="str">
        <f t="shared" si="8"/>
        <v/>
      </c>
      <c r="E166" t="str">
        <f t="shared" si="6"/>
        <v/>
      </c>
      <c r="F166" s="19" t="str">
        <f>IFERROR(VLOOKUP(D166,Sheet1!A:U,3,0),"")</f>
        <v/>
      </c>
      <c r="G166" t="str">
        <f t="shared" si="7"/>
        <v/>
      </c>
    </row>
    <row r="167" spans="1:7" x14ac:dyDescent="0.25">
      <c r="A167">
        <f>Sheet1!A188</f>
        <v>40</v>
      </c>
      <c r="B167" t="str">
        <f>IF(LEN(Sheet1!C185)=12, TRIM(RIGHT(Sheet1!C185,6)),B166)</f>
        <v>640187</v>
      </c>
      <c r="C167" t="str">
        <f>IF(Sheet1!Q187="","",Sheet1!Q187)</f>
        <v>08:00</v>
      </c>
      <c r="D167" t="str">
        <f t="shared" si="8"/>
        <v/>
      </c>
      <c r="E167" t="str">
        <f t="shared" si="6"/>
        <v/>
      </c>
      <c r="F167" s="19" t="str">
        <f>IFERROR(VLOOKUP(D167,Sheet1!A:U,3,0),"")</f>
        <v/>
      </c>
      <c r="G167" t="str">
        <f t="shared" si="7"/>
        <v/>
      </c>
    </row>
    <row r="168" spans="1:7" x14ac:dyDescent="0.25">
      <c r="A168">
        <f>Sheet1!A189</f>
        <v>40</v>
      </c>
      <c r="B168" t="str">
        <f>IF(LEN(Sheet1!C186)=12, TRIM(RIGHT(Sheet1!C186,6)),B167)</f>
        <v>640187</v>
      </c>
      <c r="C168" t="str">
        <f>IF(Sheet1!Q188="","",Sheet1!Q188)</f>
        <v/>
      </c>
      <c r="D168" t="str">
        <f t="shared" si="8"/>
        <v/>
      </c>
      <c r="E168" t="str">
        <f t="shared" si="6"/>
        <v/>
      </c>
      <c r="F168" s="19" t="str">
        <f>IFERROR(VLOOKUP(D168,Sheet1!A:U,3,0),"")</f>
        <v/>
      </c>
      <c r="G168" t="str">
        <f t="shared" si="7"/>
        <v/>
      </c>
    </row>
    <row r="169" spans="1:7" x14ac:dyDescent="0.25">
      <c r="A169">
        <f>Sheet1!A190</f>
        <v>40</v>
      </c>
      <c r="B169" t="str">
        <f>IF(LEN(Sheet1!C187)=12, TRIM(RIGHT(Sheet1!C187,6)),B168)</f>
        <v>640187</v>
      </c>
      <c r="C169" t="str">
        <f>IF(Sheet1!Q189="","",Sheet1!Q189)</f>
        <v/>
      </c>
      <c r="D169" t="str">
        <f t="shared" si="8"/>
        <v/>
      </c>
      <c r="E169" t="str">
        <f t="shared" si="6"/>
        <v/>
      </c>
      <c r="F169" s="19" t="str">
        <f>IFERROR(VLOOKUP(D169,Sheet1!A:U,3,0),"")</f>
        <v/>
      </c>
      <c r="G169" t="str">
        <f t="shared" si="7"/>
        <v/>
      </c>
    </row>
    <row r="170" spans="1:7" x14ac:dyDescent="0.25">
      <c r="A170">
        <f>Sheet1!A191</f>
        <v>40</v>
      </c>
      <c r="B170" t="str">
        <f>IF(LEN(Sheet1!C188)=12, TRIM(RIGHT(Sheet1!C188,6)),B169)</f>
        <v>640187</v>
      </c>
      <c r="C170" t="str">
        <f>IF(Sheet1!Q190="","",Sheet1!Q190)</f>
        <v/>
      </c>
      <c r="D170" t="str">
        <f t="shared" si="8"/>
        <v/>
      </c>
      <c r="E170" t="str">
        <f t="shared" si="6"/>
        <v/>
      </c>
      <c r="F170" s="19" t="str">
        <f>IFERROR(VLOOKUP(D170,Sheet1!A:U,3,0),"")</f>
        <v/>
      </c>
      <c r="G170" t="str">
        <f t="shared" si="7"/>
        <v/>
      </c>
    </row>
    <row r="171" spans="1:7" x14ac:dyDescent="0.25">
      <c r="A171">
        <f>Sheet1!A192</f>
        <v>41</v>
      </c>
      <c r="B171" t="str">
        <f>IF(LEN(Sheet1!C189)=12, TRIM(RIGHT(Sheet1!C189,6)),B170)</f>
        <v>640187</v>
      </c>
      <c r="C171" t="str">
        <f>IF(Sheet1!Q191="","",Sheet1!Q191)</f>
        <v>00:00</v>
      </c>
      <c r="D171" t="str">
        <f t="shared" si="8"/>
        <v/>
      </c>
      <c r="E171" t="str">
        <f t="shared" si="6"/>
        <v/>
      </c>
      <c r="F171" s="19" t="str">
        <f>IFERROR(VLOOKUP(D171,Sheet1!A:U,3,0),"")</f>
        <v/>
      </c>
      <c r="G171" t="str">
        <f t="shared" si="7"/>
        <v/>
      </c>
    </row>
    <row r="172" spans="1:7" x14ac:dyDescent="0.25">
      <c r="A172">
        <f>Sheet1!A193</f>
        <v>41</v>
      </c>
      <c r="B172" t="str">
        <f>IF(LEN(Sheet1!C190)=12, TRIM(RIGHT(Sheet1!C190,6)),B171)</f>
        <v>640187</v>
      </c>
      <c r="C172" t="str">
        <f>IF(Sheet1!Q192="","",Sheet1!Q192)</f>
        <v/>
      </c>
      <c r="D172" t="str">
        <f t="shared" si="8"/>
        <v/>
      </c>
      <c r="E172" t="str">
        <f t="shared" si="6"/>
        <v/>
      </c>
      <c r="F172" s="19" t="str">
        <f>IFERROR(VLOOKUP(D172,Sheet1!A:U,3,0),"")</f>
        <v/>
      </c>
      <c r="G172" t="str">
        <f t="shared" si="7"/>
        <v/>
      </c>
    </row>
    <row r="173" spans="1:7" x14ac:dyDescent="0.25">
      <c r="A173">
        <f>Sheet1!A194</f>
        <v>41</v>
      </c>
      <c r="B173" t="str">
        <f>IF(LEN(Sheet1!C191)=12, TRIM(RIGHT(Sheet1!C191,6)),B172)</f>
        <v>640187</v>
      </c>
      <c r="C173" t="str">
        <f>IF(Sheet1!Q193="","",Sheet1!Q193)</f>
        <v/>
      </c>
      <c r="D173" t="str">
        <f t="shared" si="8"/>
        <v/>
      </c>
      <c r="E173" t="str">
        <f t="shared" si="6"/>
        <v/>
      </c>
      <c r="F173" s="19" t="str">
        <f>IFERROR(VLOOKUP(D173,Sheet1!A:U,3,0),"")</f>
        <v/>
      </c>
      <c r="G173" t="str">
        <f t="shared" si="7"/>
        <v/>
      </c>
    </row>
    <row r="174" spans="1:7" x14ac:dyDescent="0.25">
      <c r="A174">
        <f>Sheet1!A195</f>
        <v>41</v>
      </c>
      <c r="B174" t="str">
        <f>IF(LEN(Sheet1!C192)=12, TRIM(RIGHT(Sheet1!C192,6)),B173)</f>
        <v>640187</v>
      </c>
      <c r="C174" t="str">
        <f>IF(Sheet1!Q194="","",Sheet1!Q194)</f>
        <v/>
      </c>
      <c r="D174" t="str">
        <f t="shared" si="8"/>
        <v/>
      </c>
      <c r="E174" t="str">
        <f t="shared" si="6"/>
        <v/>
      </c>
      <c r="F174" s="19" t="str">
        <f>IFERROR(VLOOKUP(D174,Sheet1!A:U,3,0),"")</f>
        <v/>
      </c>
      <c r="G174" t="str">
        <f t="shared" si="7"/>
        <v/>
      </c>
    </row>
    <row r="175" spans="1:7" x14ac:dyDescent="0.25">
      <c r="A175">
        <f>Sheet1!A196</f>
        <v>42</v>
      </c>
      <c r="B175" t="str">
        <f>IF(LEN(Sheet1!C193)=12, TRIM(RIGHT(Sheet1!C193,6)),B174)</f>
        <v>640187</v>
      </c>
      <c r="C175" t="str">
        <f>IF(Sheet1!Q195="","",Sheet1!Q195)</f>
        <v>00:00</v>
      </c>
      <c r="D175" t="str">
        <f t="shared" si="8"/>
        <v/>
      </c>
      <c r="E175" t="str">
        <f t="shared" si="6"/>
        <v/>
      </c>
      <c r="F175" s="19" t="str">
        <f>IFERROR(VLOOKUP(D175,Sheet1!A:U,3,0),"")</f>
        <v/>
      </c>
      <c r="G175" t="str">
        <f t="shared" si="7"/>
        <v/>
      </c>
    </row>
    <row r="176" spans="1:7" x14ac:dyDescent="0.25">
      <c r="A176">
        <f>Sheet1!A197</f>
        <v>42</v>
      </c>
      <c r="B176" t="str">
        <f>IF(LEN(Sheet1!C194)=12, TRIM(RIGHT(Sheet1!C194,6)),B175)</f>
        <v>640187</v>
      </c>
      <c r="C176" t="str">
        <f>IF(Sheet1!Q196="","",Sheet1!Q196)</f>
        <v/>
      </c>
      <c r="D176" t="str">
        <f t="shared" si="8"/>
        <v/>
      </c>
      <c r="E176" t="str">
        <f t="shared" si="6"/>
        <v/>
      </c>
      <c r="F176" s="19" t="str">
        <f>IFERROR(VLOOKUP(D176,Sheet1!A:U,3,0),"")</f>
        <v/>
      </c>
      <c r="G176" t="str">
        <f t="shared" si="7"/>
        <v/>
      </c>
    </row>
    <row r="177" spans="1:7" x14ac:dyDescent="0.25">
      <c r="A177">
        <f>Sheet1!A198</f>
        <v>42</v>
      </c>
      <c r="B177" t="str">
        <f>IF(LEN(Sheet1!C195)=12, TRIM(RIGHT(Sheet1!C195,6)),B176)</f>
        <v>640187</v>
      </c>
      <c r="C177" t="str">
        <f>IF(Sheet1!Q197="","",Sheet1!Q197)</f>
        <v/>
      </c>
      <c r="D177" t="str">
        <f t="shared" si="8"/>
        <v/>
      </c>
      <c r="E177" t="str">
        <f t="shared" si="6"/>
        <v/>
      </c>
      <c r="F177" s="19" t="str">
        <f>IFERROR(VLOOKUP(D177,Sheet1!A:U,3,0),"")</f>
        <v/>
      </c>
      <c r="G177" t="str">
        <f t="shared" si="7"/>
        <v/>
      </c>
    </row>
    <row r="178" spans="1:7" x14ac:dyDescent="0.25">
      <c r="A178">
        <f>Sheet1!A199</f>
        <v>42</v>
      </c>
      <c r="B178" t="str">
        <f>IF(LEN(Sheet1!C196)=12, TRIM(RIGHT(Sheet1!C196,6)),B177)</f>
        <v>640187</v>
      </c>
      <c r="C178" t="str">
        <f>IF(Sheet1!Q198="","",Sheet1!Q198)</f>
        <v/>
      </c>
      <c r="D178" t="str">
        <f t="shared" si="8"/>
        <v/>
      </c>
      <c r="E178" t="str">
        <f t="shared" si="6"/>
        <v/>
      </c>
      <c r="F178" s="19" t="str">
        <f>IFERROR(VLOOKUP(D178,Sheet1!A:U,3,0),"")</f>
        <v/>
      </c>
      <c r="G178" t="str">
        <f t="shared" si="7"/>
        <v/>
      </c>
    </row>
    <row r="179" spans="1:7" x14ac:dyDescent="0.25">
      <c r="A179">
        <f>Sheet1!A200</f>
        <v>43</v>
      </c>
      <c r="B179" t="str">
        <f>IF(LEN(Sheet1!C197)=12, TRIM(RIGHT(Sheet1!C197,6)),B178)</f>
        <v>640187</v>
      </c>
      <c r="C179" t="str">
        <f>IF(Sheet1!Q199="","",Sheet1!Q199)</f>
        <v>00:00</v>
      </c>
      <c r="D179" t="str">
        <f t="shared" si="8"/>
        <v/>
      </c>
      <c r="E179" t="str">
        <f t="shared" si="6"/>
        <v/>
      </c>
      <c r="F179" s="19" t="str">
        <f>IFERROR(VLOOKUP(D179,Sheet1!A:U,3,0),"")</f>
        <v/>
      </c>
      <c r="G179" t="str">
        <f t="shared" si="7"/>
        <v/>
      </c>
    </row>
    <row r="180" spans="1:7" x14ac:dyDescent="0.25">
      <c r="A180">
        <f>Sheet1!A201</f>
        <v>43</v>
      </c>
      <c r="B180" t="str">
        <f>IF(LEN(Sheet1!C198)=12, TRIM(RIGHT(Sheet1!C198,6)),B179)</f>
        <v>640187</v>
      </c>
      <c r="C180" t="str">
        <f>IF(Sheet1!Q200="","",Sheet1!Q200)</f>
        <v/>
      </c>
      <c r="D180" t="str">
        <f t="shared" si="8"/>
        <v/>
      </c>
      <c r="E180" t="str">
        <f t="shared" si="6"/>
        <v/>
      </c>
      <c r="F180" s="19" t="str">
        <f>IFERROR(VLOOKUP(D180,Sheet1!A:U,3,0),"")</f>
        <v/>
      </c>
      <c r="G180" t="str">
        <f t="shared" si="7"/>
        <v/>
      </c>
    </row>
    <row r="181" spans="1:7" x14ac:dyDescent="0.25">
      <c r="A181">
        <f>Sheet1!A202</f>
        <v>43</v>
      </c>
      <c r="B181" t="str">
        <f>IF(LEN(Sheet1!C199)=12, TRIM(RIGHT(Sheet1!C199,6)),B180)</f>
        <v>640187</v>
      </c>
      <c r="C181" t="str">
        <f>IF(Sheet1!Q201="","",Sheet1!Q201)</f>
        <v/>
      </c>
      <c r="D181" t="str">
        <f t="shared" si="8"/>
        <v/>
      </c>
      <c r="E181" t="str">
        <f t="shared" si="6"/>
        <v/>
      </c>
      <c r="F181" s="19" t="str">
        <f>IFERROR(VLOOKUP(D181,Sheet1!A:U,3,0),"")</f>
        <v/>
      </c>
      <c r="G181" t="str">
        <f t="shared" si="7"/>
        <v/>
      </c>
    </row>
    <row r="182" spans="1:7" x14ac:dyDescent="0.25">
      <c r="A182">
        <f>Sheet1!A203</f>
        <v>43</v>
      </c>
      <c r="B182" t="str">
        <f>IF(LEN(Sheet1!C200)=12, TRIM(RIGHT(Sheet1!C200,6)),B181)</f>
        <v>640187</v>
      </c>
      <c r="C182" t="str">
        <f>IF(Sheet1!Q202="","",Sheet1!Q202)</f>
        <v/>
      </c>
      <c r="D182" t="str">
        <f t="shared" si="8"/>
        <v/>
      </c>
      <c r="E182" t="str">
        <f t="shared" si="6"/>
        <v/>
      </c>
      <c r="F182" s="19" t="str">
        <f>IFERROR(VLOOKUP(D182,Sheet1!A:U,3,0),"")</f>
        <v/>
      </c>
      <c r="G182" t="str">
        <f t="shared" si="7"/>
        <v/>
      </c>
    </row>
    <row r="183" spans="1:7" x14ac:dyDescent="0.25">
      <c r="A183">
        <f>Sheet1!A204</f>
        <v>44</v>
      </c>
      <c r="B183" t="str">
        <f>IF(LEN(Sheet1!C201)=12, TRIM(RIGHT(Sheet1!C201,6)),B182)</f>
        <v>640187</v>
      </c>
      <c r="C183" t="str">
        <f>IF(Sheet1!Q203="","",Sheet1!Q203)</f>
        <v>00:00</v>
      </c>
      <c r="D183" t="str">
        <f t="shared" si="8"/>
        <v/>
      </c>
      <c r="E183" t="str">
        <f t="shared" si="6"/>
        <v/>
      </c>
      <c r="F183" s="19" t="str">
        <f>IFERROR(VLOOKUP(D183,Sheet1!A:U,3,0),"")</f>
        <v/>
      </c>
      <c r="G183" t="str">
        <f t="shared" si="7"/>
        <v/>
      </c>
    </row>
    <row r="184" spans="1:7" x14ac:dyDescent="0.25">
      <c r="A184">
        <f>Sheet1!A205</f>
        <v>44</v>
      </c>
      <c r="B184" t="str">
        <f>IF(LEN(Sheet1!C202)=12, TRIM(RIGHT(Sheet1!C202,6)),B183)</f>
        <v>640187</v>
      </c>
      <c r="C184" t="str">
        <f>IF(Sheet1!Q204="","",Sheet1!Q204)</f>
        <v/>
      </c>
      <c r="D184" t="str">
        <f t="shared" si="8"/>
        <v/>
      </c>
      <c r="E184" t="str">
        <f t="shared" si="6"/>
        <v/>
      </c>
      <c r="F184" s="19" t="str">
        <f>IFERROR(VLOOKUP(D184,Sheet1!A:U,3,0),"")</f>
        <v/>
      </c>
      <c r="G184" t="str">
        <f t="shared" si="7"/>
        <v/>
      </c>
    </row>
    <row r="185" spans="1:7" x14ac:dyDescent="0.25">
      <c r="A185">
        <f>Sheet1!A206</f>
        <v>44</v>
      </c>
      <c r="B185" t="str">
        <f>IF(LEN(Sheet1!C203)=12, TRIM(RIGHT(Sheet1!C203,6)),B184)</f>
        <v>640187</v>
      </c>
      <c r="C185" t="str">
        <f>IF(Sheet1!Q205="","",Sheet1!Q205)</f>
        <v/>
      </c>
      <c r="D185" t="str">
        <f t="shared" si="8"/>
        <v/>
      </c>
      <c r="E185" t="str">
        <f t="shared" si="6"/>
        <v/>
      </c>
      <c r="F185" s="19" t="str">
        <f>IFERROR(VLOOKUP(D185,Sheet1!A:U,3,0),"")</f>
        <v/>
      </c>
      <c r="G185" t="str">
        <f t="shared" si="7"/>
        <v/>
      </c>
    </row>
    <row r="186" spans="1:7" x14ac:dyDescent="0.25">
      <c r="A186">
        <f>Sheet1!A207</f>
        <v>44</v>
      </c>
      <c r="B186" t="str">
        <f>IF(LEN(Sheet1!C204)=12, TRIM(RIGHT(Sheet1!C204,6)),B185)</f>
        <v>640187</v>
      </c>
      <c r="C186" t="str">
        <f>IF(Sheet1!Q206="","",Sheet1!Q206)</f>
        <v/>
      </c>
      <c r="D186" t="str">
        <f t="shared" si="8"/>
        <v/>
      </c>
      <c r="E186" t="str">
        <f t="shared" si="6"/>
        <v/>
      </c>
      <c r="F186" s="19" t="str">
        <f>IFERROR(VLOOKUP(D186,Sheet1!A:U,3,0),"")</f>
        <v/>
      </c>
      <c r="G186" t="str">
        <f t="shared" si="7"/>
        <v/>
      </c>
    </row>
    <row r="187" spans="1:7" x14ac:dyDescent="0.25">
      <c r="A187">
        <f>Sheet1!A208</f>
        <v>45</v>
      </c>
      <c r="B187" t="str">
        <f>IF(LEN(Sheet1!C205)=12, TRIM(RIGHT(Sheet1!C205,6)),B186)</f>
        <v>640187</v>
      </c>
      <c r="C187" t="str">
        <f>IF(Sheet1!Q207="","",Sheet1!Q207)</f>
        <v>00:00</v>
      </c>
      <c r="D187" t="str">
        <f t="shared" si="8"/>
        <v/>
      </c>
      <c r="E187" t="str">
        <f t="shared" si="6"/>
        <v/>
      </c>
      <c r="F187" s="19" t="str">
        <f>IFERROR(VLOOKUP(D187,Sheet1!A:U,3,0),"")</f>
        <v/>
      </c>
      <c r="G187" t="str">
        <f t="shared" si="7"/>
        <v/>
      </c>
    </row>
    <row r="188" spans="1:7" x14ac:dyDescent="0.25">
      <c r="A188">
        <f>Sheet1!A209</f>
        <v>45</v>
      </c>
      <c r="B188" t="str">
        <f>IF(LEN(Sheet1!C206)=12, TRIM(RIGHT(Sheet1!C206,6)),B187)</f>
        <v>640187</v>
      </c>
      <c r="C188" t="str">
        <f>IF(Sheet1!Q208="","",Sheet1!Q208)</f>
        <v/>
      </c>
      <c r="D188" t="str">
        <f t="shared" si="8"/>
        <v/>
      </c>
      <c r="E188" t="str">
        <f t="shared" si="6"/>
        <v/>
      </c>
      <c r="F188" s="19" t="str">
        <f>IFERROR(VLOOKUP(D188,Sheet1!A:U,3,0),"")</f>
        <v/>
      </c>
      <c r="G188" t="str">
        <f t="shared" si="7"/>
        <v/>
      </c>
    </row>
    <row r="189" spans="1:7" x14ac:dyDescent="0.25">
      <c r="A189">
        <f>Sheet1!A210</f>
        <v>45</v>
      </c>
      <c r="B189" t="str">
        <f>IF(LEN(Sheet1!C207)=12, TRIM(RIGHT(Sheet1!C207,6)),B188)</f>
        <v>640187</v>
      </c>
      <c r="C189" t="str">
        <f>IF(Sheet1!Q209="","",Sheet1!Q209)</f>
        <v/>
      </c>
      <c r="D189" t="str">
        <f t="shared" si="8"/>
        <v/>
      </c>
      <c r="E189" t="str">
        <f t="shared" si="6"/>
        <v/>
      </c>
      <c r="F189" s="19" t="str">
        <f>IFERROR(VLOOKUP(D189,Sheet1!A:U,3,0),"")</f>
        <v/>
      </c>
      <c r="G189" t="str">
        <f t="shared" si="7"/>
        <v/>
      </c>
    </row>
    <row r="190" spans="1:7" x14ac:dyDescent="0.25">
      <c r="A190">
        <f>Sheet1!A211</f>
        <v>45</v>
      </c>
      <c r="B190" t="str">
        <f>IF(LEN(Sheet1!C208)=12, TRIM(RIGHT(Sheet1!C208,6)),B189)</f>
        <v>640187</v>
      </c>
      <c r="C190" t="str">
        <f>IF(Sheet1!Q210="","",Sheet1!Q210)</f>
        <v/>
      </c>
      <c r="D190" t="str">
        <f t="shared" si="8"/>
        <v/>
      </c>
      <c r="E190" t="str">
        <f t="shared" si="6"/>
        <v/>
      </c>
      <c r="F190" s="19" t="str">
        <f>IFERROR(VLOOKUP(D190,Sheet1!A:U,3,0),"")</f>
        <v/>
      </c>
      <c r="G190" t="str">
        <f t="shared" si="7"/>
        <v/>
      </c>
    </row>
    <row r="191" spans="1:7" x14ac:dyDescent="0.25">
      <c r="A191">
        <f>Sheet1!A212</f>
        <v>45</v>
      </c>
      <c r="B191" t="str">
        <f>IF(LEN(Sheet1!C209)=12, TRIM(RIGHT(Sheet1!C209,6)),B190)</f>
        <v>640187</v>
      </c>
      <c r="C191" t="str">
        <f>IF(Sheet1!Q211="","",Sheet1!Q211)</f>
        <v>72:00</v>
      </c>
      <c r="D191" t="str">
        <f t="shared" si="8"/>
        <v/>
      </c>
      <c r="E191" t="str">
        <f t="shared" si="6"/>
        <v/>
      </c>
      <c r="F191" s="19" t="str">
        <f>IFERROR(VLOOKUP(D191,Sheet1!A:U,3,0),"")</f>
        <v/>
      </c>
      <c r="G191" t="str">
        <f t="shared" si="7"/>
        <v/>
      </c>
    </row>
    <row r="192" spans="1:7" x14ac:dyDescent="0.25">
      <c r="A192">
        <f>Sheet1!A213</f>
        <v>45</v>
      </c>
      <c r="B192" t="str">
        <f>IF(LEN(Sheet1!C210)=12, TRIM(RIGHT(Sheet1!C210,6)),B191)</f>
        <v>640187</v>
      </c>
      <c r="C192" t="str">
        <f>IF(Sheet1!Q212="","",Sheet1!Q212)</f>
        <v/>
      </c>
      <c r="D192" t="str">
        <f t="shared" si="8"/>
        <v/>
      </c>
      <c r="E192" t="str">
        <f t="shared" si="6"/>
        <v/>
      </c>
      <c r="F192" s="19" t="str">
        <f>IFERROR(VLOOKUP(D192,Sheet1!A:U,3,0),"")</f>
        <v/>
      </c>
      <c r="G192" t="str">
        <f t="shared" si="7"/>
        <v/>
      </c>
    </row>
    <row r="193" spans="1:7" x14ac:dyDescent="0.25">
      <c r="A193">
        <f>Sheet1!A214</f>
        <v>45</v>
      </c>
      <c r="B193" t="str">
        <f>IF(LEN(Sheet1!C211)=12, TRIM(RIGHT(Sheet1!C211,6)),B192)</f>
        <v>640187</v>
      </c>
      <c r="C193" t="str">
        <f>IF(Sheet1!Q213="","",Sheet1!Q213)</f>
        <v/>
      </c>
      <c r="D193" t="str">
        <f t="shared" si="8"/>
        <v/>
      </c>
      <c r="E193" t="str">
        <f t="shared" si="6"/>
        <v/>
      </c>
      <c r="F193" s="19" t="str">
        <f>IFERROR(VLOOKUP(D193,Sheet1!A:U,3,0),"")</f>
        <v/>
      </c>
      <c r="G193" t="str">
        <f t="shared" si="7"/>
        <v/>
      </c>
    </row>
    <row r="194" spans="1:7" x14ac:dyDescent="0.25">
      <c r="A194">
        <f>Sheet1!A215</f>
        <v>45</v>
      </c>
      <c r="B194" t="str">
        <f>IF(LEN(Sheet1!C212)=12, TRIM(RIGHT(Sheet1!C212,6)),B193)</f>
        <v>640187</v>
      </c>
      <c r="C194" t="str">
        <f>IF(Sheet1!Q214="","",Sheet1!Q214)</f>
        <v/>
      </c>
      <c r="D194" t="str">
        <f t="shared" si="8"/>
        <v/>
      </c>
      <c r="E194" t="str">
        <f t="shared" ref="E194:E257" si="9">IFERROR(VLOOKUP(D194,A:C,2,0),"")</f>
        <v/>
      </c>
      <c r="F194" s="19" t="str">
        <f>IFERROR(VLOOKUP(D194,Sheet1!A:U,3,0),"")</f>
        <v/>
      </c>
      <c r="G194" t="str">
        <f t="shared" ref="G194:G257" si="10">IFERROR(VLOOKUP(D194,A:C,3,0),"")</f>
        <v/>
      </c>
    </row>
    <row r="195" spans="1:7" x14ac:dyDescent="0.25">
      <c r="A195">
        <f>Sheet1!A216</f>
        <v>45</v>
      </c>
      <c r="B195" t="str">
        <f>IF(LEN(Sheet1!C213)=12, TRIM(RIGHT(Sheet1!C213,6)),B194)</f>
        <v>640187</v>
      </c>
      <c r="C195" t="str">
        <f>IF(Sheet1!Q215="","",Sheet1!Q215)</f>
        <v/>
      </c>
      <c r="D195" t="str">
        <f t="shared" ref="D195:D258" si="11">IF(D194="","",IF(D194+1&gt;$H$1,"",D194+1))</f>
        <v/>
      </c>
      <c r="E195" t="str">
        <f t="shared" si="9"/>
        <v/>
      </c>
      <c r="F195" s="19" t="str">
        <f>IFERROR(VLOOKUP(D195,Sheet1!A:U,3,0),"")</f>
        <v/>
      </c>
      <c r="G195" t="str">
        <f t="shared" si="10"/>
        <v/>
      </c>
    </row>
    <row r="196" spans="1:7" x14ac:dyDescent="0.25">
      <c r="A196">
        <f>Sheet1!A217</f>
        <v>46</v>
      </c>
      <c r="B196" t="str">
        <f>IF(LEN(Sheet1!C214)=12, TRIM(RIGHT(Sheet1!C214,6)),B195)</f>
        <v>640188</v>
      </c>
      <c r="C196" t="str">
        <f>IF(Sheet1!Q216="","",Sheet1!Q216)</f>
        <v>08:00</v>
      </c>
      <c r="D196" t="str">
        <f t="shared" si="11"/>
        <v/>
      </c>
      <c r="E196" t="str">
        <f t="shared" si="9"/>
        <v/>
      </c>
      <c r="F196" s="19" t="str">
        <f>IFERROR(VLOOKUP(D196,Sheet1!A:U,3,0),"")</f>
        <v/>
      </c>
      <c r="G196" t="str">
        <f t="shared" si="10"/>
        <v/>
      </c>
    </row>
    <row r="197" spans="1:7" x14ac:dyDescent="0.25">
      <c r="A197">
        <f>Sheet1!A218</f>
        <v>46</v>
      </c>
      <c r="B197" t="str">
        <f>IF(LEN(Sheet1!C215)=12, TRIM(RIGHT(Sheet1!C215,6)),B196)</f>
        <v>640188</v>
      </c>
      <c r="C197" t="str">
        <f>IF(Sheet1!Q217="","",Sheet1!Q217)</f>
        <v/>
      </c>
      <c r="D197" t="str">
        <f t="shared" si="11"/>
        <v/>
      </c>
      <c r="E197" t="str">
        <f t="shared" si="9"/>
        <v/>
      </c>
      <c r="F197" s="19" t="str">
        <f>IFERROR(VLOOKUP(D197,Sheet1!A:U,3,0),"")</f>
        <v/>
      </c>
      <c r="G197" t="str">
        <f t="shared" si="10"/>
        <v/>
      </c>
    </row>
    <row r="198" spans="1:7" x14ac:dyDescent="0.25">
      <c r="A198">
        <f>Sheet1!A219</f>
        <v>46</v>
      </c>
      <c r="B198" t="str">
        <f>IF(LEN(Sheet1!C216)=12, TRIM(RIGHT(Sheet1!C216,6)),B197)</f>
        <v>640188</v>
      </c>
      <c r="C198" t="str">
        <f>IF(Sheet1!Q218="","",Sheet1!Q218)</f>
        <v/>
      </c>
      <c r="D198" t="str">
        <f t="shared" si="11"/>
        <v/>
      </c>
      <c r="E198" t="str">
        <f t="shared" si="9"/>
        <v/>
      </c>
      <c r="F198" s="19" t="str">
        <f>IFERROR(VLOOKUP(D198,Sheet1!A:U,3,0),"")</f>
        <v/>
      </c>
      <c r="G198" t="str">
        <f t="shared" si="10"/>
        <v/>
      </c>
    </row>
    <row r="199" spans="1:7" x14ac:dyDescent="0.25">
      <c r="A199">
        <f>Sheet1!A220</f>
        <v>46</v>
      </c>
      <c r="B199" t="str">
        <f>IF(LEN(Sheet1!C217)=12, TRIM(RIGHT(Sheet1!C217,6)),B198)</f>
        <v>640188</v>
      </c>
      <c r="C199" t="str">
        <f>IF(Sheet1!Q219="","",Sheet1!Q219)</f>
        <v/>
      </c>
      <c r="D199" t="str">
        <f t="shared" si="11"/>
        <v/>
      </c>
      <c r="E199" t="str">
        <f t="shared" si="9"/>
        <v/>
      </c>
      <c r="F199" s="19" t="str">
        <f>IFERROR(VLOOKUP(D199,Sheet1!A:U,3,0),"")</f>
        <v/>
      </c>
      <c r="G199" t="str">
        <f t="shared" si="10"/>
        <v/>
      </c>
    </row>
    <row r="200" spans="1:7" x14ac:dyDescent="0.25">
      <c r="A200">
        <f>Sheet1!A221</f>
        <v>47</v>
      </c>
      <c r="B200" t="str">
        <f>IF(LEN(Sheet1!C218)=12, TRIM(RIGHT(Sheet1!C218,6)),B199)</f>
        <v>640188</v>
      </c>
      <c r="C200" t="str">
        <f>IF(Sheet1!Q220="","",Sheet1!Q220)</f>
        <v>08:00</v>
      </c>
      <c r="D200" t="str">
        <f t="shared" si="11"/>
        <v/>
      </c>
      <c r="E200" t="str">
        <f t="shared" si="9"/>
        <v/>
      </c>
      <c r="F200" s="19" t="str">
        <f>IFERROR(VLOOKUP(D200,Sheet1!A:U,3,0),"")</f>
        <v/>
      </c>
      <c r="G200" t="str">
        <f t="shared" si="10"/>
        <v/>
      </c>
    </row>
    <row r="201" spans="1:7" x14ac:dyDescent="0.25">
      <c r="A201">
        <f>Sheet1!A222</f>
        <v>47</v>
      </c>
      <c r="B201" t="str">
        <f>IF(LEN(Sheet1!C219)=12, TRIM(RIGHT(Sheet1!C219,6)),B200)</f>
        <v>640188</v>
      </c>
      <c r="C201" t="str">
        <f>IF(Sheet1!Q221="","",Sheet1!Q221)</f>
        <v/>
      </c>
      <c r="D201" t="str">
        <f t="shared" si="11"/>
        <v/>
      </c>
      <c r="E201" t="str">
        <f t="shared" si="9"/>
        <v/>
      </c>
      <c r="F201" s="19" t="str">
        <f>IFERROR(VLOOKUP(D201,Sheet1!A:U,3,0),"")</f>
        <v/>
      </c>
      <c r="G201" t="str">
        <f t="shared" si="10"/>
        <v/>
      </c>
    </row>
    <row r="202" spans="1:7" x14ac:dyDescent="0.25">
      <c r="A202">
        <f>Sheet1!A223</f>
        <v>47</v>
      </c>
      <c r="B202" t="str">
        <f>IF(LEN(Sheet1!C220)=12, TRIM(RIGHT(Sheet1!C220,6)),B201)</f>
        <v>640188</v>
      </c>
      <c r="C202" t="str">
        <f>IF(Sheet1!Q222="","",Sheet1!Q222)</f>
        <v/>
      </c>
      <c r="D202" t="str">
        <f t="shared" si="11"/>
        <v/>
      </c>
      <c r="E202" t="str">
        <f t="shared" si="9"/>
        <v/>
      </c>
      <c r="F202" s="19" t="str">
        <f>IFERROR(VLOOKUP(D202,Sheet1!A:U,3,0),"")</f>
        <v/>
      </c>
      <c r="G202" t="str">
        <f t="shared" si="10"/>
        <v/>
      </c>
    </row>
    <row r="203" spans="1:7" x14ac:dyDescent="0.25">
      <c r="A203">
        <f>Sheet1!A224</f>
        <v>47</v>
      </c>
      <c r="B203" t="str">
        <f>IF(LEN(Sheet1!C221)=12, TRIM(RIGHT(Sheet1!C221,6)),B202)</f>
        <v>640188</v>
      </c>
      <c r="C203" t="str">
        <f>IF(Sheet1!Q223="","",Sheet1!Q223)</f>
        <v/>
      </c>
      <c r="D203" t="str">
        <f t="shared" si="11"/>
        <v/>
      </c>
      <c r="E203" t="str">
        <f t="shared" si="9"/>
        <v/>
      </c>
      <c r="F203" s="19" t="str">
        <f>IFERROR(VLOOKUP(D203,Sheet1!A:U,3,0),"")</f>
        <v/>
      </c>
      <c r="G203" t="str">
        <f t="shared" si="10"/>
        <v/>
      </c>
    </row>
    <row r="204" spans="1:7" x14ac:dyDescent="0.25">
      <c r="A204">
        <f>Sheet1!A225</f>
        <v>48</v>
      </c>
      <c r="B204" t="str">
        <f>IF(LEN(Sheet1!C222)=12, TRIM(RIGHT(Sheet1!C222,6)),B203)</f>
        <v>640188</v>
      </c>
      <c r="C204" t="str">
        <f>IF(Sheet1!Q224="","",Sheet1!Q224)</f>
        <v>08:00</v>
      </c>
      <c r="D204" t="str">
        <f t="shared" si="11"/>
        <v/>
      </c>
      <c r="E204" t="str">
        <f t="shared" si="9"/>
        <v/>
      </c>
      <c r="F204" s="19" t="str">
        <f>IFERROR(VLOOKUP(D204,Sheet1!A:U,3,0),"")</f>
        <v/>
      </c>
      <c r="G204" t="str">
        <f t="shared" si="10"/>
        <v/>
      </c>
    </row>
    <row r="205" spans="1:7" x14ac:dyDescent="0.25">
      <c r="A205">
        <f>Sheet1!A226</f>
        <v>48</v>
      </c>
      <c r="B205" t="str">
        <f>IF(LEN(Sheet1!C223)=12, TRIM(RIGHT(Sheet1!C223,6)),B204)</f>
        <v>640188</v>
      </c>
      <c r="C205" t="str">
        <f>IF(Sheet1!Q225="","",Sheet1!Q225)</f>
        <v/>
      </c>
      <c r="D205" t="str">
        <f t="shared" si="11"/>
        <v/>
      </c>
      <c r="E205" t="str">
        <f t="shared" si="9"/>
        <v/>
      </c>
      <c r="F205" s="19" t="str">
        <f>IFERROR(VLOOKUP(D205,Sheet1!A:U,3,0),"")</f>
        <v/>
      </c>
      <c r="G205" t="str">
        <f t="shared" si="10"/>
        <v/>
      </c>
    </row>
    <row r="206" spans="1:7" x14ac:dyDescent="0.25">
      <c r="A206">
        <f>Sheet1!A227</f>
        <v>48</v>
      </c>
      <c r="B206" t="str">
        <f>IF(LEN(Sheet1!C224)=12, TRIM(RIGHT(Sheet1!C224,6)),B205)</f>
        <v>640188</v>
      </c>
      <c r="C206" t="str">
        <f>IF(Sheet1!Q226="","",Sheet1!Q226)</f>
        <v/>
      </c>
      <c r="D206" t="str">
        <f t="shared" si="11"/>
        <v/>
      </c>
      <c r="E206" t="str">
        <f t="shared" si="9"/>
        <v/>
      </c>
      <c r="F206" s="19" t="str">
        <f>IFERROR(VLOOKUP(D206,Sheet1!A:U,3,0),"")</f>
        <v/>
      </c>
      <c r="G206" t="str">
        <f t="shared" si="10"/>
        <v/>
      </c>
    </row>
    <row r="207" spans="1:7" x14ac:dyDescent="0.25">
      <c r="A207">
        <f>Sheet1!A228</f>
        <v>48</v>
      </c>
      <c r="B207" t="str">
        <f>IF(LEN(Sheet1!C225)=12, TRIM(RIGHT(Sheet1!C225,6)),B206)</f>
        <v>640188</v>
      </c>
      <c r="C207" t="str">
        <f>IF(Sheet1!Q227="","",Sheet1!Q227)</f>
        <v/>
      </c>
      <c r="D207" t="str">
        <f t="shared" si="11"/>
        <v/>
      </c>
      <c r="E207" t="str">
        <f t="shared" si="9"/>
        <v/>
      </c>
      <c r="F207" s="19" t="str">
        <f>IFERROR(VLOOKUP(D207,Sheet1!A:U,3,0),"")</f>
        <v/>
      </c>
      <c r="G207" t="str">
        <f t="shared" si="10"/>
        <v/>
      </c>
    </row>
    <row r="208" spans="1:7" x14ac:dyDescent="0.25">
      <c r="A208">
        <f>Sheet1!A229</f>
        <v>49</v>
      </c>
      <c r="B208" t="str">
        <f>IF(LEN(Sheet1!C226)=12, TRIM(RIGHT(Sheet1!C226,6)),B207)</f>
        <v>640188</v>
      </c>
      <c r="C208" t="str">
        <f>IF(Sheet1!Q228="","",Sheet1!Q228)</f>
        <v>00:00</v>
      </c>
      <c r="D208" t="str">
        <f t="shared" si="11"/>
        <v/>
      </c>
      <c r="E208" t="str">
        <f t="shared" si="9"/>
        <v/>
      </c>
      <c r="F208" s="19" t="str">
        <f>IFERROR(VLOOKUP(D208,Sheet1!A:U,3,0),"")</f>
        <v/>
      </c>
      <c r="G208" t="str">
        <f t="shared" si="10"/>
        <v/>
      </c>
    </row>
    <row r="209" spans="1:7" x14ac:dyDescent="0.25">
      <c r="A209">
        <f>Sheet1!A230</f>
        <v>49</v>
      </c>
      <c r="B209" t="str">
        <f>IF(LEN(Sheet1!C227)=12, TRIM(RIGHT(Sheet1!C227,6)),B208)</f>
        <v>640188</v>
      </c>
      <c r="C209" t="str">
        <f>IF(Sheet1!Q229="","",Sheet1!Q229)</f>
        <v/>
      </c>
      <c r="D209" t="str">
        <f t="shared" si="11"/>
        <v/>
      </c>
      <c r="E209" t="str">
        <f t="shared" si="9"/>
        <v/>
      </c>
      <c r="F209" s="19" t="str">
        <f>IFERROR(VLOOKUP(D209,Sheet1!A:U,3,0),"")</f>
        <v/>
      </c>
      <c r="G209" t="str">
        <f t="shared" si="10"/>
        <v/>
      </c>
    </row>
    <row r="210" spans="1:7" x14ac:dyDescent="0.25">
      <c r="A210">
        <f>Sheet1!A231</f>
        <v>49</v>
      </c>
      <c r="B210" t="str">
        <f>IF(LEN(Sheet1!C228)=12, TRIM(RIGHT(Sheet1!C228,6)),B209)</f>
        <v>640188</v>
      </c>
      <c r="C210" t="str">
        <f>IF(Sheet1!Q230="","",Sheet1!Q230)</f>
        <v/>
      </c>
      <c r="D210" t="str">
        <f t="shared" si="11"/>
        <v/>
      </c>
      <c r="E210" t="str">
        <f t="shared" si="9"/>
        <v/>
      </c>
      <c r="F210" s="19" t="str">
        <f>IFERROR(VLOOKUP(D210,Sheet1!A:U,3,0),"")</f>
        <v/>
      </c>
      <c r="G210" t="str">
        <f t="shared" si="10"/>
        <v/>
      </c>
    </row>
    <row r="211" spans="1:7" x14ac:dyDescent="0.25">
      <c r="A211">
        <f>Sheet1!A232</f>
        <v>49</v>
      </c>
      <c r="B211" t="str">
        <f>IF(LEN(Sheet1!C229)=12, TRIM(RIGHT(Sheet1!C229,6)),B210)</f>
        <v>640188</v>
      </c>
      <c r="C211" t="str">
        <f>IF(Sheet1!Q231="","",Sheet1!Q231)</f>
        <v/>
      </c>
      <c r="D211" t="str">
        <f t="shared" si="11"/>
        <v/>
      </c>
      <c r="E211" t="str">
        <f t="shared" si="9"/>
        <v/>
      </c>
      <c r="F211" s="19" t="str">
        <f>IFERROR(VLOOKUP(D211,Sheet1!A:U,3,0),"")</f>
        <v/>
      </c>
      <c r="G211" t="str">
        <f t="shared" si="10"/>
        <v/>
      </c>
    </row>
    <row r="212" spans="1:7" x14ac:dyDescent="0.25">
      <c r="A212">
        <f>Sheet1!A233</f>
        <v>50</v>
      </c>
      <c r="B212" t="str">
        <f>IF(LEN(Sheet1!C230)=12, TRIM(RIGHT(Sheet1!C230,6)),B211)</f>
        <v>640188</v>
      </c>
      <c r="C212" t="str">
        <f>IF(Sheet1!Q232="","",Sheet1!Q232)</f>
        <v>08:00</v>
      </c>
      <c r="D212" t="str">
        <f t="shared" si="11"/>
        <v/>
      </c>
      <c r="E212" t="str">
        <f t="shared" si="9"/>
        <v/>
      </c>
      <c r="F212" s="19" t="str">
        <f>IFERROR(VLOOKUP(D212,Sheet1!A:U,3,0),"")</f>
        <v/>
      </c>
      <c r="G212" t="str">
        <f t="shared" si="10"/>
        <v/>
      </c>
    </row>
    <row r="213" spans="1:7" x14ac:dyDescent="0.25">
      <c r="A213">
        <f>Sheet1!A234</f>
        <v>50</v>
      </c>
      <c r="B213" t="str">
        <f>IF(LEN(Sheet1!C231)=12, TRIM(RIGHT(Sheet1!C231,6)),B212)</f>
        <v>640188</v>
      </c>
      <c r="C213" t="str">
        <f>IF(Sheet1!Q233="","",Sheet1!Q233)</f>
        <v/>
      </c>
      <c r="D213" t="str">
        <f t="shared" si="11"/>
        <v/>
      </c>
      <c r="E213" t="str">
        <f t="shared" si="9"/>
        <v/>
      </c>
      <c r="F213" s="19" t="str">
        <f>IFERROR(VLOOKUP(D213,Sheet1!A:U,3,0),"")</f>
        <v/>
      </c>
      <c r="G213" t="str">
        <f t="shared" si="10"/>
        <v/>
      </c>
    </row>
    <row r="214" spans="1:7" x14ac:dyDescent="0.25">
      <c r="A214">
        <f>Sheet1!A235</f>
        <v>50</v>
      </c>
      <c r="B214" t="str">
        <f>IF(LEN(Sheet1!C232)=12, TRIM(RIGHT(Sheet1!C232,6)),B213)</f>
        <v>640188</v>
      </c>
      <c r="C214" t="str">
        <f>IF(Sheet1!Q234="","",Sheet1!Q234)</f>
        <v/>
      </c>
      <c r="D214" t="str">
        <f t="shared" si="11"/>
        <v/>
      </c>
      <c r="E214" t="str">
        <f t="shared" si="9"/>
        <v/>
      </c>
      <c r="F214" s="19" t="str">
        <f>IFERROR(VLOOKUP(D214,Sheet1!A:U,3,0),"")</f>
        <v/>
      </c>
      <c r="G214" t="str">
        <f t="shared" si="10"/>
        <v/>
      </c>
    </row>
    <row r="215" spans="1:7" x14ac:dyDescent="0.25">
      <c r="A215">
        <f>Sheet1!A236</f>
        <v>50</v>
      </c>
      <c r="B215" t="str">
        <f>IF(LEN(Sheet1!C233)=12, TRIM(RIGHT(Sheet1!C233,6)),B214)</f>
        <v>640188</v>
      </c>
      <c r="C215" t="str">
        <f>IF(Sheet1!Q235="","",Sheet1!Q235)</f>
        <v/>
      </c>
      <c r="D215" t="str">
        <f t="shared" si="11"/>
        <v/>
      </c>
      <c r="E215" t="str">
        <f t="shared" si="9"/>
        <v/>
      </c>
      <c r="F215" s="19" t="str">
        <f>IFERROR(VLOOKUP(D215,Sheet1!A:U,3,0),"")</f>
        <v/>
      </c>
      <c r="G215" t="str">
        <f t="shared" si="10"/>
        <v/>
      </c>
    </row>
    <row r="216" spans="1:7" x14ac:dyDescent="0.25">
      <c r="A216">
        <f>Sheet1!A237</f>
        <v>51</v>
      </c>
      <c r="B216" t="str">
        <f>IF(LEN(Sheet1!C234)=12, TRIM(RIGHT(Sheet1!C234,6)),B215)</f>
        <v>640188</v>
      </c>
      <c r="C216" t="str">
        <f>IF(Sheet1!Q236="","",Sheet1!Q236)</f>
        <v>08:00</v>
      </c>
      <c r="D216" t="str">
        <f t="shared" si="11"/>
        <v/>
      </c>
      <c r="E216" t="str">
        <f t="shared" si="9"/>
        <v/>
      </c>
      <c r="F216" s="19" t="str">
        <f>IFERROR(VLOOKUP(D216,Sheet1!A:U,3,0),"")</f>
        <v/>
      </c>
      <c r="G216" t="str">
        <f t="shared" si="10"/>
        <v/>
      </c>
    </row>
    <row r="217" spans="1:7" x14ac:dyDescent="0.25">
      <c r="A217">
        <f>Sheet1!A238</f>
        <v>51</v>
      </c>
      <c r="B217" t="str">
        <f>IF(LEN(Sheet1!C235)=12, TRIM(RIGHT(Sheet1!C235,6)),B216)</f>
        <v>640188</v>
      </c>
      <c r="C217" t="str">
        <f>IF(Sheet1!Q237="","",Sheet1!Q237)</f>
        <v/>
      </c>
      <c r="D217" t="str">
        <f t="shared" si="11"/>
        <v/>
      </c>
      <c r="E217" t="str">
        <f t="shared" si="9"/>
        <v/>
      </c>
      <c r="F217" s="19" t="str">
        <f>IFERROR(VLOOKUP(D217,Sheet1!A:U,3,0),"")</f>
        <v/>
      </c>
      <c r="G217" t="str">
        <f t="shared" si="10"/>
        <v/>
      </c>
    </row>
    <row r="218" spans="1:7" x14ac:dyDescent="0.25">
      <c r="A218">
        <f>Sheet1!A239</f>
        <v>51</v>
      </c>
      <c r="B218" t="str">
        <f>IF(LEN(Sheet1!C236)=12, TRIM(RIGHT(Sheet1!C236,6)),B217)</f>
        <v>640188</v>
      </c>
      <c r="C218" t="str">
        <f>IF(Sheet1!Q238="","",Sheet1!Q238)</f>
        <v/>
      </c>
      <c r="D218" t="str">
        <f t="shared" si="11"/>
        <v/>
      </c>
      <c r="E218" t="str">
        <f t="shared" si="9"/>
        <v/>
      </c>
      <c r="F218" s="19" t="str">
        <f>IFERROR(VLOOKUP(D218,Sheet1!A:U,3,0),"")</f>
        <v/>
      </c>
      <c r="G218" t="str">
        <f t="shared" si="10"/>
        <v/>
      </c>
    </row>
    <row r="219" spans="1:7" x14ac:dyDescent="0.25">
      <c r="A219">
        <f>Sheet1!A240</f>
        <v>51</v>
      </c>
      <c r="B219" t="str">
        <f>IF(LEN(Sheet1!C237)=12, TRIM(RIGHT(Sheet1!C237,6)),B218)</f>
        <v>640188</v>
      </c>
      <c r="C219" t="str">
        <f>IF(Sheet1!Q239="","",Sheet1!Q239)</f>
        <v/>
      </c>
      <c r="D219" t="str">
        <f t="shared" si="11"/>
        <v/>
      </c>
      <c r="E219" t="str">
        <f t="shared" si="9"/>
        <v/>
      </c>
      <c r="F219" s="19" t="str">
        <f>IFERROR(VLOOKUP(D219,Sheet1!A:U,3,0),"")</f>
        <v/>
      </c>
      <c r="G219" t="str">
        <f t="shared" si="10"/>
        <v/>
      </c>
    </row>
    <row r="220" spans="1:7" x14ac:dyDescent="0.25">
      <c r="A220">
        <f>Sheet1!A241</f>
        <v>52</v>
      </c>
      <c r="B220" t="str">
        <f>IF(LEN(Sheet1!C238)=12, TRIM(RIGHT(Sheet1!C238,6)),B219)</f>
        <v>640188</v>
      </c>
      <c r="C220" t="str">
        <f>IF(Sheet1!Q240="","",Sheet1!Q240)</f>
        <v>08:00</v>
      </c>
      <c r="D220" t="str">
        <f t="shared" si="11"/>
        <v/>
      </c>
      <c r="E220" t="str">
        <f t="shared" si="9"/>
        <v/>
      </c>
      <c r="F220" s="19" t="str">
        <f>IFERROR(VLOOKUP(D220,Sheet1!A:U,3,0),"")</f>
        <v/>
      </c>
      <c r="G220" t="str">
        <f t="shared" si="10"/>
        <v/>
      </c>
    </row>
    <row r="221" spans="1:7" x14ac:dyDescent="0.25">
      <c r="A221">
        <f>Sheet1!A242</f>
        <v>52</v>
      </c>
      <c r="B221" t="str">
        <f>IF(LEN(Sheet1!C239)=12, TRIM(RIGHT(Sheet1!C239,6)),B220)</f>
        <v>640188</v>
      </c>
      <c r="C221" t="str">
        <f>IF(Sheet1!Q241="","",Sheet1!Q241)</f>
        <v/>
      </c>
      <c r="D221" t="str">
        <f t="shared" si="11"/>
        <v/>
      </c>
      <c r="E221" t="str">
        <f t="shared" si="9"/>
        <v/>
      </c>
      <c r="F221" s="19" t="str">
        <f>IFERROR(VLOOKUP(D221,Sheet1!A:U,3,0),"")</f>
        <v/>
      </c>
      <c r="G221" t="str">
        <f t="shared" si="10"/>
        <v/>
      </c>
    </row>
    <row r="222" spans="1:7" x14ac:dyDescent="0.25">
      <c r="A222">
        <f>Sheet1!A243</f>
        <v>52</v>
      </c>
      <c r="B222" t="str">
        <f>IF(LEN(Sheet1!C240)=12, TRIM(RIGHT(Sheet1!C240,6)),B221)</f>
        <v>640188</v>
      </c>
      <c r="C222" t="str">
        <f>IF(Sheet1!Q242="","",Sheet1!Q242)</f>
        <v/>
      </c>
      <c r="D222" t="str">
        <f t="shared" si="11"/>
        <v/>
      </c>
      <c r="E222" t="str">
        <f t="shared" si="9"/>
        <v/>
      </c>
      <c r="F222" s="19" t="str">
        <f>IFERROR(VLOOKUP(D222,Sheet1!A:U,3,0),"")</f>
        <v/>
      </c>
      <c r="G222" t="str">
        <f t="shared" si="10"/>
        <v/>
      </c>
    </row>
    <row r="223" spans="1:7" x14ac:dyDescent="0.25">
      <c r="A223">
        <f>Sheet1!A244</f>
        <v>52</v>
      </c>
      <c r="B223" t="str">
        <f>IF(LEN(Sheet1!C241)=12, TRIM(RIGHT(Sheet1!C241,6)),B222)</f>
        <v>640188</v>
      </c>
      <c r="C223" t="str">
        <f>IF(Sheet1!Q243="","",Sheet1!Q243)</f>
        <v/>
      </c>
      <c r="D223" t="str">
        <f t="shared" si="11"/>
        <v/>
      </c>
      <c r="E223" t="str">
        <f t="shared" si="9"/>
        <v/>
      </c>
      <c r="F223" s="19" t="str">
        <f>IFERROR(VLOOKUP(D223,Sheet1!A:U,3,0),"")</f>
        <v/>
      </c>
      <c r="G223" t="str">
        <f t="shared" si="10"/>
        <v/>
      </c>
    </row>
    <row r="224" spans="1:7" x14ac:dyDescent="0.25">
      <c r="A224">
        <f>Sheet1!A245</f>
        <v>53</v>
      </c>
      <c r="B224" t="str">
        <f>IF(LEN(Sheet1!C242)=12, TRIM(RIGHT(Sheet1!C242,6)),B223)</f>
        <v>640188</v>
      </c>
      <c r="C224" t="str">
        <f>IF(Sheet1!Q244="","",Sheet1!Q244)</f>
        <v>08:00</v>
      </c>
      <c r="D224" t="str">
        <f t="shared" si="11"/>
        <v/>
      </c>
      <c r="E224" t="str">
        <f t="shared" si="9"/>
        <v/>
      </c>
      <c r="F224" s="19" t="str">
        <f>IFERROR(VLOOKUP(D224,Sheet1!A:U,3,0),"")</f>
        <v/>
      </c>
      <c r="G224" t="str">
        <f t="shared" si="10"/>
        <v/>
      </c>
    </row>
    <row r="225" spans="1:7" x14ac:dyDescent="0.25">
      <c r="A225">
        <f>Sheet1!A246</f>
        <v>53</v>
      </c>
      <c r="B225" t="str">
        <f>IF(LEN(Sheet1!C243)=12, TRIM(RIGHT(Sheet1!C243,6)),B224)</f>
        <v>640188</v>
      </c>
      <c r="C225" t="str">
        <f>IF(Sheet1!Q245="","",Sheet1!Q245)</f>
        <v/>
      </c>
      <c r="D225" t="str">
        <f t="shared" si="11"/>
        <v/>
      </c>
      <c r="E225" t="str">
        <f t="shared" si="9"/>
        <v/>
      </c>
      <c r="F225" s="19" t="str">
        <f>IFERROR(VLOOKUP(D225,Sheet1!A:U,3,0),"")</f>
        <v/>
      </c>
      <c r="G225" t="str">
        <f t="shared" si="10"/>
        <v/>
      </c>
    </row>
    <row r="226" spans="1:7" x14ac:dyDescent="0.25">
      <c r="A226">
        <f>Sheet1!A247</f>
        <v>53</v>
      </c>
      <c r="B226" t="str">
        <f>IF(LEN(Sheet1!C244)=12, TRIM(RIGHT(Sheet1!C244,6)),B225)</f>
        <v>640188</v>
      </c>
      <c r="C226" t="str">
        <f>IF(Sheet1!Q246="","",Sheet1!Q246)</f>
        <v/>
      </c>
      <c r="D226" t="str">
        <f t="shared" si="11"/>
        <v/>
      </c>
      <c r="E226" t="str">
        <f t="shared" si="9"/>
        <v/>
      </c>
      <c r="F226" s="19" t="str">
        <f>IFERROR(VLOOKUP(D226,Sheet1!A:U,3,0),"")</f>
        <v/>
      </c>
      <c r="G226" t="str">
        <f t="shared" si="10"/>
        <v/>
      </c>
    </row>
    <row r="227" spans="1:7" x14ac:dyDescent="0.25">
      <c r="A227">
        <f>Sheet1!A248</f>
        <v>53</v>
      </c>
      <c r="B227" t="str">
        <f>IF(LEN(Sheet1!C245)=12, TRIM(RIGHT(Sheet1!C245,6)),B226)</f>
        <v>640188</v>
      </c>
      <c r="C227" t="str">
        <f>IF(Sheet1!Q247="","",Sheet1!Q247)</f>
        <v/>
      </c>
      <c r="D227" t="str">
        <f t="shared" si="11"/>
        <v/>
      </c>
      <c r="E227" t="str">
        <f t="shared" si="9"/>
        <v/>
      </c>
      <c r="F227" s="19" t="str">
        <f>IFERROR(VLOOKUP(D227,Sheet1!A:U,3,0),"")</f>
        <v/>
      </c>
      <c r="G227" t="str">
        <f t="shared" si="10"/>
        <v/>
      </c>
    </row>
    <row r="228" spans="1:7" x14ac:dyDescent="0.25">
      <c r="A228">
        <f>Sheet1!A249</f>
        <v>54</v>
      </c>
      <c r="B228" t="str">
        <f>IF(LEN(Sheet1!C246)=12, TRIM(RIGHT(Sheet1!C246,6)),B227)</f>
        <v>640188</v>
      </c>
      <c r="C228" t="str">
        <f>IF(Sheet1!Q248="","",Sheet1!Q248)</f>
        <v>08:00</v>
      </c>
      <c r="D228" t="str">
        <f t="shared" si="11"/>
        <v/>
      </c>
      <c r="E228" t="str">
        <f t="shared" si="9"/>
        <v/>
      </c>
      <c r="F228" s="19" t="str">
        <f>IFERROR(VLOOKUP(D228,Sheet1!A:U,3,0),"")</f>
        <v/>
      </c>
      <c r="G228" t="str">
        <f t="shared" si="10"/>
        <v/>
      </c>
    </row>
    <row r="229" spans="1:7" x14ac:dyDescent="0.25">
      <c r="A229">
        <f>Sheet1!A250</f>
        <v>54</v>
      </c>
      <c r="B229" t="str">
        <f>IF(LEN(Sheet1!C247)=12, TRIM(RIGHT(Sheet1!C247,6)),B228)</f>
        <v>640188</v>
      </c>
      <c r="C229" t="str">
        <f>IF(Sheet1!Q249="","",Sheet1!Q249)</f>
        <v/>
      </c>
      <c r="D229" t="str">
        <f t="shared" si="11"/>
        <v/>
      </c>
      <c r="E229" t="str">
        <f t="shared" si="9"/>
        <v/>
      </c>
      <c r="F229" s="19" t="str">
        <f>IFERROR(VLOOKUP(D229,Sheet1!A:U,3,0),"")</f>
        <v/>
      </c>
      <c r="G229" t="str">
        <f t="shared" si="10"/>
        <v/>
      </c>
    </row>
    <row r="230" spans="1:7" x14ac:dyDescent="0.25">
      <c r="A230">
        <f>Sheet1!A251</f>
        <v>54</v>
      </c>
      <c r="B230" t="str">
        <f>IF(LEN(Sheet1!C248)=12, TRIM(RIGHT(Sheet1!C248,6)),B229)</f>
        <v>640188</v>
      </c>
      <c r="C230" t="str">
        <f>IF(Sheet1!Q250="","",Sheet1!Q250)</f>
        <v/>
      </c>
      <c r="D230" t="str">
        <f t="shared" si="11"/>
        <v/>
      </c>
      <c r="E230" t="str">
        <f t="shared" si="9"/>
        <v/>
      </c>
      <c r="F230" s="19" t="str">
        <f>IFERROR(VLOOKUP(D230,Sheet1!A:U,3,0),"")</f>
        <v/>
      </c>
      <c r="G230" t="str">
        <f t="shared" si="10"/>
        <v/>
      </c>
    </row>
    <row r="231" spans="1:7" x14ac:dyDescent="0.25">
      <c r="A231">
        <f>Sheet1!A252</f>
        <v>54</v>
      </c>
      <c r="B231" t="str">
        <f>IF(LEN(Sheet1!C249)=12, TRIM(RIGHT(Sheet1!C249,6)),B230)</f>
        <v>640188</v>
      </c>
      <c r="C231" t="str">
        <f>IF(Sheet1!Q251="","",Sheet1!Q251)</f>
        <v/>
      </c>
      <c r="D231" t="str">
        <f t="shared" si="11"/>
        <v/>
      </c>
      <c r="E231" t="str">
        <f t="shared" si="9"/>
        <v/>
      </c>
      <c r="F231" s="19" t="str">
        <f>IFERROR(VLOOKUP(D231,Sheet1!A:U,3,0),"")</f>
        <v/>
      </c>
      <c r="G231" t="str">
        <f t="shared" si="10"/>
        <v/>
      </c>
    </row>
    <row r="232" spans="1:7" x14ac:dyDescent="0.25">
      <c r="A232">
        <f>Sheet1!A253</f>
        <v>55</v>
      </c>
      <c r="B232" t="str">
        <f>IF(LEN(Sheet1!C250)=12, TRIM(RIGHT(Sheet1!C250,6)),B231)</f>
        <v>640188</v>
      </c>
      <c r="C232" t="str">
        <f>IF(Sheet1!Q252="","",Sheet1!Q252)</f>
        <v>08:00</v>
      </c>
      <c r="D232" t="str">
        <f t="shared" si="11"/>
        <v/>
      </c>
      <c r="E232" t="str">
        <f t="shared" si="9"/>
        <v/>
      </c>
      <c r="F232" s="19" t="str">
        <f>IFERROR(VLOOKUP(D232,Sheet1!A:U,3,0),"")</f>
        <v/>
      </c>
      <c r="G232" t="str">
        <f t="shared" si="10"/>
        <v/>
      </c>
    </row>
    <row r="233" spans="1:7" x14ac:dyDescent="0.25">
      <c r="A233">
        <f>Sheet1!A254</f>
        <v>55</v>
      </c>
      <c r="B233" t="str">
        <f>IF(LEN(Sheet1!C251)=12, TRIM(RIGHT(Sheet1!C251,6)),B232)</f>
        <v>640188</v>
      </c>
      <c r="C233" t="str">
        <f>IF(Sheet1!Q253="","",Sheet1!Q253)</f>
        <v/>
      </c>
      <c r="D233" t="str">
        <f t="shared" si="11"/>
        <v/>
      </c>
      <c r="E233" t="str">
        <f t="shared" si="9"/>
        <v/>
      </c>
      <c r="F233" s="19" t="str">
        <f>IFERROR(VLOOKUP(D233,Sheet1!A:U,3,0),"")</f>
        <v/>
      </c>
      <c r="G233" t="str">
        <f t="shared" si="10"/>
        <v/>
      </c>
    </row>
    <row r="234" spans="1:7" x14ac:dyDescent="0.25">
      <c r="A234">
        <f>Sheet1!A255</f>
        <v>55</v>
      </c>
      <c r="B234" t="str">
        <f>IF(LEN(Sheet1!C252)=12, TRIM(RIGHT(Sheet1!C252,6)),B233)</f>
        <v>640188</v>
      </c>
      <c r="C234" t="str">
        <f>IF(Sheet1!Q254="","",Sheet1!Q254)</f>
        <v/>
      </c>
      <c r="D234" t="str">
        <f t="shared" si="11"/>
        <v/>
      </c>
      <c r="E234" t="str">
        <f t="shared" si="9"/>
        <v/>
      </c>
      <c r="F234" s="19" t="str">
        <f>IFERROR(VLOOKUP(D234,Sheet1!A:U,3,0),"")</f>
        <v/>
      </c>
      <c r="G234" t="str">
        <f t="shared" si="10"/>
        <v/>
      </c>
    </row>
    <row r="235" spans="1:7" x14ac:dyDescent="0.25">
      <c r="A235">
        <f>Sheet1!A256</f>
        <v>55</v>
      </c>
      <c r="B235" t="str">
        <f>IF(LEN(Sheet1!C253)=12, TRIM(RIGHT(Sheet1!C253,6)),B234)</f>
        <v>640188</v>
      </c>
      <c r="C235" t="str">
        <f>IF(Sheet1!Q255="","",Sheet1!Q255)</f>
        <v/>
      </c>
      <c r="D235" t="str">
        <f t="shared" si="11"/>
        <v/>
      </c>
      <c r="E235" t="str">
        <f t="shared" si="9"/>
        <v/>
      </c>
      <c r="F235" s="19" t="str">
        <f>IFERROR(VLOOKUP(D235,Sheet1!A:U,3,0),"")</f>
        <v/>
      </c>
      <c r="G235" t="str">
        <f t="shared" si="10"/>
        <v/>
      </c>
    </row>
    <row r="236" spans="1:7" x14ac:dyDescent="0.25">
      <c r="A236">
        <f>Sheet1!A257</f>
        <v>56</v>
      </c>
      <c r="B236" t="str">
        <f>IF(LEN(Sheet1!C254)=12, TRIM(RIGHT(Sheet1!C254,6)),B235)</f>
        <v>640188</v>
      </c>
      <c r="C236" t="str">
        <f>IF(Sheet1!Q256="","",Sheet1!Q256)</f>
        <v>00:00</v>
      </c>
      <c r="D236" t="str">
        <f t="shared" si="11"/>
        <v/>
      </c>
      <c r="E236" t="str">
        <f t="shared" si="9"/>
        <v/>
      </c>
      <c r="F236" s="19" t="str">
        <f>IFERROR(VLOOKUP(D236,Sheet1!A:U,3,0),"")</f>
        <v/>
      </c>
      <c r="G236" t="str">
        <f t="shared" si="10"/>
        <v/>
      </c>
    </row>
    <row r="237" spans="1:7" x14ac:dyDescent="0.25">
      <c r="A237">
        <f>Sheet1!A258</f>
        <v>56</v>
      </c>
      <c r="B237" t="str">
        <f>IF(LEN(Sheet1!C255)=12, TRIM(RIGHT(Sheet1!C255,6)),B236)</f>
        <v>640188</v>
      </c>
      <c r="C237" t="str">
        <f>IF(Sheet1!Q257="","",Sheet1!Q257)</f>
        <v/>
      </c>
      <c r="D237" t="str">
        <f t="shared" si="11"/>
        <v/>
      </c>
      <c r="E237" t="str">
        <f t="shared" si="9"/>
        <v/>
      </c>
      <c r="F237" s="19" t="str">
        <f>IFERROR(VLOOKUP(D237,Sheet1!A:U,3,0),"")</f>
        <v/>
      </c>
      <c r="G237" t="str">
        <f t="shared" si="10"/>
        <v/>
      </c>
    </row>
    <row r="238" spans="1:7" x14ac:dyDescent="0.25">
      <c r="A238">
        <f>Sheet1!A259</f>
        <v>56</v>
      </c>
      <c r="B238" t="str">
        <f>IF(LEN(Sheet1!C256)=12, TRIM(RIGHT(Sheet1!C256,6)),B237)</f>
        <v>640188</v>
      </c>
      <c r="C238" t="str">
        <f>IF(Sheet1!Q258="","",Sheet1!Q258)</f>
        <v/>
      </c>
      <c r="D238" t="str">
        <f t="shared" si="11"/>
        <v/>
      </c>
      <c r="E238" t="str">
        <f t="shared" si="9"/>
        <v/>
      </c>
      <c r="F238" s="19" t="str">
        <f>IFERROR(VLOOKUP(D238,Sheet1!A:U,3,0),"")</f>
        <v/>
      </c>
      <c r="G238" t="str">
        <f t="shared" si="10"/>
        <v/>
      </c>
    </row>
    <row r="239" spans="1:7" x14ac:dyDescent="0.25">
      <c r="A239">
        <f>Sheet1!A260</f>
        <v>56</v>
      </c>
      <c r="B239" t="str">
        <f>IF(LEN(Sheet1!C257)=12, TRIM(RIGHT(Sheet1!C257,6)),B238)</f>
        <v>640188</v>
      </c>
      <c r="C239" t="str">
        <f>IF(Sheet1!Q259="","",Sheet1!Q259)</f>
        <v/>
      </c>
      <c r="D239" t="str">
        <f t="shared" si="11"/>
        <v/>
      </c>
      <c r="E239" t="str">
        <f t="shared" si="9"/>
        <v/>
      </c>
      <c r="F239" s="19" t="str">
        <f>IFERROR(VLOOKUP(D239,Sheet1!A:U,3,0),"")</f>
        <v/>
      </c>
      <c r="G239" t="str">
        <f t="shared" si="10"/>
        <v/>
      </c>
    </row>
    <row r="240" spans="1:7" x14ac:dyDescent="0.25">
      <c r="A240">
        <f>Sheet1!A261</f>
        <v>57</v>
      </c>
      <c r="B240" t="str">
        <f>IF(LEN(Sheet1!C258)=12, TRIM(RIGHT(Sheet1!C258,6)),B239)</f>
        <v>640188</v>
      </c>
      <c r="C240" t="str">
        <f>IF(Sheet1!Q260="","",Sheet1!Q260)</f>
        <v>00:00</v>
      </c>
      <c r="D240" t="str">
        <f t="shared" si="11"/>
        <v/>
      </c>
      <c r="E240" t="str">
        <f t="shared" si="9"/>
        <v/>
      </c>
      <c r="F240" s="19" t="str">
        <f>IFERROR(VLOOKUP(D240,Sheet1!A:U,3,0),"")</f>
        <v/>
      </c>
      <c r="G240" t="str">
        <f t="shared" si="10"/>
        <v/>
      </c>
    </row>
    <row r="241" spans="1:7" x14ac:dyDescent="0.25">
      <c r="A241">
        <f>Sheet1!A262</f>
        <v>57</v>
      </c>
      <c r="B241" t="str">
        <f>IF(LEN(Sheet1!C259)=12, TRIM(RIGHT(Sheet1!C259,6)),B240)</f>
        <v>640188</v>
      </c>
      <c r="C241" t="str">
        <f>IF(Sheet1!Q261="","",Sheet1!Q261)</f>
        <v/>
      </c>
      <c r="D241" t="str">
        <f t="shared" si="11"/>
        <v/>
      </c>
      <c r="E241" t="str">
        <f t="shared" si="9"/>
        <v/>
      </c>
      <c r="F241" s="19" t="str">
        <f>IFERROR(VLOOKUP(D241,Sheet1!A:U,3,0),"")</f>
        <v/>
      </c>
      <c r="G241" t="str">
        <f t="shared" si="10"/>
        <v/>
      </c>
    </row>
    <row r="242" spans="1:7" x14ac:dyDescent="0.25">
      <c r="A242">
        <f>Sheet1!A263</f>
        <v>57</v>
      </c>
      <c r="B242" t="str">
        <f>IF(LEN(Sheet1!C260)=12, TRIM(RIGHT(Sheet1!C260,6)),B241)</f>
        <v>640188</v>
      </c>
      <c r="C242" t="str">
        <f>IF(Sheet1!Q262="","",Sheet1!Q262)</f>
        <v/>
      </c>
      <c r="D242" t="str">
        <f t="shared" si="11"/>
        <v/>
      </c>
      <c r="E242" t="str">
        <f t="shared" si="9"/>
        <v/>
      </c>
      <c r="F242" s="19" t="str">
        <f>IFERROR(VLOOKUP(D242,Sheet1!A:U,3,0),"")</f>
        <v/>
      </c>
      <c r="G242" t="str">
        <f t="shared" si="10"/>
        <v/>
      </c>
    </row>
    <row r="243" spans="1:7" x14ac:dyDescent="0.25">
      <c r="A243">
        <f>Sheet1!A264</f>
        <v>57</v>
      </c>
      <c r="B243" t="str">
        <f>IF(LEN(Sheet1!C261)=12, TRIM(RIGHT(Sheet1!C261,6)),B242)</f>
        <v>640188</v>
      </c>
      <c r="C243" t="str">
        <f>IF(Sheet1!Q263="","",Sheet1!Q263)</f>
        <v/>
      </c>
      <c r="D243" t="str">
        <f t="shared" si="11"/>
        <v/>
      </c>
      <c r="E243" t="str">
        <f t="shared" si="9"/>
        <v/>
      </c>
      <c r="F243" s="19" t="str">
        <f>IFERROR(VLOOKUP(D243,Sheet1!A:U,3,0),"")</f>
        <v/>
      </c>
      <c r="G243" t="str">
        <f t="shared" si="10"/>
        <v/>
      </c>
    </row>
    <row r="244" spans="1:7" x14ac:dyDescent="0.25">
      <c r="A244">
        <f>Sheet1!A265</f>
        <v>58</v>
      </c>
      <c r="B244" t="str">
        <f>IF(LEN(Sheet1!C262)=12, TRIM(RIGHT(Sheet1!C262,6)),B243)</f>
        <v>640188</v>
      </c>
      <c r="C244" t="str">
        <f>IF(Sheet1!Q264="","",Sheet1!Q264)</f>
        <v>00:00</v>
      </c>
      <c r="D244" t="str">
        <f t="shared" si="11"/>
        <v/>
      </c>
      <c r="E244" t="str">
        <f t="shared" si="9"/>
        <v/>
      </c>
      <c r="F244" s="19" t="str">
        <f>IFERROR(VLOOKUP(D244,Sheet1!A:U,3,0),"")</f>
        <v/>
      </c>
      <c r="G244" t="str">
        <f t="shared" si="10"/>
        <v/>
      </c>
    </row>
    <row r="245" spans="1:7" x14ac:dyDescent="0.25">
      <c r="A245">
        <f>Sheet1!A266</f>
        <v>58</v>
      </c>
      <c r="B245" t="str">
        <f>IF(LEN(Sheet1!C263)=12, TRIM(RIGHT(Sheet1!C263,6)),B244)</f>
        <v>640188</v>
      </c>
      <c r="C245" t="str">
        <f>IF(Sheet1!Q265="","",Sheet1!Q265)</f>
        <v/>
      </c>
      <c r="D245" t="str">
        <f t="shared" si="11"/>
        <v/>
      </c>
      <c r="E245" t="str">
        <f t="shared" si="9"/>
        <v/>
      </c>
      <c r="F245" s="19" t="str">
        <f>IFERROR(VLOOKUP(D245,Sheet1!A:U,3,0),"")</f>
        <v/>
      </c>
      <c r="G245" t="str">
        <f t="shared" si="10"/>
        <v/>
      </c>
    </row>
    <row r="246" spans="1:7" x14ac:dyDescent="0.25">
      <c r="A246">
        <f>Sheet1!A267</f>
        <v>58</v>
      </c>
      <c r="B246" t="str">
        <f>IF(LEN(Sheet1!C264)=12, TRIM(RIGHT(Sheet1!C264,6)),B245)</f>
        <v>640188</v>
      </c>
      <c r="C246" t="str">
        <f>IF(Sheet1!Q266="","",Sheet1!Q266)</f>
        <v/>
      </c>
      <c r="D246" t="str">
        <f t="shared" si="11"/>
        <v/>
      </c>
      <c r="E246" t="str">
        <f t="shared" si="9"/>
        <v/>
      </c>
      <c r="F246" s="19" t="str">
        <f>IFERROR(VLOOKUP(D246,Sheet1!A:U,3,0),"")</f>
        <v/>
      </c>
      <c r="G246" t="str">
        <f t="shared" si="10"/>
        <v/>
      </c>
    </row>
    <row r="247" spans="1:7" x14ac:dyDescent="0.25">
      <c r="A247">
        <f>Sheet1!A268</f>
        <v>58</v>
      </c>
      <c r="B247" t="str">
        <f>IF(LEN(Sheet1!C265)=12, TRIM(RIGHT(Sheet1!C265,6)),B246)</f>
        <v>640188</v>
      </c>
      <c r="C247" t="str">
        <f>IF(Sheet1!Q267="","",Sheet1!Q267)</f>
        <v/>
      </c>
      <c r="D247" t="str">
        <f t="shared" si="11"/>
        <v/>
      </c>
      <c r="E247" t="str">
        <f t="shared" si="9"/>
        <v/>
      </c>
      <c r="F247" s="19" t="str">
        <f>IFERROR(VLOOKUP(D247,Sheet1!A:U,3,0),"")</f>
        <v/>
      </c>
      <c r="G247" t="str">
        <f t="shared" si="10"/>
        <v/>
      </c>
    </row>
    <row r="248" spans="1:7" x14ac:dyDescent="0.25">
      <c r="A248">
        <f>Sheet1!A269</f>
        <v>59</v>
      </c>
      <c r="B248" t="str">
        <f>IF(LEN(Sheet1!C266)=12, TRIM(RIGHT(Sheet1!C266,6)),B247)</f>
        <v>640188</v>
      </c>
      <c r="C248" t="str">
        <f>IF(Sheet1!Q268="","",Sheet1!Q268)</f>
        <v>00:00</v>
      </c>
      <c r="D248" t="str">
        <f t="shared" si="11"/>
        <v/>
      </c>
      <c r="E248" t="str">
        <f t="shared" si="9"/>
        <v/>
      </c>
      <c r="F248" s="19" t="str">
        <f>IFERROR(VLOOKUP(D248,Sheet1!A:U,3,0),"")</f>
        <v/>
      </c>
      <c r="G248" t="str">
        <f t="shared" si="10"/>
        <v/>
      </c>
    </row>
    <row r="249" spans="1:7" x14ac:dyDescent="0.25">
      <c r="A249">
        <f>Sheet1!A270</f>
        <v>59</v>
      </c>
      <c r="B249" t="str">
        <f>IF(LEN(Sheet1!C267)=12, TRIM(RIGHT(Sheet1!C267,6)),B248)</f>
        <v>640188</v>
      </c>
      <c r="C249" t="str">
        <f>IF(Sheet1!Q269="","",Sheet1!Q269)</f>
        <v/>
      </c>
      <c r="D249" t="str">
        <f t="shared" si="11"/>
        <v/>
      </c>
      <c r="E249" t="str">
        <f t="shared" si="9"/>
        <v/>
      </c>
      <c r="F249" s="19" t="str">
        <f>IFERROR(VLOOKUP(D249,Sheet1!A:U,3,0),"")</f>
        <v/>
      </c>
      <c r="G249" t="str">
        <f t="shared" si="10"/>
        <v/>
      </c>
    </row>
    <row r="250" spans="1:7" x14ac:dyDescent="0.25">
      <c r="A250">
        <f>Sheet1!A271</f>
        <v>59</v>
      </c>
      <c r="B250" t="str">
        <f>IF(LEN(Sheet1!C268)=12, TRIM(RIGHT(Sheet1!C268,6)),B249)</f>
        <v>640188</v>
      </c>
      <c r="C250" t="str">
        <f>IF(Sheet1!Q270="","",Sheet1!Q270)</f>
        <v/>
      </c>
      <c r="D250" t="str">
        <f t="shared" si="11"/>
        <v/>
      </c>
      <c r="E250" t="str">
        <f t="shared" si="9"/>
        <v/>
      </c>
      <c r="F250" s="19" t="str">
        <f>IFERROR(VLOOKUP(D250,Sheet1!A:U,3,0),"")</f>
        <v/>
      </c>
      <c r="G250" t="str">
        <f t="shared" si="10"/>
        <v/>
      </c>
    </row>
    <row r="251" spans="1:7" x14ac:dyDescent="0.25">
      <c r="A251">
        <f>Sheet1!A272</f>
        <v>59</v>
      </c>
      <c r="B251" t="str">
        <f>IF(LEN(Sheet1!C269)=12, TRIM(RIGHT(Sheet1!C269,6)),B250)</f>
        <v>640188</v>
      </c>
      <c r="C251" t="str">
        <f>IF(Sheet1!Q271="","",Sheet1!Q271)</f>
        <v/>
      </c>
      <c r="D251" t="str">
        <f t="shared" si="11"/>
        <v/>
      </c>
      <c r="E251" t="str">
        <f t="shared" si="9"/>
        <v/>
      </c>
      <c r="F251" s="19" t="str">
        <f>IFERROR(VLOOKUP(D251,Sheet1!A:U,3,0),"")</f>
        <v/>
      </c>
      <c r="G251" t="str">
        <f t="shared" si="10"/>
        <v/>
      </c>
    </row>
    <row r="252" spans="1:7" x14ac:dyDescent="0.25">
      <c r="A252">
        <f>Sheet1!A273</f>
        <v>60</v>
      </c>
      <c r="B252" t="str">
        <f>IF(LEN(Sheet1!C270)=12, TRIM(RIGHT(Sheet1!C270,6)),B251)</f>
        <v>640188</v>
      </c>
      <c r="C252" t="str">
        <f>IF(Sheet1!Q272="","",Sheet1!Q272)</f>
        <v>00:00</v>
      </c>
      <c r="D252" t="str">
        <f t="shared" si="11"/>
        <v/>
      </c>
      <c r="E252" t="str">
        <f t="shared" si="9"/>
        <v/>
      </c>
      <c r="F252" s="19" t="str">
        <f>IFERROR(VLOOKUP(D252,Sheet1!A:U,3,0),"")</f>
        <v/>
      </c>
      <c r="G252" t="str">
        <f t="shared" si="10"/>
        <v/>
      </c>
    </row>
    <row r="253" spans="1:7" x14ac:dyDescent="0.25">
      <c r="A253">
        <f>Sheet1!A274</f>
        <v>60</v>
      </c>
      <c r="B253" t="str">
        <f>IF(LEN(Sheet1!C271)=12, TRIM(RIGHT(Sheet1!C271,6)),B252)</f>
        <v>640188</v>
      </c>
      <c r="C253" t="str">
        <f>IF(Sheet1!Q273="","",Sheet1!Q273)</f>
        <v/>
      </c>
      <c r="D253" t="str">
        <f t="shared" si="11"/>
        <v/>
      </c>
      <c r="E253" t="str">
        <f t="shared" si="9"/>
        <v/>
      </c>
      <c r="F253" s="19" t="str">
        <f>IFERROR(VLOOKUP(D253,Sheet1!A:U,3,0),"")</f>
        <v/>
      </c>
      <c r="G253" t="str">
        <f t="shared" si="10"/>
        <v/>
      </c>
    </row>
    <row r="254" spans="1:7" x14ac:dyDescent="0.25">
      <c r="A254">
        <f>Sheet1!A275</f>
        <v>60</v>
      </c>
      <c r="B254" t="str">
        <f>IF(LEN(Sheet1!C272)=12, TRIM(RIGHT(Sheet1!C272,6)),B253)</f>
        <v>640188</v>
      </c>
      <c r="C254" t="str">
        <f>IF(Sheet1!Q274="","",Sheet1!Q274)</f>
        <v/>
      </c>
      <c r="D254" t="str">
        <f t="shared" si="11"/>
        <v/>
      </c>
      <c r="E254" t="str">
        <f t="shared" si="9"/>
        <v/>
      </c>
      <c r="F254" s="19" t="str">
        <f>IFERROR(VLOOKUP(D254,Sheet1!A:U,3,0),"")</f>
        <v/>
      </c>
      <c r="G254" t="str">
        <f t="shared" si="10"/>
        <v/>
      </c>
    </row>
    <row r="255" spans="1:7" x14ac:dyDescent="0.25">
      <c r="A255">
        <f>Sheet1!A276</f>
        <v>60</v>
      </c>
      <c r="B255" t="str">
        <f>IF(LEN(Sheet1!C273)=12, TRIM(RIGHT(Sheet1!C273,6)),B254)</f>
        <v>640188</v>
      </c>
      <c r="C255" t="str">
        <f>IF(Sheet1!Q275="","",Sheet1!Q275)</f>
        <v/>
      </c>
      <c r="D255" t="str">
        <f t="shared" si="11"/>
        <v/>
      </c>
      <c r="E255" t="str">
        <f t="shared" si="9"/>
        <v/>
      </c>
      <c r="F255" s="19" t="str">
        <f>IFERROR(VLOOKUP(D255,Sheet1!A:U,3,0),"")</f>
        <v/>
      </c>
      <c r="G255" t="str">
        <f t="shared" si="10"/>
        <v/>
      </c>
    </row>
    <row r="256" spans="1:7" x14ac:dyDescent="0.25">
      <c r="A256">
        <f>Sheet1!A277</f>
        <v>60</v>
      </c>
      <c r="B256" t="str">
        <f>IF(LEN(Sheet1!C274)=12, TRIM(RIGHT(Sheet1!C274,6)),B255)</f>
        <v>640188</v>
      </c>
      <c r="C256" t="str">
        <f>IF(Sheet1!Q276="","",Sheet1!Q276)</f>
        <v>72:00</v>
      </c>
      <c r="D256" t="str">
        <f t="shared" si="11"/>
        <v/>
      </c>
      <c r="E256" t="str">
        <f t="shared" si="9"/>
        <v/>
      </c>
      <c r="F256" s="19" t="str">
        <f>IFERROR(VLOOKUP(D256,Sheet1!A:U,3,0),"")</f>
        <v/>
      </c>
      <c r="G256" t="str">
        <f t="shared" si="10"/>
        <v/>
      </c>
    </row>
    <row r="257" spans="1:7" x14ac:dyDescent="0.25">
      <c r="A257">
        <f>Sheet1!A278</f>
        <v>60</v>
      </c>
      <c r="B257" t="str">
        <f>IF(LEN(Sheet1!C275)=12, TRIM(RIGHT(Sheet1!C275,6)),B256)</f>
        <v>640188</v>
      </c>
      <c r="C257" t="str">
        <f>IF(Sheet1!Q277="","",Sheet1!Q277)</f>
        <v/>
      </c>
      <c r="D257" t="str">
        <f t="shared" si="11"/>
        <v/>
      </c>
      <c r="E257" t="str">
        <f t="shared" si="9"/>
        <v/>
      </c>
      <c r="F257" s="19" t="str">
        <f>IFERROR(VLOOKUP(D257,Sheet1!A:U,3,0),"")</f>
        <v/>
      </c>
      <c r="G257" t="str">
        <f t="shared" si="10"/>
        <v/>
      </c>
    </row>
    <row r="258" spans="1:7" x14ac:dyDescent="0.25">
      <c r="A258">
        <f>Sheet1!A279</f>
        <v>60</v>
      </c>
      <c r="B258" t="str">
        <f>IF(LEN(Sheet1!C276)=12, TRIM(RIGHT(Sheet1!C276,6)),B257)</f>
        <v>640188</v>
      </c>
      <c r="C258" t="str">
        <f>IF(Sheet1!Q278="","",Sheet1!Q278)</f>
        <v/>
      </c>
      <c r="D258" t="str">
        <f t="shared" si="11"/>
        <v/>
      </c>
      <c r="E258" t="str">
        <f t="shared" ref="E258:E321" si="12">IFERROR(VLOOKUP(D258,A:C,2,0),"")</f>
        <v/>
      </c>
      <c r="F258" s="19" t="str">
        <f>IFERROR(VLOOKUP(D258,Sheet1!A:U,3,0),"")</f>
        <v/>
      </c>
      <c r="G258" t="str">
        <f t="shared" ref="G258:G321" si="13">IFERROR(VLOOKUP(D258,A:C,3,0),"")</f>
        <v/>
      </c>
    </row>
    <row r="259" spans="1:7" x14ac:dyDescent="0.25">
      <c r="A259">
        <f>Sheet1!A280</f>
        <v>60</v>
      </c>
      <c r="B259" t="str">
        <f>IF(LEN(Sheet1!C277)=12, TRIM(RIGHT(Sheet1!C277,6)),B258)</f>
        <v>640188</v>
      </c>
      <c r="C259" t="str">
        <f>IF(Sheet1!Q279="","",Sheet1!Q279)</f>
        <v/>
      </c>
      <c r="D259" t="str">
        <f t="shared" ref="D259:D322" si="14">IF(D258="","",IF(D258+1&gt;$H$1,"",D258+1))</f>
        <v/>
      </c>
      <c r="E259" t="str">
        <f t="shared" si="12"/>
        <v/>
      </c>
      <c r="F259" s="19" t="str">
        <f>IFERROR(VLOOKUP(D259,Sheet1!A:U,3,0),"")</f>
        <v/>
      </c>
      <c r="G259" t="str">
        <f t="shared" si="13"/>
        <v/>
      </c>
    </row>
    <row r="260" spans="1:7" x14ac:dyDescent="0.25">
      <c r="A260">
        <f>Sheet1!A281</f>
        <v>60</v>
      </c>
      <c r="B260" t="str">
        <f>IF(LEN(Sheet1!C278)=12, TRIM(RIGHT(Sheet1!C278,6)),B259)</f>
        <v>640188</v>
      </c>
      <c r="C260" t="str">
        <f>IF(Sheet1!Q280="","",Sheet1!Q280)</f>
        <v/>
      </c>
      <c r="D260" t="str">
        <f t="shared" si="14"/>
        <v/>
      </c>
      <c r="E260" t="str">
        <f t="shared" si="12"/>
        <v/>
      </c>
      <c r="F260" s="19" t="str">
        <f>IFERROR(VLOOKUP(D260,Sheet1!A:U,3,0),"")</f>
        <v/>
      </c>
      <c r="G260" t="str">
        <f t="shared" si="13"/>
        <v/>
      </c>
    </row>
    <row r="261" spans="1:7" x14ac:dyDescent="0.25">
      <c r="A261">
        <f>Sheet1!A282</f>
        <v>61</v>
      </c>
      <c r="B261" t="str">
        <f>IF(LEN(Sheet1!C279)=12, TRIM(RIGHT(Sheet1!C279,6)),B260)</f>
        <v>640189</v>
      </c>
      <c r="C261" t="str">
        <f>IF(Sheet1!Q281="","",Sheet1!Q281)</f>
        <v>08:00</v>
      </c>
      <c r="D261" t="str">
        <f t="shared" si="14"/>
        <v/>
      </c>
      <c r="E261" t="str">
        <f t="shared" si="12"/>
        <v/>
      </c>
      <c r="F261" s="19" t="str">
        <f>IFERROR(VLOOKUP(D261,Sheet1!A:U,3,0),"")</f>
        <v/>
      </c>
      <c r="G261" t="str">
        <f t="shared" si="13"/>
        <v/>
      </c>
    </row>
    <row r="262" spans="1:7" x14ac:dyDescent="0.25">
      <c r="A262">
        <f>Sheet1!A283</f>
        <v>61</v>
      </c>
      <c r="B262" t="str">
        <f>IF(LEN(Sheet1!C280)=12, TRIM(RIGHT(Sheet1!C280,6)),B261)</f>
        <v>640189</v>
      </c>
      <c r="C262" t="str">
        <f>IF(Sheet1!Q282="","",Sheet1!Q282)</f>
        <v/>
      </c>
      <c r="D262" t="str">
        <f t="shared" si="14"/>
        <v/>
      </c>
      <c r="E262" t="str">
        <f t="shared" si="12"/>
        <v/>
      </c>
      <c r="F262" s="19" t="str">
        <f>IFERROR(VLOOKUP(D262,Sheet1!A:U,3,0),"")</f>
        <v/>
      </c>
      <c r="G262" t="str">
        <f t="shared" si="13"/>
        <v/>
      </c>
    </row>
    <row r="263" spans="1:7" x14ac:dyDescent="0.25">
      <c r="A263">
        <f>Sheet1!A284</f>
        <v>61</v>
      </c>
      <c r="B263" t="str">
        <f>IF(LEN(Sheet1!C281)=12, TRIM(RIGHT(Sheet1!C281,6)),B262)</f>
        <v>640189</v>
      </c>
      <c r="C263" t="str">
        <f>IF(Sheet1!Q283="","",Sheet1!Q283)</f>
        <v/>
      </c>
      <c r="D263" t="str">
        <f t="shared" si="14"/>
        <v/>
      </c>
      <c r="E263" t="str">
        <f t="shared" si="12"/>
        <v/>
      </c>
      <c r="F263" s="19" t="str">
        <f>IFERROR(VLOOKUP(D263,Sheet1!A:U,3,0),"")</f>
        <v/>
      </c>
      <c r="G263" t="str">
        <f t="shared" si="13"/>
        <v/>
      </c>
    </row>
    <row r="264" spans="1:7" x14ac:dyDescent="0.25">
      <c r="A264">
        <f>Sheet1!A285</f>
        <v>61</v>
      </c>
      <c r="B264" t="str">
        <f>IF(LEN(Sheet1!C282)=12, TRIM(RIGHT(Sheet1!C282,6)),B263)</f>
        <v>640189</v>
      </c>
      <c r="C264" t="str">
        <f>IF(Sheet1!Q284="","",Sheet1!Q284)</f>
        <v/>
      </c>
      <c r="D264" t="str">
        <f t="shared" si="14"/>
        <v/>
      </c>
      <c r="E264" t="str">
        <f t="shared" si="12"/>
        <v/>
      </c>
      <c r="F264" s="19" t="str">
        <f>IFERROR(VLOOKUP(D264,Sheet1!A:U,3,0),"")</f>
        <v/>
      </c>
      <c r="G264" t="str">
        <f t="shared" si="13"/>
        <v/>
      </c>
    </row>
    <row r="265" spans="1:7" x14ac:dyDescent="0.25">
      <c r="A265">
        <f>Sheet1!A286</f>
        <v>62</v>
      </c>
      <c r="B265" t="str">
        <f>IF(LEN(Sheet1!C283)=12, TRIM(RIGHT(Sheet1!C283,6)),B264)</f>
        <v>640189</v>
      </c>
      <c r="C265" t="str">
        <f>IF(Sheet1!Q285="","",Sheet1!Q285)</f>
        <v>08:00</v>
      </c>
      <c r="D265" t="str">
        <f t="shared" si="14"/>
        <v/>
      </c>
      <c r="E265" t="str">
        <f t="shared" si="12"/>
        <v/>
      </c>
      <c r="F265" s="19" t="str">
        <f>IFERROR(VLOOKUP(D265,Sheet1!A:U,3,0),"")</f>
        <v/>
      </c>
      <c r="G265" t="str">
        <f t="shared" si="13"/>
        <v/>
      </c>
    </row>
    <row r="266" spans="1:7" x14ac:dyDescent="0.25">
      <c r="A266">
        <f>Sheet1!A287</f>
        <v>62</v>
      </c>
      <c r="B266" t="str">
        <f>IF(LEN(Sheet1!C284)=12, TRIM(RIGHT(Sheet1!C284,6)),B265)</f>
        <v>640189</v>
      </c>
      <c r="C266" t="str">
        <f>IF(Sheet1!Q286="","",Sheet1!Q286)</f>
        <v/>
      </c>
      <c r="D266" t="str">
        <f t="shared" si="14"/>
        <v/>
      </c>
      <c r="E266" t="str">
        <f t="shared" si="12"/>
        <v/>
      </c>
      <c r="F266" s="19" t="str">
        <f>IFERROR(VLOOKUP(D266,Sheet1!A:U,3,0),"")</f>
        <v/>
      </c>
      <c r="G266" t="str">
        <f t="shared" si="13"/>
        <v/>
      </c>
    </row>
    <row r="267" spans="1:7" x14ac:dyDescent="0.25">
      <c r="A267">
        <f>Sheet1!A288</f>
        <v>62</v>
      </c>
      <c r="B267" t="str">
        <f>IF(LEN(Sheet1!C285)=12, TRIM(RIGHT(Sheet1!C285,6)),B266)</f>
        <v>640189</v>
      </c>
      <c r="C267" t="str">
        <f>IF(Sheet1!Q287="","",Sheet1!Q287)</f>
        <v/>
      </c>
      <c r="D267" t="str">
        <f t="shared" si="14"/>
        <v/>
      </c>
      <c r="E267" t="str">
        <f t="shared" si="12"/>
        <v/>
      </c>
      <c r="F267" s="19" t="str">
        <f>IFERROR(VLOOKUP(D267,Sheet1!A:U,3,0),"")</f>
        <v/>
      </c>
      <c r="G267" t="str">
        <f t="shared" si="13"/>
        <v/>
      </c>
    </row>
    <row r="268" spans="1:7" x14ac:dyDescent="0.25">
      <c r="A268">
        <f>Sheet1!A289</f>
        <v>62</v>
      </c>
      <c r="B268" t="str">
        <f>IF(LEN(Sheet1!C286)=12, TRIM(RIGHT(Sheet1!C286,6)),B267)</f>
        <v>640189</v>
      </c>
      <c r="C268" t="str">
        <f>IF(Sheet1!Q288="","",Sheet1!Q288)</f>
        <v/>
      </c>
      <c r="D268" t="str">
        <f t="shared" si="14"/>
        <v/>
      </c>
      <c r="E268" t="str">
        <f t="shared" si="12"/>
        <v/>
      </c>
      <c r="F268" s="19" t="str">
        <f>IFERROR(VLOOKUP(D268,Sheet1!A:U,3,0),"")</f>
        <v/>
      </c>
      <c r="G268" t="str">
        <f t="shared" si="13"/>
        <v/>
      </c>
    </row>
    <row r="269" spans="1:7" x14ac:dyDescent="0.25">
      <c r="A269">
        <f>Sheet1!A290</f>
        <v>63</v>
      </c>
      <c r="B269" t="str">
        <f>IF(LEN(Sheet1!C287)=12, TRIM(RIGHT(Sheet1!C287,6)),B268)</f>
        <v>640189</v>
      </c>
      <c r="C269" t="str">
        <f>IF(Sheet1!Q289="","",Sheet1!Q289)</f>
        <v>08:00</v>
      </c>
      <c r="D269" t="str">
        <f t="shared" si="14"/>
        <v/>
      </c>
      <c r="E269" t="str">
        <f t="shared" si="12"/>
        <v/>
      </c>
      <c r="F269" s="19" t="str">
        <f>IFERROR(VLOOKUP(D269,Sheet1!A:U,3,0),"")</f>
        <v/>
      </c>
      <c r="G269" t="str">
        <f t="shared" si="13"/>
        <v/>
      </c>
    </row>
    <row r="270" spans="1:7" x14ac:dyDescent="0.25">
      <c r="A270">
        <f>Sheet1!A291</f>
        <v>63</v>
      </c>
      <c r="B270" t="str">
        <f>IF(LEN(Sheet1!C288)=12, TRIM(RIGHT(Sheet1!C288,6)),B269)</f>
        <v>640189</v>
      </c>
      <c r="C270" t="str">
        <f>IF(Sheet1!Q290="","",Sheet1!Q290)</f>
        <v/>
      </c>
      <c r="D270" t="str">
        <f t="shared" si="14"/>
        <v/>
      </c>
      <c r="E270" t="str">
        <f t="shared" si="12"/>
        <v/>
      </c>
      <c r="F270" s="19" t="str">
        <f>IFERROR(VLOOKUP(D270,Sheet1!A:U,3,0),"")</f>
        <v/>
      </c>
      <c r="G270" t="str">
        <f t="shared" si="13"/>
        <v/>
      </c>
    </row>
    <row r="271" spans="1:7" x14ac:dyDescent="0.25">
      <c r="A271">
        <f>Sheet1!A292</f>
        <v>63</v>
      </c>
      <c r="B271" t="str">
        <f>IF(LEN(Sheet1!C289)=12, TRIM(RIGHT(Sheet1!C289,6)),B270)</f>
        <v>640189</v>
      </c>
      <c r="C271" t="str">
        <f>IF(Sheet1!Q291="","",Sheet1!Q291)</f>
        <v/>
      </c>
      <c r="D271" t="str">
        <f t="shared" si="14"/>
        <v/>
      </c>
      <c r="E271" t="str">
        <f t="shared" si="12"/>
        <v/>
      </c>
      <c r="F271" s="19" t="str">
        <f>IFERROR(VLOOKUP(D271,Sheet1!A:U,3,0),"")</f>
        <v/>
      </c>
      <c r="G271" t="str">
        <f t="shared" si="13"/>
        <v/>
      </c>
    </row>
    <row r="272" spans="1:7" x14ac:dyDescent="0.25">
      <c r="A272">
        <f>Sheet1!A293</f>
        <v>63</v>
      </c>
      <c r="B272" t="str">
        <f>IF(LEN(Sheet1!C290)=12, TRIM(RIGHT(Sheet1!C290,6)),B271)</f>
        <v>640189</v>
      </c>
      <c r="C272" t="str">
        <f>IF(Sheet1!Q292="","",Sheet1!Q292)</f>
        <v/>
      </c>
      <c r="D272" t="str">
        <f t="shared" si="14"/>
        <v/>
      </c>
      <c r="E272" t="str">
        <f t="shared" si="12"/>
        <v/>
      </c>
      <c r="F272" s="19" t="str">
        <f>IFERROR(VLOOKUP(D272,Sheet1!A:U,3,0),"")</f>
        <v/>
      </c>
      <c r="G272" t="str">
        <f t="shared" si="13"/>
        <v/>
      </c>
    </row>
    <row r="273" spans="1:7" x14ac:dyDescent="0.25">
      <c r="A273">
        <f>Sheet1!A294</f>
        <v>64</v>
      </c>
      <c r="B273" t="str">
        <f>IF(LEN(Sheet1!C291)=12, TRIM(RIGHT(Sheet1!C291,6)),B272)</f>
        <v>640189</v>
      </c>
      <c r="C273" t="str">
        <f>IF(Sheet1!Q293="","",Sheet1!Q293)</f>
        <v>00:00</v>
      </c>
      <c r="D273" t="str">
        <f t="shared" si="14"/>
        <v/>
      </c>
      <c r="E273" t="str">
        <f t="shared" si="12"/>
        <v/>
      </c>
      <c r="F273" s="19" t="str">
        <f>IFERROR(VLOOKUP(D273,Sheet1!A:U,3,0),"")</f>
        <v/>
      </c>
      <c r="G273" t="str">
        <f t="shared" si="13"/>
        <v/>
      </c>
    </row>
    <row r="274" spans="1:7" x14ac:dyDescent="0.25">
      <c r="A274">
        <f>Sheet1!A295</f>
        <v>64</v>
      </c>
      <c r="B274" t="str">
        <f>IF(LEN(Sheet1!C292)=12, TRIM(RIGHT(Sheet1!C292,6)),B273)</f>
        <v>640189</v>
      </c>
      <c r="C274" t="str">
        <f>IF(Sheet1!Q294="","",Sheet1!Q294)</f>
        <v/>
      </c>
      <c r="D274" t="str">
        <f t="shared" si="14"/>
        <v/>
      </c>
      <c r="E274" t="str">
        <f t="shared" si="12"/>
        <v/>
      </c>
      <c r="F274" s="19" t="str">
        <f>IFERROR(VLOOKUP(D274,Sheet1!A:U,3,0),"")</f>
        <v/>
      </c>
      <c r="G274" t="str">
        <f t="shared" si="13"/>
        <v/>
      </c>
    </row>
    <row r="275" spans="1:7" x14ac:dyDescent="0.25">
      <c r="A275">
        <f>Sheet1!A296</f>
        <v>64</v>
      </c>
      <c r="B275" t="str">
        <f>IF(LEN(Sheet1!C293)=12, TRIM(RIGHT(Sheet1!C293,6)),B274)</f>
        <v>640189</v>
      </c>
      <c r="C275" t="str">
        <f>IF(Sheet1!Q295="","",Sheet1!Q295)</f>
        <v/>
      </c>
      <c r="D275" t="str">
        <f t="shared" si="14"/>
        <v/>
      </c>
      <c r="E275" t="str">
        <f t="shared" si="12"/>
        <v/>
      </c>
      <c r="F275" s="19" t="str">
        <f>IFERROR(VLOOKUP(D275,Sheet1!A:U,3,0),"")</f>
        <v/>
      </c>
      <c r="G275" t="str">
        <f t="shared" si="13"/>
        <v/>
      </c>
    </row>
    <row r="276" spans="1:7" x14ac:dyDescent="0.25">
      <c r="A276">
        <f>Sheet1!A297</f>
        <v>64</v>
      </c>
      <c r="B276" t="str">
        <f>IF(LEN(Sheet1!C294)=12, TRIM(RIGHT(Sheet1!C294,6)),B275)</f>
        <v>640189</v>
      </c>
      <c r="C276" t="str">
        <f>IF(Sheet1!Q296="","",Sheet1!Q296)</f>
        <v/>
      </c>
      <c r="D276" t="str">
        <f t="shared" si="14"/>
        <v/>
      </c>
      <c r="E276" t="str">
        <f t="shared" si="12"/>
        <v/>
      </c>
      <c r="F276" s="19" t="str">
        <f>IFERROR(VLOOKUP(D276,Sheet1!A:U,3,0),"")</f>
        <v/>
      </c>
      <c r="G276" t="str">
        <f t="shared" si="13"/>
        <v/>
      </c>
    </row>
    <row r="277" spans="1:7" x14ac:dyDescent="0.25">
      <c r="A277">
        <f>Sheet1!A298</f>
        <v>65</v>
      </c>
      <c r="B277" t="str">
        <f>IF(LEN(Sheet1!C295)=12, TRIM(RIGHT(Sheet1!C295,6)),B276)</f>
        <v>640189</v>
      </c>
      <c r="C277" t="str">
        <f>IF(Sheet1!Q297="","",Sheet1!Q297)</f>
        <v>08:00</v>
      </c>
      <c r="D277" t="str">
        <f t="shared" si="14"/>
        <v/>
      </c>
      <c r="E277" t="str">
        <f t="shared" si="12"/>
        <v/>
      </c>
      <c r="F277" s="19" t="str">
        <f>IFERROR(VLOOKUP(D277,Sheet1!A:U,3,0),"")</f>
        <v/>
      </c>
      <c r="G277" t="str">
        <f t="shared" si="13"/>
        <v/>
      </c>
    </row>
    <row r="278" spans="1:7" x14ac:dyDescent="0.25">
      <c r="A278">
        <f>Sheet1!A299</f>
        <v>65</v>
      </c>
      <c r="B278" t="str">
        <f>IF(LEN(Sheet1!C296)=12, TRIM(RIGHT(Sheet1!C296,6)),B277)</f>
        <v>640189</v>
      </c>
      <c r="C278" t="str">
        <f>IF(Sheet1!Q298="","",Sheet1!Q298)</f>
        <v/>
      </c>
      <c r="D278" t="str">
        <f t="shared" si="14"/>
        <v/>
      </c>
      <c r="E278" t="str">
        <f t="shared" si="12"/>
        <v/>
      </c>
      <c r="F278" s="19" t="str">
        <f>IFERROR(VLOOKUP(D278,Sheet1!A:U,3,0),"")</f>
        <v/>
      </c>
      <c r="G278" t="str">
        <f t="shared" si="13"/>
        <v/>
      </c>
    </row>
    <row r="279" spans="1:7" x14ac:dyDescent="0.25">
      <c r="A279">
        <f>Sheet1!A300</f>
        <v>65</v>
      </c>
      <c r="B279" t="str">
        <f>IF(LEN(Sheet1!C297)=12, TRIM(RIGHT(Sheet1!C297,6)),B278)</f>
        <v>640189</v>
      </c>
      <c r="C279" t="str">
        <f>IF(Sheet1!Q299="","",Sheet1!Q299)</f>
        <v/>
      </c>
      <c r="D279" t="str">
        <f t="shared" si="14"/>
        <v/>
      </c>
      <c r="E279" t="str">
        <f t="shared" si="12"/>
        <v/>
      </c>
      <c r="F279" s="19" t="str">
        <f>IFERROR(VLOOKUP(D279,Sheet1!A:U,3,0),"")</f>
        <v/>
      </c>
      <c r="G279" t="str">
        <f t="shared" si="13"/>
        <v/>
      </c>
    </row>
    <row r="280" spans="1:7" x14ac:dyDescent="0.25">
      <c r="A280">
        <f>Sheet1!A301</f>
        <v>65</v>
      </c>
      <c r="B280" t="str">
        <f>IF(LEN(Sheet1!C298)=12, TRIM(RIGHT(Sheet1!C298,6)),B279)</f>
        <v>640189</v>
      </c>
      <c r="C280" t="str">
        <f>IF(Sheet1!Q300="","",Sheet1!Q300)</f>
        <v/>
      </c>
      <c r="D280" t="str">
        <f t="shared" si="14"/>
        <v/>
      </c>
      <c r="E280" t="str">
        <f t="shared" si="12"/>
        <v/>
      </c>
      <c r="F280" s="19" t="str">
        <f>IFERROR(VLOOKUP(D280,Sheet1!A:U,3,0),"")</f>
        <v/>
      </c>
      <c r="G280" t="str">
        <f t="shared" si="13"/>
        <v/>
      </c>
    </row>
    <row r="281" spans="1:7" x14ac:dyDescent="0.25">
      <c r="A281">
        <f>Sheet1!A302</f>
        <v>66</v>
      </c>
      <c r="B281" t="str">
        <f>IF(LEN(Sheet1!C299)=12, TRIM(RIGHT(Sheet1!C299,6)),B280)</f>
        <v>640189</v>
      </c>
      <c r="C281" t="str">
        <f>IF(Sheet1!Q301="","",Sheet1!Q301)</f>
        <v>08:00</v>
      </c>
      <c r="D281" t="str">
        <f t="shared" si="14"/>
        <v/>
      </c>
      <c r="E281" t="str">
        <f t="shared" si="12"/>
        <v/>
      </c>
      <c r="F281" s="19" t="str">
        <f>IFERROR(VLOOKUP(D281,Sheet1!A:U,3,0),"")</f>
        <v/>
      </c>
      <c r="G281" t="str">
        <f t="shared" si="13"/>
        <v/>
      </c>
    </row>
    <row r="282" spans="1:7" x14ac:dyDescent="0.25">
      <c r="A282">
        <f>Sheet1!A303</f>
        <v>66</v>
      </c>
      <c r="B282" t="str">
        <f>IF(LEN(Sheet1!C300)=12, TRIM(RIGHT(Sheet1!C300,6)),B281)</f>
        <v>640189</v>
      </c>
      <c r="C282" t="str">
        <f>IF(Sheet1!Q302="","",Sheet1!Q302)</f>
        <v/>
      </c>
      <c r="D282" t="str">
        <f t="shared" si="14"/>
        <v/>
      </c>
      <c r="E282" t="str">
        <f t="shared" si="12"/>
        <v/>
      </c>
      <c r="F282" s="19" t="str">
        <f>IFERROR(VLOOKUP(D282,Sheet1!A:U,3,0),"")</f>
        <v/>
      </c>
      <c r="G282" t="str">
        <f t="shared" si="13"/>
        <v/>
      </c>
    </row>
    <row r="283" spans="1:7" x14ac:dyDescent="0.25">
      <c r="A283">
        <f>Sheet1!A304</f>
        <v>66</v>
      </c>
      <c r="B283" t="str">
        <f>IF(LEN(Sheet1!C301)=12, TRIM(RIGHT(Sheet1!C301,6)),B282)</f>
        <v>640189</v>
      </c>
      <c r="C283" t="str">
        <f>IF(Sheet1!Q303="","",Sheet1!Q303)</f>
        <v/>
      </c>
      <c r="D283" t="str">
        <f t="shared" si="14"/>
        <v/>
      </c>
      <c r="E283" t="str">
        <f t="shared" si="12"/>
        <v/>
      </c>
      <c r="F283" s="19" t="str">
        <f>IFERROR(VLOOKUP(D283,Sheet1!A:U,3,0),"")</f>
        <v/>
      </c>
      <c r="G283" t="str">
        <f t="shared" si="13"/>
        <v/>
      </c>
    </row>
    <row r="284" spans="1:7" x14ac:dyDescent="0.25">
      <c r="A284">
        <f>Sheet1!A305</f>
        <v>66</v>
      </c>
      <c r="B284" t="str">
        <f>IF(LEN(Sheet1!C302)=12, TRIM(RIGHT(Sheet1!C302,6)),B283)</f>
        <v>640189</v>
      </c>
      <c r="C284" t="str">
        <f>IF(Sheet1!Q304="","",Sheet1!Q304)</f>
        <v/>
      </c>
      <c r="D284" t="str">
        <f t="shared" si="14"/>
        <v/>
      </c>
      <c r="E284" t="str">
        <f t="shared" si="12"/>
        <v/>
      </c>
      <c r="F284" s="19" t="str">
        <f>IFERROR(VLOOKUP(D284,Sheet1!A:U,3,0),"")</f>
        <v/>
      </c>
      <c r="G284" t="str">
        <f t="shared" si="13"/>
        <v/>
      </c>
    </row>
    <row r="285" spans="1:7" x14ac:dyDescent="0.25">
      <c r="A285">
        <f>Sheet1!A306</f>
        <v>67</v>
      </c>
      <c r="B285" t="str">
        <f>IF(LEN(Sheet1!C303)=12, TRIM(RIGHT(Sheet1!C303,6)),B284)</f>
        <v>640189</v>
      </c>
      <c r="C285" t="str">
        <f>IF(Sheet1!Q305="","",Sheet1!Q305)</f>
        <v>08:00</v>
      </c>
      <c r="D285" t="str">
        <f t="shared" si="14"/>
        <v/>
      </c>
      <c r="E285" t="str">
        <f t="shared" si="12"/>
        <v/>
      </c>
      <c r="F285" s="19" t="str">
        <f>IFERROR(VLOOKUP(D285,Sheet1!A:U,3,0),"")</f>
        <v/>
      </c>
      <c r="G285" t="str">
        <f t="shared" si="13"/>
        <v/>
      </c>
    </row>
    <row r="286" spans="1:7" x14ac:dyDescent="0.25">
      <c r="A286">
        <f>Sheet1!A307</f>
        <v>67</v>
      </c>
      <c r="B286" t="str">
        <f>IF(LEN(Sheet1!C304)=12, TRIM(RIGHT(Sheet1!C304,6)),B285)</f>
        <v>640189</v>
      </c>
      <c r="C286" t="str">
        <f>IF(Sheet1!Q306="","",Sheet1!Q306)</f>
        <v/>
      </c>
      <c r="D286" t="str">
        <f t="shared" si="14"/>
        <v/>
      </c>
      <c r="E286" t="str">
        <f t="shared" si="12"/>
        <v/>
      </c>
      <c r="F286" s="19" t="str">
        <f>IFERROR(VLOOKUP(D286,Sheet1!A:U,3,0),"")</f>
        <v/>
      </c>
      <c r="G286" t="str">
        <f t="shared" si="13"/>
        <v/>
      </c>
    </row>
    <row r="287" spans="1:7" x14ac:dyDescent="0.25">
      <c r="A287">
        <f>Sheet1!A308</f>
        <v>67</v>
      </c>
      <c r="B287" t="str">
        <f>IF(LEN(Sheet1!C305)=12, TRIM(RIGHT(Sheet1!C305,6)),B286)</f>
        <v>640189</v>
      </c>
      <c r="C287" t="str">
        <f>IF(Sheet1!Q307="","",Sheet1!Q307)</f>
        <v/>
      </c>
      <c r="D287" t="str">
        <f t="shared" si="14"/>
        <v/>
      </c>
      <c r="E287" t="str">
        <f t="shared" si="12"/>
        <v/>
      </c>
      <c r="F287" s="19" t="str">
        <f>IFERROR(VLOOKUP(D287,Sheet1!A:U,3,0),"")</f>
        <v/>
      </c>
      <c r="G287" t="str">
        <f t="shared" si="13"/>
        <v/>
      </c>
    </row>
    <row r="288" spans="1:7" x14ac:dyDescent="0.25">
      <c r="A288">
        <f>Sheet1!A309</f>
        <v>67</v>
      </c>
      <c r="B288" t="str">
        <f>IF(LEN(Sheet1!C306)=12, TRIM(RIGHT(Sheet1!C306,6)),B287)</f>
        <v>640189</v>
      </c>
      <c r="C288" t="str">
        <f>IF(Sheet1!Q308="","",Sheet1!Q308)</f>
        <v/>
      </c>
      <c r="D288" t="str">
        <f t="shared" si="14"/>
        <v/>
      </c>
      <c r="E288" t="str">
        <f t="shared" si="12"/>
        <v/>
      </c>
      <c r="F288" s="19" t="str">
        <f>IFERROR(VLOOKUP(D288,Sheet1!A:U,3,0),"")</f>
        <v/>
      </c>
      <c r="G288" t="str">
        <f t="shared" si="13"/>
        <v/>
      </c>
    </row>
    <row r="289" spans="1:7" x14ac:dyDescent="0.25">
      <c r="A289">
        <f>Sheet1!A310</f>
        <v>68</v>
      </c>
      <c r="B289" t="str">
        <f>IF(LEN(Sheet1!C307)=12, TRIM(RIGHT(Sheet1!C307,6)),B288)</f>
        <v>640189</v>
      </c>
      <c r="C289" t="str">
        <f>IF(Sheet1!Q309="","",Sheet1!Q309)</f>
        <v>08:00</v>
      </c>
      <c r="D289" t="str">
        <f t="shared" si="14"/>
        <v/>
      </c>
      <c r="E289" t="str">
        <f t="shared" si="12"/>
        <v/>
      </c>
      <c r="F289" s="19" t="str">
        <f>IFERROR(VLOOKUP(D289,Sheet1!A:U,3,0),"")</f>
        <v/>
      </c>
      <c r="G289" t="str">
        <f t="shared" si="13"/>
        <v/>
      </c>
    </row>
    <row r="290" spans="1:7" x14ac:dyDescent="0.25">
      <c r="A290">
        <f>Sheet1!A311</f>
        <v>68</v>
      </c>
      <c r="B290" t="str">
        <f>IF(LEN(Sheet1!C308)=12, TRIM(RIGHT(Sheet1!C308,6)),B289)</f>
        <v>640189</v>
      </c>
      <c r="C290" t="str">
        <f>IF(Sheet1!Q310="","",Sheet1!Q310)</f>
        <v/>
      </c>
      <c r="D290" t="str">
        <f t="shared" si="14"/>
        <v/>
      </c>
      <c r="E290" t="str">
        <f t="shared" si="12"/>
        <v/>
      </c>
      <c r="F290" s="19" t="str">
        <f>IFERROR(VLOOKUP(D290,Sheet1!A:U,3,0),"")</f>
        <v/>
      </c>
      <c r="G290" t="str">
        <f t="shared" si="13"/>
        <v/>
      </c>
    </row>
    <row r="291" spans="1:7" x14ac:dyDescent="0.25">
      <c r="A291">
        <f>Sheet1!A312</f>
        <v>68</v>
      </c>
      <c r="B291" t="str">
        <f>IF(LEN(Sheet1!C309)=12, TRIM(RIGHT(Sheet1!C309,6)),B290)</f>
        <v>640189</v>
      </c>
      <c r="C291" t="str">
        <f>IF(Sheet1!Q311="","",Sheet1!Q311)</f>
        <v/>
      </c>
      <c r="D291" t="str">
        <f t="shared" si="14"/>
        <v/>
      </c>
      <c r="E291" t="str">
        <f t="shared" si="12"/>
        <v/>
      </c>
      <c r="F291" s="19" t="str">
        <f>IFERROR(VLOOKUP(D291,Sheet1!A:U,3,0),"")</f>
        <v/>
      </c>
      <c r="G291" t="str">
        <f t="shared" si="13"/>
        <v/>
      </c>
    </row>
    <row r="292" spans="1:7" x14ac:dyDescent="0.25">
      <c r="A292">
        <f>Sheet1!A313</f>
        <v>68</v>
      </c>
      <c r="B292" t="str">
        <f>IF(LEN(Sheet1!C310)=12, TRIM(RIGHT(Sheet1!C310,6)),B291)</f>
        <v>640189</v>
      </c>
      <c r="C292" t="str">
        <f>IF(Sheet1!Q312="","",Sheet1!Q312)</f>
        <v/>
      </c>
      <c r="D292" t="str">
        <f t="shared" si="14"/>
        <v/>
      </c>
      <c r="E292" t="str">
        <f t="shared" si="12"/>
        <v/>
      </c>
      <c r="F292" s="19" t="str">
        <f>IFERROR(VLOOKUP(D292,Sheet1!A:U,3,0),"")</f>
        <v/>
      </c>
      <c r="G292" t="str">
        <f t="shared" si="13"/>
        <v/>
      </c>
    </row>
    <row r="293" spans="1:7" x14ac:dyDescent="0.25">
      <c r="A293">
        <f>Sheet1!A314</f>
        <v>69</v>
      </c>
      <c r="B293" t="str">
        <f>IF(LEN(Sheet1!C311)=12, TRIM(RIGHT(Sheet1!C311,6)),B292)</f>
        <v>640189</v>
      </c>
      <c r="C293" t="str">
        <f>IF(Sheet1!Q313="","",Sheet1!Q313)</f>
        <v>08:00</v>
      </c>
      <c r="D293" t="str">
        <f t="shared" si="14"/>
        <v/>
      </c>
      <c r="E293" t="str">
        <f t="shared" si="12"/>
        <v/>
      </c>
      <c r="F293" s="19" t="str">
        <f>IFERROR(VLOOKUP(D293,Sheet1!A:U,3,0),"")</f>
        <v/>
      </c>
      <c r="G293" t="str">
        <f t="shared" si="13"/>
        <v/>
      </c>
    </row>
    <row r="294" spans="1:7" x14ac:dyDescent="0.25">
      <c r="A294">
        <f>Sheet1!A315</f>
        <v>69</v>
      </c>
      <c r="B294" t="str">
        <f>IF(LEN(Sheet1!C312)=12, TRIM(RIGHT(Sheet1!C312,6)),B293)</f>
        <v>640189</v>
      </c>
      <c r="C294" t="str">
        <f>IF(Sheet1!Q314="","",Sheet1!Q314)</f>
        <v/>
      </c>
      <c r="D294" t="str">
        <f t="shared" si="14"/>
        <v/>
      </c>
      <c r="E294" t="str">
        <f t="shared" si="12"/>
        <v/>
      </c>
      <c r="F294" s="19" t="str">
        <f>IFERROR(VLOOKUP(D294,Sheet1!A:U,3,0),"")</f>
        <v/>
      </c>
      <c r="G294" t="str">
        <f t="shared" si="13"/>
        <v/>
      </c>
    </row>
    <row r="295" spans="1:7" x14ac:dyDescent="0.25">
      <c r="A295">
        <f>Sheet1!A316</f>
        <v>69</v>
      </c>
      <c r="B295" t="str">
        <f>IF(LEN(Sheet1!C313)=12, TRIM(RIGHT(Sheet1!C313,6)),B294)</f>
        <v>640189</v>
      </c>
      <c r="C295" t="str">
        <f>IF(Sheet1!Q315="","",Sheet1!Q315)</f>
        <v/>
      </c>
      <c r="D295" t="str">
        <f t="shared" si="14"/>
        <v/>
      </c>
      <c r="E295" t="str">
        <f t="shared" si="12"/>
        <v/>
      </c>
      <c r="F295" s="19" t="str">
        <f>IFERROR(VLOOKUP(D295,Sheet1!A:U,3,0),"")</f>
        <v/>
      </c>
      <c r="G295" t="str">
        <f t="shared" si="13"/>
        <v/>
      </c>
    </row>
    <row r="296" spans="1:7" x14ac:dyDescent="0.25">
      <c r="A296">
        <f>Sheet1!A317</f>
        <v>69</v>
      </c>
      <c r="B296" t="str">
        <f>IF(LEN(Sheet1!C314)=12, TRIM(RIGHT(Sheet1!C314,6)),B295)</f>
        <v>640189</v>
      </c>
      <c r="C296" t="str">
        <f>IF(Sheet1!Q316="","",Sheet1!Q316)</f>
        <v/>
      </c>
      <c r="D296" t="str">
        <f t="shared" si="14"/>
        <v/>
      </c>
      <c r="E296" t="str">
        <f t="shared" si="12"/>
        <v/>
      </c>
      <c r="F296" s="19" t="str">
        <f>IFERROR(VLOOKUP(D296,Sheet1!A:U,3,0),"")</f>
        <v/>
      </c>
      <c r="G296" t="str">
        <f t="shared" si="13"/>
        <v/>
      </c>
    </row>
    <row r="297" spans="1:7" x14ac:dyDescent="0.25">
      <c r="A297">
        <f>Sheet1!A318</f>
        <v>70</v>
      </c>
      <c r="B297" t="str">
        <f>IF(LEN(Sheet1!C315)=12, TRIM(RIGHT(Sheet1!C315,6)),B296)</f>
        <v>640189</v>
      </c>
      <c r="C297" t="str">
        <f>IF(Sheet1!Q317="","",Sheet1!Q317)</f>
        <v>08:00</v>
      </c>
      <c r="D297" t="str">
        <f t="shared" si="14"/>
        <v/>
      </c>
      <c r="E297" t="str">
        <f t="shared" si="12"/>
        <v/>
      </c>
      <c r="F297" s="19" t="str">
        <f>IFERROR(VLOOKUP(D297,Sheet1!A:U,3,0),"")</f>
        <v/>
      </c>
      <c r="G297" t="str">
        <f t="shared" si="13"/>
        <v/>
      </c>
    </row>
    <row r="298" spans="1:7" x14ac:dyDescent="0.25">
      <c r="A298">
        <f>Sheet1!A319</f>
        <v>70</v>
      </c>
      <c r="B298" t="str">
        <f>IF(LEN(Sheet1!C316)=12, TRIM(RIGHT(Sheet1!C316,6)),B297)</f>
        <v>640189</v>
      </c>
      <c r="C298" t="str">
        <f>IF(Sheet1!Q318="","",Sheet1!Q318)</f>
        <v/>
      </c>
      <c r="D298" t="str">
        <f t="shared" si="14"/>
        <v/>
      </c>
      <c r="E298" t="str">
        <f t="shared" si="12"/>
        <v/>
      </c>
      <c r="F298" s="19" t="str">
        <f>IFERROR(VLOOKUP(D298,Sheet1!A:U,3,0),"")</f>
        <v/>
      </c>
      <c r="G298" t="str">
        <f t="shared" si="13"/>
        <v/>
      </c>
    </row>
    <row r="299" spans="1:7" x14ac:dyDescent="0.25">
      <c r="A299">
        <f>Sheet1!A320</f>
        <v>70</v>
      </c>
      <c r="B299" t="str">
        <f>IF(LEN(Sheet1!C317)=12, TRIM(RIGHT(Sheet1!C317,6)),B298)</f>
        <v>640189</v>
      </c>
      <c r="C299" t="str">
        <f>IF(Sheet1!Q319="","",Sheet1!Q319)</f>
        <v/>
      </c>
      <c r="D299" t="str">
        <f t="shared" si="14"/>
        <v/>
      </c>
      <c r="E299" t="str">
        <f t="shared" si="12"/>
        <v/>
      </c>
      <c r="F299" s="19" t="str">
        <f>IFERROR(VLOOKUP(D299,Sheet1!A:U,3,0),"")</f>
        <v/>
      </c>
      <c r="G299" t="str">
        <f t="shared" si="13"/>
        <v/>
      </c>
    </row>
    <row r="300" spans="1:7" x14ac:dyDescent="0.25">
      <c r="A300">
        <f>Sheet1!A321</f>
        <v>70</v>
      </c>
      <c r="B300" t="str">
        <f>IF(LEN(Sheet1!C318)=12, TRIM(RIGHT(Sheet1!C318,6)),B299)</f>
        <v>640189</v>
      </c>
      <c r="C300" t="str">
        <f>IF(Sheet1!Q320="","",Sheet1!Q320)</f>
        <v/>
      </c>
      <c r="D300" t="str">
        <f t="shared" si="14"/>
        <v/>
      </c>
      <c r="E300" t="str">
        <f t="shared" si="12"/>
        <v/>
      </c>
      <c r="F300" s="19" t="str">
        <f>IFERROR(VLOOKUP(D300,Sheet1!A:U,3,0),"")</f>
        <v/>
      </c>
      <c r="G300" t="str">
        <f t="shared" si="13"/>
        <v/>
      </c>
    </row>
    <row r="301" spans="1:7" x14ac:dyDescent="0.25">
      <c r="A301">
        <f>Sheet1!A322</f>
        <v>71</v>
      </c>
      <c r="B301" t="str">
        <f>IF(LEN(Sheet1!C319)=12, TRIM(RIGHT(Sheet1!C319,6)),B300)</f>
        <v>640189</v>
      </c>
      <c r="C301" t="str">
        <f>IF(Sheet1!Q321="","",Sheet1!Q321)</f>
        <v>00:00</v>
      </c>
      <c r="D301" t="str">
        <f t="shared" si="14"/>
        <v/>
      </c>
      <c r="E301" t="str">
        <f t="shared" si="12"/>
        <v/>
      </c>
      <c r="F301" s="19" t="str">
        <f>IFERROR(VLOOKUP(D301,Sheet1!A:U,3,0),"")</f>
        <v/>
      </c>
      <c r="G301" t="str">
        <f t="shared" si="13"/>
        <v/>
      </c>
    </row>
    <row r="302" spans="1:7" x14ac:dyDescent="0.25">
      <c r="A302">
        <f>Sheet1!A323</f>
        <v>71</v>
      </c>
      <c r="B302" t="str">
        <f>IF(LEN(Sheet1!C320)=12, TRIM(RIGHT(Sheet1!C320,6)),B301)</f>
        <v>640189</v>
      </c>
      <c r="C302" t="str">
        <f>IF(Sheet1!Q322="","",Sheet1!Q322)</f>
        <v/>
      </c>
      <c r="D302" t="str">
        <f t="shared" si="14"/>
        <v/>
      </c>
      <c r="E302" t="str">
        <f t="shared" si="12"/>
        <v/>
      </c>
      <c r="F302" s="19" t="str">
        <f>IFERROR(VLOOKUP(D302,Sheet1!A:U,3,0),"")</f>
        <v/>
      </c>
      <c r="G302" t="str">
        <f t="shared" si="13"/>
        <v/>
      </c>
    </row>
    <row r="303" spans="1:7" x14ac:dyDescent="0.25">
      <c r="A303">
        <f>Sheet1!A324</f>
        <v>71</v>
      </c>
      <c r="B303" t="str">
        <f>IF(LEN(Sheet1!C321)=12, TRIM(RIGHT(Sheet1!C321,6)),B302)</f>
        <v>640189</v>
      </c>
      <c r="C303" t="str">
        <f>IF(Sheet1!Q323="","",Sheet1!Q323)</f>
        <v/>
      </c>
      <c r="D303" t="str">
        <f t="shared" si="14"/>
        <v/>
      </c>
      <c r="E303" t="str">
        <f t="shared" si="12"/>
        <v/>
      </c>
      <c r="F303" s="19" t="str">
        <f>IFERROR(VLOOKUP(D303,Sheet1!A:U,3,0),"")</f>
        <v/>
      </c>
      <c r="G303" t="str">
        <f t="shared" si="13"/>
        <v/>
      </c>
    </row>
    <row r="304" spans="1:7" x14ac:dyDescent="0.25">
      <c r="A304">
        <f>Sheet1!A325</f>
        <v>71</v>
      </c>
      <c r="B304" t="str">
        <f>IF(LEN(Sheet1!C322)=12, TRIM(RIGHT(Sheet1!C322,6)),B303)</f>
        <v>640189</v>
      </c>
      <c r="C304" t="str">
        <f>IF(Sheet1!Q324="","",Sheet1!Q324)</f>
        <v/>
      </c>
      <c r="D304" t="str">
        <f t="shared" si="14"/>
        <v/>
      </c>
      <c r="E304" t="str">
        <f t="shared" si="12"/>
        <v/>
      </c>
      <c r="F304" s="19" t="str">
        <f>IFERROR(VLOOKUP(D304,Sheet1!A:U,3,0),"")</f>
        <v/>
      </c>
      <c r="G304" t="str">
        <f t="shared" si="13"/>
        <v/>
      </c>
    </row>
    <row r="305" spans="1:7" x14ac:dyDescent="0.25">
      <c r="A305">
        <f>Sheet1!A326</f>
        <v>72</v>
      </c>
      <c r="B305" t="str">
        <f>IF(LEN(Sheet1!C323)=12, TRIM(RIGHT(Sheet1!C323,6)),B304)</f>
        <v>640189</v>
      </c>
      <c r="C305" t="str">
        <f>IF(Sheet1!Q325="","",Sheet1!Q325)</f>
        <v>00:00</v>
      </c>
      <c r="D305" t="str">
        <f t="shared" si="14"/>
        <v/>
      </c>
      <c r="E305" t="str">
        <f t="shared" si="12"/>
        <v/>
      </c>
      <c r="F305" s="19" t="str">
        <f>IFERROR(VLOOKUP(D305,Sheet1!A:U,3,0),"")</f>
        <v/>
      </c>
      <c r="G305" t="str">
        <f t="shared" si="13"/>
        <v/>
      </c>
    </row>
    <row r="306" spans="1:7" x14ac:dyDescent="0.25">
      <c r="A306">
        <f>Sheet1!A327</f>
        <v>72</v>
      </c>
      <c r="B306" t="str">
        <f>IF(LEN(Sheet1!C324)=12, TRIM(RIGHT(Sheet1!C324,6)),B305)</f>
        <v>640189</v>
      </c>
      <c r="C306" t="str">
        <f>IF(Sheet1!Q326="","",Sheet1!Q326)</f>
        <v/>
      </c>
      <c r="D306" t="str">
        <f t="shared" si="14"/>
        <v/>
      </c>
      <c r="E306" t="str">
        <f t="shared" si="12"/>
        <v/>
      </c>
      <c r="F306" s="19" t="str">
        <f>IFERROR(VLOOKUP(D306,Sheet1!A:U,3,0),"")</f>
        <v/>
      </c>
      <c r="G306" t="str">
        <f t="shared" si="13"/>
        <v/>
      </c>
    </row>
    <row r="307" spans="1:7" x14ac:dyDescent="0.25">
      <c r="A307">
        <f>Sheet1!A328</f>
        <v>72</v>
      </c>
      <c r="B307" t="str">
        <f>IF(LEN(Sheet1!C325)=12, TRIM(RIGHT(Sheet1!C325,6)),B306)</f>
        <v>640189</v>
      </c>
      <c r="C307" t="str">
        <f>IF(Sheet1!Q327="","",Sheet1!Q327)</f>
        <v/>
      </c>
      <c r="D307" t="str">
        <f t="shared" si="14"/>
        <v/>
      </c>
      <c r="E307" t="str">
        <f t="shared" si="12"/>
        <v/>
      </c>
      <c r="F307" s="19" t="str">
        <f>IFERROR(VLOOKUP(D307,Sheet1!A:U,3,0),"")</f>
        <v/>
      </c>
      <c r="G307" t="str">
        <f t="shared" si="13"/>
        <v/>
      </c>
    </row>
    <row r="308" spans="1:7" x14ac:dyDescent="0.25">
      <c r="A308">
        <f>Sheet1!A329</f>
        <v>72</v>
      </c>
      <c r="B308" t="str">
        <f>IF(LEN(Sheet1!C326)=12, TRIM(RIGHT(Sheet1!C326,6)),B307)</f>
        <v>640189</v>
      </c>
      <c r="C308" t="str">
        <f>IF(Sheet1!Q328="","",Sheet1!Q328)</f>
        <v/>
      </c>
      <c r="D308" t="str">
        <f t="shared" si="14"/>
        <v/>
      </c>
      <c r="E308" t="str">
        <f t="shared" si="12"/>
        <v/>
      </c>
      <c r="F308" s="19" t="str">
        <f>IFERROR(VLOOKUP(D308,Sheet1!A:U,3,0),"")</f>
        <v/>
      </c>
      <c r="G308" t="str">
        <f t="shared" si="13"/>
        <v/>
      </c>
    </row>
    <row r="309" spans="1:7" x14ac:dyDescent="0.25">
      <c r="A309">
        <f>Sheet1!A330</f>
        <v>73</v>
      </c>
      <c r="B309" t="str">
        <f>IF(LEN(Sheet1!C327)=12, TRIM(RIGHT(Sheet1!C327,6)),B308)</f>
        <v>640189</v>
      </c>
      <c r="C309" t="str">
        <f>IF(Sheet1!Q329="","",Sheet1!Q329)</f>
        <v>00:00</v>
      </c>
      <c r="D309" t="str">
        <f t="shared" si="14"/>
        <v/>
      </c>
      <c r="E309" t="str">
        <f t="shared" si="12"/>
        <v/>
      </c>
      <c r="F309" s="19" t="str">
        <f>IFERROR(VLOOKUP(D309,Sheet1!A:U,3,0),"")</f>
        <v/>
      </c>
      <c r="G309" t="str">
        <f t="shared" si="13"/>
        <v/>
      </c>
    </row>
    <row r="310" spans="1:7" x14ac:dyDescent="0.25">
      <c r="A310">
        <f>Sheet1!A331</f>
        <v>73</v>
      </c>
      <c r="B310" t="str">
        <f>IF(LEN(Sheet1!C328)=12, TRIM(RIGHT(Sheet1!C328,6)),B309)</f>
        <v>640189</v>
      </c>
      <c r="C310" t="str">
        <f>IF(Sheet1!Q330="","",Sheet1!Q330)</f>
        <v/>
      </c>
      <c r="D310" t="str">
        <f t="shared" si="14"/>
        <v/>
      </c>
      <c r="E310" t="str">
        <f t="shared" si="12"/>
        <v/>
      </c>
      <c r="F310" s="19" t="str">
        <f>IFERROR(VLOOKUP(D310,Sheet1!A:U,3,0),"")</f>
        <v/>
      </c>
      <c r="G310" t="str">
        <f t="shared" si="13"/>
        <v/>
      </c>
    </row>
    <row r="311" spans="1:7" x14ac:dyDescent="0.25">
      <c r="A311">
        <f>Sheet1!A332</f>
        <v>73</v>
      </c>
      <c r="B311" t="str">
        <f>IF(LEN(Sheet1!C329)=12, TRIM(RIGHT(Sheet1!C329,6)),B310)</f>
        <v>640189</v>
      </c>
      <c r="C311" t="str">
        <f>IF(Sheet1!Q331="","",Sheet1!Q331)</f>
        <v/>
      </c>
      <c r="D311" t="str">
        <f t="shared" si="14"/>
        <v/>
      </c>
      <c r="E311" t="str">
        <f t="shared" si="12"/>
        <v/>
      </c>
      <c r="F311" s="19" t="str">
        <f>IFERROR(VLOOKUP(D311,Sheet1!A:U,3,0),"")</f>
        <v/>
      </c>
      <c r="G311" t="str">
        <f t="shared" si="13"/>
        <v/>
      </c>
    </row>
    <row r="312" spans="1:7" x14ac:dyDescent="0.25">
      <c r="A312">
        <f>Sheet1!A333</f>
        <v>73</v>
      </c>
      <c r="B312" t="str">
        <f>IF(LEN(Sheet1!C330)=12, TRIM(RIGHT(Sheet1!C330,6)),B311)</f>
        <v>640189</v>
      </c>
      <c r="C312" t="str">
        <f>IF(Sheet1!Q332="","",Sheet1!Q332)</f>
        <v/>
      </c>
      <c r="D312" t="str">
        <f t="shared" si="14"/>
        <v/>
      </c>
      <c r="E312" t="str">
        <f t="shared" si="12"/>
        <v/>
      </c>
      <c r="F312" s="19" t="str">
        <f>IFERROR(VLOOKUP(D312,Sheet1!A:U,3,0),"")</f>
        <v/>
      </c>
      <c r="G312" t="str">
        <f t="shared" si="13"/>
        <v/>
      </c>
    </row>
    <row r="313" spans="1:7" x14ac:dyDescent="0.25">
      <c r="A313">
        <f>Sheet1!A334</f>
        <v>74</v>
      </c>
      <c r="B313" t="str">
        <f>IF(LEN(Sheet1!C331)=12, TRIM(RIGHT(Sheet1!C331,6)),B312)</f>
        <v>640189</v>
      </c>
      <c r="C313" t="str">
        <f>IF(Sheet1!Q333="","",Sheet1!Q333)</f>
        <v>00:00</v>
      </c>
      <c r="D313" t="str">
        <f t="shared" si="14"/>
        <v/>
      </c>
      <c r="E313" t="str">
        <f t="shared" si="12"/>
        <v/>
      </c>
      <c r="F313" s="19" t="str">
        <f>IFERROR(VLOOKUP(D313,Sheet1!A:U,3,0),"")</f>
        <v/>
      </c>
      <c r="G313" t="str">
        <f t="shared" si="13"/>
        <v/>
      </c>
    </row>
    <row r="314" spans="1:7" x14ac:dyDescent="0.25">
      <c r="A314">
        <f>Sheet1!A335</f>
        <v>74</v>
      </c>
      <c r="B314" t="str">
        <f>IF(LEN(Sheet1!C332)=12, TRIM(RIGHT(Sheet1!C332,6)),B313)</f>
        <v>640189</v>
      </c>
      <c r="C314" t="str">
        <f>IF(Sheet1!Q334="","",Sheet1!Q334)</f>
        <v/>
      </c>
      <c r="D314" t="str">
        <f t="shared" si="14"/>
        <v/>
      </c>
      <c r="E314" t="str">
        <f t="shared" si="12"/>
        <v/>
      </c>
      <c r="F314" s="19" t="str">
        <f>IFERROR(VLOOKUP(D314,Sheet1!A:U,3,0),"")</f>
        <v/>
      </c>
      <c r="G314" t="str">
        <f t="shared" si="13"/>
        <v/>
      </c>
    </row>
    <row r="315" spans="1:7" x14ac:dyDescent="0.25">
      <c r="A315">
        <f>Sheet1!A336</f>
        <v>74</v>
      </c>
      <c r="B315" t="str">
        <f>IF(LEN(Sheet1!C333)=12, TRIM(RIGHT(Sheet1!C333,6)),B314)</f>
        <v>640189</v>
      </c>
      <c r="C315" t="str">
        <f>IF(Sheet1!Q335="","",Sheet1!Q335)</f>
        <v/>
      </c>
      <c r="D315" t="str">
        <f t="shared" si="14"/>
        <v/>
      </c>
      <c r="E315" t="str">
        <f t="shared" si="12"/>
        <v/>
      </c>
      <c r="F315" s="19" t="str">
        <f>IFERROR(VLOOKUP(D315,Sheet1!A:U,3,0),"")</f>
        <v/>
      </c>
      <c r="G315" t="str">
        <f t="shared" si="13"/>
        <v/>
      </c>
    </row>
    <row r="316" spans="1:7" x14ac:dyDescent="0.25">
      <c r="A316">
        <f>Sheet1!A337</f>
        <v>74</v>
      </c>
      <c r="B316" t="str">
        <f>IF(LEN(Sheet1!C334)=12, TRIM(RIGHT(Sheet1!C334,6)),B315)</f>
        <v>640189</v>
      </c>
      <c r="C316" t="str">
        <f>IF(Sheet1!Q336="","",Sheet1!Q336)</f>
        <v/>
      </c>
      <c r="D316" t="str">
        <f t="shared" si="14"/>
        <v/>
      </c>
      <c r="E316" t="str">
        <f t="shared" si="12"/>
        <v/>
      </c>
      <c r="F316" s="19" t="str">
        <f>IFERROR(VLOOKUP(D316,Sheet1!A:U,3,0),"")</f>
        <v/>
      </c>
      <c r="G316" t="str">
        <f t="shared" si="13"/>
        <v/>
      </c>
    </row>
    <row r="317" spans="1:7" x14ac:dyDescent="0.25">
      <c r="A317">
        <f>Sheet1!A338</f>
        <v>75</v>
      </c>
      <c r="B317" t="str">
        <f>IF(LEN(Sheet1!C335)=12, TRIM(RIGHT(Sheet1!C335,6)),B316)</f>
        <v>640189</v>
      </c>
      <c r="C317" t="str">
        <f>IF(Sheet1!Q337="","",Sheet1!Q337)</f>
        <v>00:00</v>
      </c>
      <c r="D317" t="str">
        <f t="shared" si="14"/>
        <v/>
      </c>
      <c r="E317" t="str">
        <f t="shared" si="12"/>
        <v/>
      </c>
      <c r="F317" s="19" t="str">
        <f>IFERROR(VLOOKUP(D317,Sheet1!A:U,3,0),"")</f>
        <v/>
      </c>
      <c r="G317" t="str">
        <f t="shared" si="13"/>
        <v/>
      </c>
    </row>
    <row r="318" spans="1:7" x14ac:dyDescent="0.25">
      <c r="A318">
        <f>Sheet1!A339</f>
        <v>75</v>
      </c>
      <c r="B318" t="str">
        <f>IF(LEN(Sheet1!C336)=12, TRIM(RIGHT(Sheet1!C336,6)),B317)</f>
        <v>640189</v>
      </c>
      <c r="C318" t="str">
        <f>IF(Sheet1!Q338="","",Sheet1!Q338)</f>
        <v/>
      </c>
      <c r="D318" t="str">
        <f t="shared" si="14"/>
        <v/>
      </c>
      <c r="E318" t="str">
        <f t="shared" si="12"/>
        <v/>
      </c>
      <c r="F318" s="19" t="str">
        <f>IFERROR(VLOOKUP(D318,Sheet1!A:U,3,0),"")</f>
        <v/>
      </c>
      <c r="G318" t="str">
        <f t="shared" si="13"/>
        <v/>
      </c>
    </row>
    <row r="319" spans="1:7" x14ac:dyDescent="0.25">
      <c r="A319">
        <f>Sheet1!A340</f>
        <v>75</v>
      </c>
      <c r="B319" t="str">
        <f>IF(LEN(Sheet1!C337)=12, TRIM(RIGHT(Sheet1!C337,6)),B318)</f>
        <v>640189</v>
      </c>
      <c r="C319" t="str">
        <f>IF(Sheet1!Q339="","",Sheet1!Q339)</f>
        <v/>
      </c>
      <c r="D319" t="str">
        <f t="shared" si="14"/>
        <v/>
      </c>
      <c r="E319" t="str">
        <f t="shared" si="12"/>
        <v/>
      </c>
      <c r="F319" s="19" t="str">
        <f>IFERROR(VLOOKUP(D319,Sheet1!A:U,3,0),"")</f>
        <v/>
      </c>
      <c r="G319" t="str">
        <f t="shared" si="13"/>
        <v/>
      </c>
    </row>
    <row r="320" spans="1:7" x14ac:dyDescent="0.25">
      <c r="A320">
        <f>Sheet1!A341</f>
        <v>75</v>
      </c>
      <c r="B320" t="str">
        <f>IF(LEN(Sheet1!C338)=12, TRIM(RIGHT(Sheet1!C338,6)),B319)</f>
        <v>640189</v>
      </c>
      <c r="C320" t="str">
        <f>IF(Sheet1!Q340="","",Sheet1!Q340)</f>
        <v/>
      </c>
      <c r="D320" t="str">
        <f t="shared" si="14"/>
        <v/>
      </c>
      <c r="E320" t="str">
        <f t="shared" si="12"/>
        <v/>
      </c>
      <c r="F320" s="19" t="str">
        <f>IFERROR(VLOOKUP(D320,Sheet1!A:U,3,0),"")</f>
        <v/>
      </c>
      <c r="G320" t="str">
        <f t="shared" si="13"/>
        <v/>
      </c>
    </row>
    <row r="321" spans="1:7" x14ac:dyDescent="0.25">
      <c r="A321">
        <f>Sheet1!A342</f>
        <v>75</v>
      </c>
      <c r="B321" t="str">
        <f>IF(LEN(Sheet1!C339)=12, TRIM(RIGHT(Sheet1!C339,6)),B320)</f>
        <v>640189</v>
      </c>
      <c r="C321" t="str">
        <f>IF(Sheet1!Q341="","",Sheet1!Q341)</f>
        <v>72:00</v>
      </c>
      <c r="D321" t="str">
        <f t="shared" si="14"/>
        <v/>
      </c>
      <c r="E321" t="str">
        <f t="shared" si="12"/>
        <v/>
      </c>
      <c r="F321" s="19" t="str">
        <f>IFERROR(VLOOKUP(D321,Sheet1!A:U,3,0),"")</f>
        <v/>
      </c>
      <c r="G321" t="str">
        <f t="shared" si="13"/>
        <v/>
      </c>
    </row>
    <row r="322" spans="1:7" x14ac:dyDescent="0.25">
      <c r="A322">
        <f>Sheet1!A343</f>
        <v>75</v>
      </c>
      <c r="B322" t="str">
        <f>IF(LEN(Sheet1!C340)=12, TRIM(RIGHT(Sheet1!C340,6)),B321)</f>
        <v>640189</v>
      </c>
      <c r="C322" t="str">
        <f>IF(Sheet1!Q342="","",Sheet1!Q342)</f>
        <v/>
      </c>
      <c r="D322" t="str">
        <f t="shared" si="14"/>
        <v/>
      </c>
      <c r="E322" t="str">
        <f t="shared" ref="E322:E385" si="15">IFERROR(VLOOKUP(D322,A:C,2,0),"")</f>
        <v/>
      </c>
      <c r="F322" s="19" t="str">
        <f>IFERROR(VLOOKUP(D322,Sheet1!A:U,3,0),"")</f>
        <v/>
      </c>
      <c r="G322" t="str">
        <f t="shared" ref="G322:G385" si="16">IFERROR(VLOOKUP(D322,A:C,3,0),"")</f>
        <v/>
      </c>
    </row>
    <row r="323" spans="1:7" x14ac:dyDescent="0.25">
      <c r="A323">
        <f>Sheet1!A344</f>
        <v>75</v>
      </c>
      <c r="B323" t="str">
        <f>IF(LEN(Sheet1!C341)=12, TRIM(RIGHT(Sheet1!C341,6)),B322)</f>
        <v>640189</v>
      </c>
      <c r="C323" t="str">
        <f>IF(Sheet1!Q343="","",Sheet1!Q343)</f>
        <v/>
      </c>
      <c r="D323" t="str">
        <f t="shared" ref="D323:D386" si="17">IF(D322="","",IF(D322+1&gt;$H$1,"",D322+1))</f>
        <v/>
      </c>
      <c r="E323" t="str">
        <f t="shared" si="15"/>
        <v/>
      </c>
      <c r="F323" s="19" t="str">
        <f>IFERROR(VLOOKUP(D323,Sheet1!A:U,3,0),"")</f>
        <v/>
      </c>
      <c r="G323" t="str">
        <f t="shared" si="16"/>
        <v/>
      </c>
    </row>
    <row r="324" spans="1:7" x14ac:dyDescent="0.25">
      <c r="A324">
        <f>Sheet1!A345</f>
        <v>75</v>
      </c>
      <c r="B324" t="str">
        <f>IF(LEN(Sheet1!C342)=12, TRIM(RIGHT(Sheet1!C342,6)),B323)</f>
        <v>640189</v>
      </c>
      <c r="C324" t="str">
        <f>IF(Sheet1!Q344="","",Sheet1!Q344)</f>
        <v/>
      </c>
      <c r="D324" t="str">
        <f t="shared" si="17"/>
        <v/>
      </c>
      <c r="E324" t="str">
        <f t="shared" si="15"/>
        <v/>
      </c>
      <c r="F324" s="19" t="str">
        <f>IFERROR(VLOOKUP(D324,Sheet1!A:U,3,0),"")</f>
        <v/>
      </c>
      <c r="G324" t="str">
        <f t="shared" si="16"/>
        <v/>
      </c>
    </row>
    <row r="325" spans="1:7" x14ac:dyDescent="0.25">
      <c r="A325">
        <f>Sheet1!A346</f>
        <v>75</v>
      </c>
      <c r="B325" t="str">
        <f>IF(LEN(Sheet1!C343)=12, TRIM(RIGHT(Sheet1!C343,6)),B324)</f>
        <v>640189</v>
      </c>
      <c r="C325" t="str">
        <f>IF(Sheet1!Q345="","",Sheet1!Q345)</f>
        <v/>
      </c>
      <c r="D325" t="str">
        <f t="shared" si="17"/>
        <v/>
      </c>
      <c r="E325" t="str">
        <f t="shared" si="15"/>
        <v/>
      </c>
      <c r="F325" s="19" t="str">
        <f>IFERROR(VLOOKUP(D325,Sheet1!A:U,3,0),"")</f>
        <v/>
      </c>
      <c r="G325" t="str">
        <f t="shared" si="16"/>
        <v/>
      </c>
    </row>
    <row r="326" spans="1:7" x14ac:dyDescent="0.25">
      <c r="A326">
        <f>Sheet1!A347</f>
        <v>76</v>
      </c>
      <c r="B326" t="str">
        <f>IF(LEN(Sheet1!C344)=12, TRIM(RIGHT(Sheet1!C344,6)),B325)</f>
        <v>640190</v>
      </c>
      <c r="C326" t="str">
        <f>IF(Sheet1!Q346="","",Sheet1!Q346)</f>
        <v>08:00</v>
      </c>
      <c r="D326" t="str">
        <f t="shared" si="17"/>
        <v/>
      </c>
      <c r="E326" t="str">
        <f t="shared" si="15"/>
        <v/>
      </c>
      <c r="F326" s="19" t="str">
        <f>IFERROR(VLOOKUP(D326,Sheet1!A:U,3,0),"")</f>
        <v/>
      </c>
      <c r="G326" t="str">
        <f t="shared" si="16"/>
        <v/>
      </c>
    </row>
    <row r="327" spans="1:7" x14ac:dyDescent="0.25">
      <c r="A327">
        <f>Sheet1!A348</f>
        <v>76</v>
      </c>
      <c r="B327" t="str">
        <f>IF(LEN(Sheet1!C345)=12, TRIM(RIGHT(Sheet1!C345,6)),B326)</f>
        <v>640190</v>
      </c>
      <c r="C327" t="str">
        <f>IF(Sheet1!Q347="","",Sheet1!Q347)</f>
        <v/>
      </c>
      <c r="D327" t="str">
        <f t="shared" si="17"/>
        <v/>
      </c>
      <c r="E327" t="str">
        <f t="shared" si="15"/>
        <v/>
      </c>
      <c r="F327" s="19" t="str">
        <f>IFERROR(VLOOKUP(D327,Sheet1!A:U,3,0),"")</f>
        <v/>
      </c>
      <c r="G327" t="str">
        <f t="shared" si="16"/>
        <v/>
      </c>
    </row>
    <row r="328" spans="1:7" x14ac:dyDescent="0.25">
      <c r="A328">
        <f>Sheet1!A349</f>
        <v>76</v>
      </c>
      <c r="B328" t="str">
        <f>IF(LEN(Sheet1!C346)=12, TRIM(RIGHT(Sheet1!C346,6)),B327)</f>
        <v>640190</v>
      </c>
      <c r="C328" t="str">
        <f>IF(Sheet1!Q348="","",Sheet1!Q348)</f>
        <v/>
      </c>
      <c r="D328" t="str">
        <f t="shared" si="17"/>
        <v/>
      </c>
      <c r="E328" t="str">
        <f t="shared" si="15"/>
        <v/>
      </c>
      <c r="F328" s="19" t="str">
        <f>IFERROR(VLOOKUP(D328,Sheet1!A:U,3,0),"")</f>
        <v/>
      </c>
      <c r="G328" t="str">
        <f t="shared" si="16"/>
        <v/>
      </c>
    </row>
    <row r="329" spans="1:7" x14ac:dyDescent="0.25">
      <c r="A329">
        <f>Sheet1!A350</f>
        <v>76</v>
      </c>
      <c r="B329" t="str">
        <f>IF(LEN(Sheet1!C347)=12, TRIM(RIGHT(Sheet1!C347,6)),B328)</f>
        <v>640190</v>
      </c>
      <c r="C329" t="str">
        <f>IF(Sheet1!Q349="","",Sheet1!Q349)</f>
        <v/>
      </c>
      <c r="D329" t="str">
        <f t="shared" si="17"/>
        <v/>
      </c>
      <c r="E329" t="str">
        <f t="shared" si="15"/>
        <v/>
      </c>
      <c r="F329" s="19" t="str">
        <f>IFERROR(VLOOKUP(D329,Sheet1!A:U,3,0),"")</f>
        <v/>
      </c>
      <c r="G329" t="str">
        <f t="shared" si="16"/>
        <v/>
      </c>
    </row>
    <row r="330" spans="1:7" x14ac:dyDescent="0.25">
      <c r="A330">
        <f>Sheet1!A351</f>
        <v>77</v>
      </c>
      <c r="B330" t="str">
        <f>IF(LEN(Sheet1!C348)=12, TRIM(RIGHT(Sheet1!C348,6)),B329)</f>
        <v>640190</v>
      </c>
      <c r="C330" t="str">
        <f>IF(Sheet1!Q350="","",Sheet1!Q350)</f>
        <v>08:00</v>
      </c>
      <c r="D330" t="str">
        <f t="shared" si="17"/>
        <v/>
      </c>
      <c r="E330" t="str">
        <f t="shared" si="15"/>
        <v/>
      </c>
      <c r="F330" s="19" t="str">
        <f>IFERROR(VLOOKUP(D330,Sheet1!A:U,3,0),"")</f>
        <v/>
      </c>
      <c r="G330" t="str">
        <f t="shared" si="16"/>
        <v/>
      </c>
    </row>
    <row r="331" spans="1:7" x14ac:dyDescent="0.25">
      <c r="A331">
        <f>Sheet1!A352</f>
        <v>77</v>
      </c>
      <c r="B331" t="str">
        <f>IF(LEN(Sheet1!C349)=12, TRIM(RIGHT(Sheet1!C349,6)),B330)</f>
        <v>640190</v>
      </c>
      <c r="C331" t="str">
        <f>IF(Sheet1!Q351="","",Sheet1!Q351)</f>
        <v/>
      </c>
      <c r="D331" t="str">
        <f t="shared" si="17"/>
        <v/>
      </c>
      <c r="E331" t="str">
        <f t="shared" si="15"/>
        <v/>
      </c>
      <c r="F331" s="19" t="str">
        <f>IFERROR(VLOOKUP(D331,Sheet1!A:U,3,0),"")</f>
        <v/>
      </c>
      <c r="G331" t="str">
        <f t="shared" si="16"/>
        <v/>
      </c>
    </row>
    <row r="332" spans="1:7" x14ac:dyDescent="0.25">
      <c r="A332">
        <f>Sheet1!A353</f>
        <v>77</v>
      </c>
      <c r="B332" t="str">
        <f>IF(LEN(Sheet1!C350)=12, TRIM(RIGHT(Sheet1!C350,6)),B331)</f>
        <v>640190</v>
      </c>
      <c r="C332" t="str">
        <f>IF(Sheet1!Q352="","",Sheet1!Q352)</f>
        <v/>
      </c>
      <c r="D332" t="str">
        <f t="shared" si="17"/>
        <v/>
      </c>
      <c r="E332" t="str">
        <f t="shared" si="15"/>
        <v/>
      </c>
      <c r="F332" s="19" t="str">
        <f>IFERROR(VLOOKUP(D332,Sheet1!A:U,3,0),"")</f>
        <v/>
      </c>
      <c r="G332" t="str">
        <f t="shared" si="16"/>
        <v/>
      </c>
    </row>
    <row r="333" spans="1:7" x14ac:dyDescent="0.25">
      <c r="A333">
        <f>Sheet1!A354</f>
        <v>77</v>
      </c>
      <c r="B333" t="str">
        <f>IF(LEN(Sheet1!C351)=12, TRIM(RIGHT(Sheet1!C351,6)),B332)</f>
        <v>640190</v>
      </c>
      <c r="C333" t="str">
        <f>IF(Sheet1!Q353="","",Sheet1!Q353)</f>
        <v/>
      </c>
      <c r="D333" t="str">
        <f t="shared" si="17"/>
        <v/>
      </c>
      <c r="E333" t="str">
        <f t="shared" si="15"/>
        <v/>
      </c>
      <c r="F333" s="19" t="str">
        <f>IFERROR(VLOOKUP(D333,Sheet1!A:U,3,0),"")</f>
        <v/>
      </c>
      <c r="G333" t="str">
        <f t="shared" si="16"/>
        <v/>
      </c>
    </row>
    <row r="334" spans="1:7" x14ac:dyDescent="0.25">
      <c r="A334">
        <f>Sheet1!A355</f>
        <v>78</v>
      </c>
      <c r="B334" t="str">
        <f>IF(LEN(Sheet1!C352)=12, TRIM(RIGHT(Sheet1!C352,6)),B333)</f>
        <v>640190</v>
      </c>
      <c r="C334" t="str">
        <f>IF(Sheet1!Q354="","",Sheet1!Q354)</f>
        <v>08:00</v>
      </c>
      <c r="D334" t="str">
        <f t="shared" si="17"/>
        <v/>
      </c>
      <c r="E334" t="str">
        <f t="shared" si="15"/>
        <v/>
      </c>
      <c r="F334" s="19" t="str">
        <f>IFERROR(VLOOKUP(D334,Sheet1!A:U,3,0),"")</f>
        <v/>
      </c>
      <c r="G334" t="str">
        <f t="shared" si="16"/>
        <v/>
      </c>
    </row>
    <row r="335" spans="1:7" x14ac:dyDescent="0.25">
      <c r="A335">
        <f>Sheet1!A356</f>
        <v>78</v>
      </c>
      <c r="B335" t="str">
        <f>IF(LEN(Sheet1!C353)=12, TRIM(RIGHT(Sheet1!C353,6)),B334)</f>
        <v>640190</v>
      </c>
      <c r="C335" t="str">
        <f>IF(Sheet1!Q355="","",Sheet1!Q355)</f>
        <v/>
      </c>
      <c r="D335" t="str">
        <f t="shared" si="17"/>
        <v/>
      </c>
      <c r="E335" t="str">
        <f t="shared" si="15"/>
        <v/>
      </c>
      <c r="F335" s="19" t="str">
        <f>IFERROR(VLOOKUP(D335,Sheet1!A:U,3,0),"")</f>
        <v/>
      </c>
      <c r="G335" t="str">
        <f t="shared" si="16"/>
        <v/>
      </c>
    </row>
    <row r="336" spans="1:7" x14ac:dyDescent="0.25">
      <c r="A336">
        <f>Sheet1!A357</f>
        <v>78</v>
      </c>
      <c r="B336" t="str">
        <f>IF(LEN(Sheet1!C354)=12, TRIM(RIGHT(Sheet1!C354,6)),B335)</f>
        <v>640190</v>
      </c>
      <c r="C336" t="str">
        <f>IF(Sheet1!Q356="","",Sheet1!Q356)</f>
        <v/>
      </c>
      <c r="D336" t="str">
        <f t="shared" si="17"/>
        <v/>
      </c>
      <c r="E336" t="str">
        <f t="shared" si="15"/>
        <v/>
      </c>
      <c r="F336" s="19" t="str">
        <f>IFERROR(VLOOKUP(D336,Sheet1!A:U,3,0),"")</f>
        <v/>
      </c>
      <c r="G336" t="str">
        <f t="shared" si="16"/>
        <v/>
      </c>
    </row>
    <row r="337" spans="1:7" x14ac:dyDescent="0.25">
      <c r="A337">
        <f>Sheet1!A358</f>
        <v>78</v>
      </c>
      <c r="B337" t="str">
        <f>IF(LEN(Sheet1!C355)=12, TRIM(RIGHT(Sheet1!C355,6)),B336)</f>
        <v>640190</v>
      </c>
      <c r="C337" t="str">
        <f>IF(Sheet1!Q357="","",Sheet1!Q357)</f>
        <v/>
      </c>
      <c r="D337" t="str">
        <f t="shared" si="17"/>
        <v/>
      </c>
      <c r="E337" t="str">
        <f t="shared" si="15"/>
        <v/>
      </c>
      <c r="F337" s="19" t="str">
        <f>IFERROR(VLOOKUP(D337,Sheet1!A:U,3,0),"")</f>
        <v/>
      </c>
      <c r="G337" t="str">
        <f t="shared" si="16"/>
        <v/>
      </c>
    </row>
    <row r="338" spans="1:7" x14ac:dyDescent="0.25">
      <c r="A338">
        <f>Sheet1!A359</f>
        <v>79</v>
      </c>
      <c r="B338" t="str">
        <f>IF(LEN(Sheet1!C356)=12, TRIM(RIGHT(Sheet1!C356,6)),B337)</f>
        <v>640190</v>
      </c>
      <c r="C338" t="str">
        <f>IF(Sheet1!Q358="","",Sheet1!Q358)</f>
        <v>00:00</v>
      </c>
      <c r="D338" t="str">
        <f t="shared" si="17"/>
        <v/>
      </c>
      <c r="E338" t="str">
        <f t="shared" si="15"/>
        <v/>
      </c>
      <c r="F338" s="19" t="str">
        <f>IFERROR(VLOOKUP(D338,Sheet1!A:U,3,0),"")</f>
        <v/>
      </c>
      <c r="G338" t="str">
        <f t="shared" si="16"/>
        <v/>
      </c>
    </row>
    <row r="339" spans="1:7" x14ac:dyDescent="0.25">
      <c r="A339">
        <f>Sheet1!A360</f>
        <v>79</v>
      </c>
      <c r="B339" t="str">
        <f>IF(LEN(Sheet1!C357)=12, TRIM(RIGHT(Sheet1!C357,6)),B338)</f>
        <v>640190</v>
      </c>
      <c r="C339" t="str">
        <f>IF(Sheet1!Q359="","",Sheet1!Q359)</f>
        <v/>
      </c>
      <c r="D339" t="str">
        <f t="shared" si="17"/>
        <v/>
      </c>
      <c r="E339" t="str">
        <f t="shared" si="15"/>
        <v/>
      </c>
      <c r="F339" s="19" t="str">
        <f>IFERROR(VLOOKUP(D339,Sheet1!A:U,3,0),"")</f>
        <v/>
      </c>
      <c r="G339" t="str">
        <f t="shared" si="16"/>
        <v/>
      </c>
    </row>
    <row r="340" spans="1:7" x14ac:dyDescent="0.25">
      <c r="A340">
        <f>Sheet1!A361</f>
        <v>79</v>
      </c>
      <c r="B340" t="str">
        <f>IF(LEN(Sheet1!C358)=12, TRIM(RIGHT(Sheet1!C358,6)),B339)</f>
        <v>640190</v>
      </c>
      <c r="C340" t="str">
        <f>IF(Sheet1!Q360="","",Sheet1!Q360)</f>
        <v/>
      </c>
      <c r="D340" t="str">
        <f t="shared" si="17"/>
        <v/>
      </c>
      <c r="E340" t="str">
        <f t="shared" si="15"/>
        <v/>
      </c>
      <c r="F340" s="19" t="str">
        <f>IFERROR(VLOOKUP(D340,Sheet1!A:U,3,0),"")</f>
        <v/>
      </c>
      <c r="G340" t="str">
        <f t="shared" si="16"/>
        <v/>
      </c>
    </row>
    <row r="341" spans="1:7" x14ac:dyDescent="0.25">
      <c r="A341">
        <f>Sheet1!A362</f>
        <v>79</v>
      </c>
      <c r="B341" t="str">
        <f>IF(LEN(Sheet1!C359)=12, TRIM(RIGHT(Sheet1!C359,6)),B340)</f>
        <v>640190</v>
      </c>
      <c r="C341" t="str">
        <f>IF(Sheet1!Q361="","",Sheet1!Q361)</f>
        <v/>
      </c>
      <c r="D341" t="str">
        <f t="shared" si="17"/>
        <v/>
      </c>
      <c r="E341" t="str">
        <f t="shared" si="15"/>
        <v/>
      </c>
      <c r="F341" s="19" t="str">
        <f>IFERROR(VLOOKUP(D341,Sheet1!A:U,3,0),"")</f>
        <v/>
      </c>
      <c r="G341" t="str">
        <f t="shared" si="16"/>
        <v/>
      </c>
    </row>
    <row r="342" spans="1:7" x14ac:dyDescent="0.25">
      <c r="A342">
        <f>Sheet1!A363</f>
        <v>80</v>
      </c>
      <c r="B342" t="str">
        <f>IF(LEN(Sheet1!C360)=12, TRIM(RIGHT(Sheet1!C360,6)),B341)</f>
        <v>640190</v>
      </c>
      <c r="C342" t="str">
        <f>IF(Sheet1!Q362="","",Sheet1!Q362)</f>
        <v>08:00</v>
      </c>
      <c r="D342" t="str">
        <f t="shared" si="17"/>
        <v/>
      </c>
      <c r="E342" t="str">
        <f t="shared" si="15"/>
        <v/>
      </c>
      <c r="F342" s="19" t="str">
        <f>IFERROR(VLOOKUP(D342,Sheet1!A:U,3,0),"")</f>
        <v/>
      </c>
      <c r="G342" t="str">
        <f t="shared" si="16"/>
        <v/>
      </c>
    </row>
    <row r="343" spans="1:7" x14ac:dyDescent="0.25">
      <c r="A343">
        <f>Sheet1!A364</f>
        <v>80</v>
      </c>
      <c r="B343" t="str">
        <f>IF(LEN(Sheet1!C361)=12, TRIM(RIGHT(Sheet1!C361,6)),B342)</f>
        <v>640190</v>
      </c>
      <c r="C343" t="str">
        <f>IF(Sheet1!Q363="","",Sheet1!Q363)</f>
        <v/>
      </c>
      <c r="D343" t="str">
        <f t="shared" si="17"/>
        <v/>
      </c>
      <c r="E343" t="str">
        <f t="shared" si="15"/>
        <v/>
      </c>
      <c r="F343" s="19" t="str">
        <f>IFERROR(VLOOKUP(D343,Sheet1!A:U,3,0),"")</f>
        <v/>
      </c>
      <c r="G343" t="str">
        <f t="shared" si="16"/>
        <v/>
      </c>
    </row>
    <row r="344" spans="1:7" x14ac:dyDescent="0.25">
      <c r="A344">
        <f>Sheet1!A365</f>
        <v>80</v>
      </c>
      <c r="B344" t="str">
        <f>IF(LEN(Sheet1!C362)=12, TRIM(RIGHT(Sheet1!C362,6)),B343)</f>
        <v>640190</v>
      </c>
      <c r="C344" t="str">
        <f>IF(Sheet1!Q364="","",Sheet1!Q364)</f>
        <v/>
      </c>
      <c r="D344" t="str">
        <f t="shared" si="17"/>
        <v/>
      </c>
      <c r="E344" t="str">
        <f t="shared" si="15"/>
        <v/>
      </c>
      <c r="F344" s="19" t="str">
        <f>IFERROR(VLOOKUP(D344,Sheet1!A:U,3,0),"")</f>
        <v/>
      </c>
      <c r="G344" t="str">
        <f t="shared" si="16"/>
        <v/>
      </c>
    </row>
    <row r="345" spans="1:7" x14ac:dyDescent="0.25">
      <c r="A345">
        <f>Sheet1!A366</f>
        <v>80</v>
      </c>
      <c r="B345" t="str">
        <f>IF(LEN(Sheet1!C363)=12, TRIM(RIGHT(Sheet1!C363,6)),B344)</f>
        <v>640190</v>
      </c>
      <c r="C345" t="str">
        <f>IF(Sheet1!Q365="","",Sheet1!Q365)</f>
        <v/>
      </c>
      <c r="D345" t="str">
        <f t="shared" si="17"/>
        <v/>
      </c>
      <c r="E345" t="str">
        <f t="shared" si="15"/>
        <v/>
      </c>
      <c r="F345" s="19" t="str">
        <f>IFERROR(VLOOKUP(D345,Sheet1!A:U,3,0),"")</f>
        <v/>
      </c>
      <c r="G345" t="str">
        <f t="shared" si="16"/>
        <v/>
      </c>
    </row>
    <row r="346" spans="1:7" x14ac:dyDescent="0.25">
      <c r="A346">
        <f>Sheet1!A367</f>
        <v>81</v>
      </c>
      <c r="B346" t="str">
        <f>IF(LEN(Sheet1!C364)=12, TRIM(RIGHT(Sheet1!C364,6)),B345)</f>
        <v>640190</v>
      </c>
      <c r="C346" t="str">
        <f>IF(Sheet1!Q366="","",Sheet1!Q366)</f>
        <v>08:00</v>
      </c>
      <c r="D346" t="str">
        <f t="shared" si="17"/>
        <v/>
      </c>
      <c r="E346" t="str">
        <f t="shared" si="15"/>
        <v/>
      </c>
      <c r="F346" s="19" t="str">
        <f>IFERROR(VLOOKUP(D346,Sheet1!A:U,3,0),"")</f>
        <v/>
      </c>
      <c r="G346" t="str">
        <f t="shared" si="16"/>
        <v/>
      </c>
    </row>
    <row r="347" spans="1:7" x14ac:dyDescent="0.25">
      <c r="A347">
        <f>Sheet1!A368</f>
        <v>81</v>
      </c>
      <c r="B347" t="str">
        <f>IF(LEN(Sheet1!C365)=12, TRIM(RIGHT(Sheet1!C365,6)),B346)</f>
        <v>640190</v>
      </c>
      <c r="C347" t="str">
        <f>IF(Sheet1!Q367="","",Sheet1!Q367)</f>
        <v/>
      </c>
      <c r="D347" t="str">
        <f t="shared" si="17"/>
        <v/>
      </c>
      <c r="E347" t="str">
        <f t="shared" si="15"/>
        <v/>
      </c>
      <c r="F347" s="19" t="str">
        <f>IFERROR(VLOOKUP(D347,Sheet1!A:U,3,0),"")</f>
        <v/>
      </c>
      <c r="G347" t="str">
        <f t="shared" si="16"/>
        <v/>
      </c>
    </row>
    <row r="348" spans="1:7" x14ac:dyDescent="0.25">
      <c r="A348">
        <f>Sheet1!A369</f>
        <v>81</v>
      </c>
      <c r="B348" t="str">
        <f>IF(LEN(Sheet1!C366)=12, TRIM(RIGHT(Sheet1!C366,6)),B347)</f>
        <v>640190</v>
      </c>
      <c r="C348" t="str">
        <f>IF(Sheet1!Q368="","",Sheet1!Q368)</f>
        <v/>
      </c>
      <c r="D348" t="str">
        <f t="shared" si="17"/>
        <v/>
      </c>
      <c r="E348" t="str">
        <f t="shared" si="15"/>
        <v/>
      </c>
      <c r="F348" s="19" t="str">
        <f>IFERROR(VLOOKUP(D348,Sheet1!A:U,3,0),"")</f>
        <v/>
      </c>
      <c r="G348" t="str">
        <f t="shared" si="16"/>
        <v/>
      </c>
    </row>
    <row r="349" spans="1:7" x14ac:dyDescent="0.25">
      <c r="A349">
        <f>Sheet1!A370</f>
        <v>81</v>
      </c>
      <c r="B349" t="str">
        <f>IF(LEN(Sheet1!C367)=12, TRIM(RIGHT(Sheet1!C367,6)),B348)</f>
        <v>640190</v>
      </c>
      <c r="C349" t="str">
        <f>IF(Sheet1!Q369="","",Sheet1!Q369)</f>
        <v/>
      </c>
      <c r="D349" t="str">
        <f t="shared" si="17"/>
        <v/>
      </c>
      <c r="E349" t="str">
        <f t="shared" si="15"/>
        <v/>
      </c>
      <c r="F349" s="19" t="str">
        <f>IFERROR(VLOOKUP(D349,Sheet1!A:U,3,0),"")</f>
        <v/>
      </c>
      <c r="G349" t="str">
        <f t="shared" si="16"/>
        <v/>
      </c>
    </row>
    <row r="350" spans="1:7" x14ac:dyDescent="0.25">
      <c r="A350">
        <f>Sheet1!A371</f>
        <v>82</v>
      </c>
      <c r="B350" t="str">
        <f>IF(LEN(Sheet1!C368)=12, TRIM(RIGHT(Sheet1!C368,6)),B349)</f>
        <v>640190</v>
      </c>
      <c r="C350" t="str">
        <f>IF(Sheet1!Q370="","",Sheet1!Q370)</f>
        <v>08:00</v>
      </c>
      <c r="D350" t="str">
        <f t="shared" si="17"/>
        <v/>
      </c>
      <c r="E350" t="str">
        <f t="shared" si="15"/>
        <v/>
      </c>
      <c r="F350" s="19" t="str">
        <f>IFERROR(VLOOKUP(D350,Sheet1!A:U,3,0),"")</f>
        <v/>
      </c>
      <c r="G350" t="str">
        <f t="shared" si="16"/>
        <v/>
      </c>
    </row>
    <row r="351" spans="1:7" x14ac:dyDescent="0.25">
      <c r="A351">
        <f>Sheet1!A372</f>
        <v>82</v>
      </c>
      <c r="B351" t="str">
        <f>IF(LEN(Sheet1!C369)=12, TRIM(RIGHT(Sheet1!C369,6)),B350)</f>
        <v>640190</v>
      </c>
      <c r="C351" t="str">
        <f>IF(Sheet1!Q371="","",Sheet1!Q371)</f>
        <v/>
      </c>
      <c r="D351" t="str">
        <f t="shared" si="17"/>
        <v/>
      </c>
      <c r="E351" t="str">
        <f t="shared" si="15"/>
        <v/>
      </c>
      <c r="F351" s="19" t="str">
        <f>IFERROR(VLOOKUP(D351,Sheet1!A:U,3,0),"")</f>
        <v/>
      </c>
      <c r="G351" t="str">
        <f t="shared" si="16"/>
        <v/>
      </c>
    </row>
    <row r="352" spans="1:7" x14ac:dyDescent="0.25">
      <c r="A352">
        <f>Sheet1!A373</f>
        <v>82</v>
      </c>
      <c r="B352" t="str">
        <f>IF(LEN(Sheet1!C370)=12, TRIM(RIGHT(Sheet1!C370,6)),B351)</f>
        <v>640190</v>
      </c>
      <c r="C352" t="str">
        <f>IF(Sheet1!Q372="","",Sheet1!Q372)</f>
        <v/>
      </c>
      <c r="D352" t="str">
        <f t="shared" si="17"/>
        <v/>
      </c>
      <c r="E352" t="str">
        <f t="shared" si="15"/>
        <v/>
      </c>
      <c r="F352" s="19" t="str">
        <f>IFERROR(VLOOKUP(D352,Sheet1!A:U,3,0),"")</f>
        <v/>
      </c>
      <c r="G352" t="str">
        <f t="shared" si="16"/>
        <v/>
      </c>
    </row>
    <row r="353" spans="1:7" x14ac:dyDescent="0.25">
      <c r="A353">
        <f>Sheet1!A374</f>
        <v>82</v>
      </c>
      <c r="B353" t="str">
        <f>IF(LEN(Sheet1!C371)=12, TRIM(RIGHT(Sheet1!C371,6)),B352)</f>
        <v>640190</v>
      </c>
      <c r="C353" t="str">
        <f>IF(Sheet1!Q373="","",Sheet1!Q373)</f>
        <v/>
      </c>
      <c r="D353" t="str">
        <f t="shared" si="17"/>
        <v/>
      </c>
      <c r="E353" t="str">
        <f t="shared" si="15"/>
        <v/>
      </c>
      <c r="F353" s="19" t="str">
        <f>IFERROR(VLOOKUP(D353,Sheet1!A:U,3,0),"")</f>
        <v/>
      </c>
      <c r="G353" t="str">
        <f t="shared" si="16"/>
        <v/>
      </c>
    </row>
    <row r="354" spans="1:7" x14ac:dyDescent="0.25">
      <c r="A354">
        <f>Sheet1!A375</f>
        <v>83</v>
      </c>
      <c r="B354" t="str">
        <f>IF(LEN(Sheet1!C372)=12, TRIM(RIGHT(Sheet1!C372,6)),B353)</f>
        <v>640190</v>
      </c>
      <c r="C354" t="str">
        <f>IF(Sheet1!Q374="","",Sheet1!Q374)</f>
        <v>08:00</v>
      </c>
      <c r="D354" t="str">
        <f t="shared" si="17"/>
        <v/>
      </c>
      <c r="E354" t="str">
        <f t="shared" si="15"/>
        <v/>
      </c>
      <c r="F354" s="19" t="str">
        <f>IFERROR(VLOOKUP(D354,Sheet1!A:U,3,0),"")</f>
        <v/>
      </c>
      <c r="G354" t="str">
        <f t="shared" si="16"/>
        <v/>
      </c>
    </row>
    <row r="355" spans="1:7" x14ac:dyDescent="0.25">
      <c r="A355">
        <f>Sheet1!A376</f>
        <v>83</v>
      </c>
      <c r="B355" t="str">
        <f>IF(LEN(Sheet1!C373)=12, TRIM(RIGHT(Sheet1!C373,6)),B354)</f>
        <v>640190</v>
      </c>
      <c r="C355" t="str">
        <f>IF(Sheet1!Q375="","",Sheet1!Q375)</f>
        <v/>
      </c>
      <c r="D355" t="str">
        <f t="shared" si="17"/>
        <v/>
      </c>
      <c r="E355" t="str">
        <f t="shared" si="15"/>
        <v/>
      </c>
      <c r="F355" s="19" t="str">
        <f>IFERROR(VLOOKUP(D355,Sheet1!A:U,3,0),"")</f>
        <v/>
      </c>
      <c r="G355" t="str">
        <f t="shared" si="16"/>
        <v/>
      </c>
    </row>
    <row r="356" spans="1:7" x14ac:dyDescent="0.25">
      <c r="A356">
        <f>Sheet1!A377</f>
        <v>83</v>
      </c>
      <c r="B356" t="str">
        <f>IF(LEN(Sheet1!C374)=12, TRIM(RIGHT(Sheet1!C374,6)),B355)</f>
        <v>640190</v>
      </c>
      <c r="C356" t="str">
        <f>IF(Sheet1!Q376="","",Sheet1!Q376)</f>
        <v/>
      </c>
      <c r="D356" t="str">
        <f t="shared" si="17"/>
        <v/>
      </c>
      <c r="E356" t="str">
        <f t="shared" si="15"/>
        <v/>
      </c>
      <c r="F356" s="19" t="str">
        <f>IFERROR(VLOOKUP(D356,Sheet1!A:U,3,0),"")</f>
        <v/>
      </c>
      <c r="G356" t="str">
        <f t="shared" si="16"/>
        <v/>
      </c>
    </row>
    <row r="357" spans="1:7" x14ac:dyDescent="0.25">
      <c r="A357">
        <f>Sheet1!A378</f>
        <v>83</v>
      </c>
      <c r="B357" t="str">
        <f>IF(LEN(Sheet1!C375)=12, TRIM(RIGHT(Sheet1!C375,6)),B356)</f>
        <v>640190</v>
      </c>
      <c r="C357" t="str">
        <f>IF(Sheet1!Q377="","",Sheet1!Q377)</f>
        <v/>
      </c>
      <c r="D357" t="str">
        <f t="shared" si="17"/>
        <v/>
      </c>
      <c r="E357" t="str">
        <f t="shared" si="15"/>
        <v/>
      </c>
      <c r="F357" s="19" t="str">
        <f>IFERROR(VLOOKUP(D357,Sheet1!A:U,3,0),"")</f>
        <v/>
      </c>
      <c r="G357" t="str">
        <f t="shared" si="16"/>
        <v/>
      </c>
    </row>
    <row r="358" spans="1:7" x14ac:dyDescent="0.25">
      <c r="A358">
        <f>Sheet1!A379</f>
        <v>84</v>
      </c>
      <c r="B358" t="str">
        <f>IF(LEN(Sheet1!C376)=12, TRIM(RIGHT(Sheet1!C376,6)),B357)</f>
        <v>640190</v>
      </c>
      <c r="C358" t="str">
        <f>IF(Sheet1!Q378="","",Sheet1!Q378)</f>
        <v>08:00</v>
      </c>
      <c r="D358" t="str">
        <f t="shared" si="17"/>
        <v/>
      </c>
      <c r="E358" t="str">
        <f t="shared" si="15"/>
        <v/>
      </c>
      <c r="F358" s="19" t="str">
        <f>IFERROR(VLOOKUP(D358,Sheet1!A:U,3,0),"")</f>
        <v/>
      </c>
      <c r="G358" t="str">
        <f t="shared" si="16"/>
        <v/>
      </c>
    </row>
    <row r="359" spans="1:7" x14ac:dyDescent="0.25">
      <c r="A359">
        <f>Sheet1!A380</f>
        <v>84</v>
      </c>
      <c r="B359" t="str">
        <f>IF(LEN(Sheet1!C377)=12, TRIM(RIGHT(Sheet1!C377,6)),B358)</f>
        <v>640190</v>
      </c>
      <c r="C359" t="str">
        <f>IF(Sheet1!Q379="","",Sheet1!Q379)</f>
        <v/>
      </c>
      <c r="D359" t="str">
        <f t="shared" si="17"/>
        <v/>
      </c>
      <c r="E359" t="str">
        <f t="shared" si="15"/>
        <v/>
      </c>
      <c r="F359" s="19" t="str">
        <f>IFERROR(VLOOKUP(D359,Sheet1!A:U,3,0),"")</f>
        <v/>
      </c>
      <c r="G359" t="str">
        <f t="shared" si="16"/>
        <v/>
      </c>
    </row>
    <row r="360" spans="1:7" x14ac:dyDescent="0.25">
      <c r="A360">
        <f>Sheet1!A381</f>
        <v>84</v>
      </c>
      <c r="B360" t="str">
        <f>IF(LEN(Sheet1!C378)=12, TRIM(RIGHT(Sheet1!C378,6)),B359)</f>
        <v>640190</v>
      </c>
      <c r="C360" t="str">
        <f>IF(Sheet1!Q380="","",Sheet1!Q380)</f>
        <v/>
      </c>
      <c r="D360" t="str">
        <f t="shared" si="17"/>
        <v/>
      </c>
      <c r="E360" t="str">
        <f t="shared" si="15"/>
        <v/>
      </c>
      <c r="F360" s="19" t="str">
        <f>IFERROR(VLOOKUP(D360,Sheet1!A:U,3,0),"")</f>
        <v/>
      </c>
      <c r="G360" t="str">
        <f t="shared" si="16"/>
        <v/>
      </c>
    </row>
    <row r="361" spans="1:7" x14ac:dyDescent="0.25">
      <c r="A361">
        <f>Sheet1!A382</f>
        <v>84</v>
      </c>
      <c r="B361" t="str">
        <f>IF(LEN(Sheet1!C379)=12, TRIM(RIGHT(Sheet1!C379,6)),B360)</f>
        <v>640190</v>
      </c>
      <c r="C361" t="str">
        <f>IF(Sheet1!Q381="","",Sheet1!Q381)</f>
        <v/>
      </c>
      <c r="D361" t="str">
        <f t="shared" si="17"/>
        <v/>
      </c>
      <c r="E361" t="str">
        <f t="shared" si="15"/>
        <v/>
      </c>
      <c r="F361" s="19" t="str">
        <f>IFERROR(VLOOKUP(D361,Sheet1!A:U,3,0),"")</f>
        <v/>
      </c>
      <c r="G361" t="str">
        <f t="shared" si="16"/>
        <v/>
      </c>
    </row>
    <row r="362" spans="1:7" x14ac:dyDescent="0.25">
      <c r="A362">
        <f>Sheet1!A383</f>
        <v>85</v>
      </c>
      <c r="B362" t="str">
        <f>IF(LEN(Sheet1!C380)=12, TRIM(RIGHT(Sheet1!C380,6)),B361)</f>
        <v>640190</v>
      </c>
      <c r="C362" t="str">
        <f>IF(Sheet1!Q382="","",Sheet1!Q382)</f>
        <v>08:00</v>
      </c>
      <c r="D362" t="str">
        <f t="shared" si="17"/>
        <v/>
      </c>
      <c r="E362" t="str">
        <f t="shared" si="15"/>
        <v/>
      </c>
      <c r="F362" s="19" t="str">
        <f>IFERROR(VLOOKUP(D362,Sheet1!A:U,3,0),"")</f>
        <v/>
      </c>
      <c r="G362" t="str">
        <f t="shared" si="16"/>
        <v/>
      </c>
    </row>
    <row r="363" spans="1:7" x14ac:dyDescent="0.25">
      <c r="A363">
        <f>Sheet1!A384</f>
        <v>85</v>
      </c>
      <c r="B363" t="str">
        <f>IF(LEN(Sheet1!C381)=12, TRIM(RIGHT(Sheet1!C381,6)),B362)</f>
        <v>640190</v>
      </c>
      <c r="C363" t="str">
        <f>IF(Sheet1!Q383="","",Sheet1!Q383)</f>
        <v/>
      </c>
      <c r="D363" t="str">
        <f t="shared" si="17"/>
        <v/>
      </c>
      <c r="E363" t="str">
        <f t="shared" si="15"/>
        <v/>
      </c>
      <c r="F363" s="19" t="str">
        <f>IFERROR(VLOOKUP(D363,Sheet1!A:U,3,0),"")</f>
        <v/>
      </c>
      <c r="G363" t="str">
        <f t="shared" si="16"/>
        <v/>
      </c>
    </row>
    <row r="364" spans="1:7" x14ac:dyDescent="0.25">
      <c r="A364">
        <f>Sheet1!A385</f>
        <v>85</v>
      </c>
      <c r="B364" t="str">
        <f>IF(LEN(Sheet1!C382)=12, TRIM(RIGHT(Sheet1!C382,6)),B363)</f>
        <v>640190</v>
      </c>
      <c r="C364" t="str">
        <f>IF(Sheet1!Q384="","",Sheet1!Q384)</f>
        <v/>
      </c>
      <c r="D364" t="str">
        <f t="shared" si="17"/>
        <v/>
      </c>
      <c r="E364" t="str">
        <f t="shared" si="15"/>
        <v/>
      </c>
      <c r="F364" s="19" t="str">
        <f>IFERROR(VLOOKUP(D364,Sheet1!A:U,3,0),"")</f>
        <v/>
      </c>
      <c r="G364" t="str">
        <f t="shared" si="16"/>
        <v/>
      </c>
    </row>
    <row r="365" spans="1:7" x14ac:dyDescent="0.25">
      <c r="A365">
        <f>Sheet1!A386</f>
        <v>85</v>
      </c>
      <c r="B365" t="str">
        <f>IF(LEN(Sheet1!C383)=12, TRIM(RIGHT(Sheet1!C383,6)),B364)</f>
        <v>640190</v>
      </c>
      <c r="C365" t="str">
        <f>IF(Sheet1!Q385="","",Sheet1!Q385)</f>
        <v/>
      </c>
      <c r="D365" t="str">
        <f t="shared" si="17"/>
        <v/>
      </c>
      <c r="E365" t="str">
        <f t="shared" si="15"/>
        <v/>
      </c>
      <c r="F365" s="19" t="str">
        <f>IFERROR(VLOOKUP(D365,Sheet1!A:U,3,0),"")</f>
        <v/>
      </c>
      <c r="G365" t="str">
        <f t="shared" si="16"/>
        <v/>
      </c>
    </row>
    <row r="366" spans="1:7" x14ac:dyDescent="0.25">
      <c r="A366">
        <f>Sheet1!A387</f>
        <v>86</v>
      </c>
      <c r="B366" t="str">
        <f>IF(LEN(Sheet1!C384)=12, TRIM(RIGHT(Sheet1!C384,6)),B365)</f>
        <v>640190</v>
      </c>
      <c r="C366" t="str">
        <f>IF(Sheet1!Q386="","",Sheet1!Q386)</f>
        <v>00:00</v>
      </c>
      <c r="D366" t="str">
        <f t="shared" si="17"/>
        <v/>
      </c>
      <c r="E366" t="str">
        <f t="shared" si="15"/>
        <v/>
      </c>
      <c r="F366" s="19" t="str">
        <f>IFERROR(VLOOKUP(D366,Sheet1!A:U,3,0),"")</f>
        <v/>
      </c>
      <c r="G366" t="str">
        <f t="shared" si="16"/>
        <v/>
      </c>
    </row>
    <row r="367" spans="1:7" x14ac:dyDescent="0.25">
      <c r="A367">
        <f>Sheet1!A388</f>
        <v>86</v>
      </c>
      <c r="B367" t="str">
        <f>IF(LEN(Sheet1!C385)=12, TRIM(RIGHT(Sheet1!C385,6)),B366)</f>
        <v>640190</v>
      </c>
      <c r="C367" t="str">
        <f>IF(Sheet1!Q387="","",Sheet1!Q387)</f>
        <v/>
      </c>
      <c r="D367" t="str">
        <f t="shared" si="17"/>
        <v/>
      </c>
      <c r="E367" t="str">
        <f t="shared" si="15"/>
        <v/>
      </c>
      <c r="F367" s="19" t="str">
        <f>IFERROR(VLOOKUP(D367,Sheet1!A:U,3,0),"")</f>
        <v/>
      </c>
      <c r="G367" t="str">
        <f t="shared" si="16"/>
        <v/>
      </c>
    </row>
    <row r="368" spans="1:7" x14ac:dyDescent="0.25">
      <c r="A368">
        <f>Sheet1!A389</f>
        <v>86</v>
      </c>
      <c r="B368" t="str">
        <f>IF(LEN(Sheet1!C386)=12, TRIM(RIGHT(Sheet1!C386,6)),B367)</f>
        <v>640190</v>
      </c>
      <c r="C368" t="str">
        <f>IF(Sheet1!Q388="","",Sheet1!Q388)</f>
        <v/>
      </c>
      <c r="D368" t="str">
        <f t="shared" si="17"/>
        <v/>
      </c>
      <c r="E368" t="str">
        <f t="shared" si="15"/>
        <v/>
      </c>
      <c r="F368" s="19" t="str">
        <f>IFERROR(VLOOKUP(D368,Sheet1!A:U,3,0),"")</f>
        <v/>
      </c>
      <c r="G368" t="str">
        <f t="shared" si="16"/>
        <v/>
      </c>
    </row>
    <row r="369" spans="1:7" x14ac:dyDescent="0.25">
      <c r="A369">
        <f>Sheet1!A390</f>
        <v>86</v>
      </c>
      <c r="B369" t="str">
        <f>IF(LEN(Sheet1!C387)=12, TRIM(RIGHT(Sheet1!C387,6)),B368)</f>
        <v>640190</v>
      </c>
      <c r="C369" t="str">
        <f>IF(Sheet1!Q389="","",Sheet1!Q389)</f>
        <v/>
      </c>
      <c r="D369" t="str">
        <f t="shared" si="17"/>
        <v/>
      </c>
      <c r="E369" t="str">
        <f t="shared" si="15"/>
        <v/>
      </c>
      <c r="F369" s="19" t="str">
        <f>IFERROR(VLOOKUP(D369,Sheet1!A:U,3,0),"")</f>
        <v/>
      </c>
      <c r="G369" t="str">
        <f t="shared" si="16"/>
        <v/>
      </c>
    </row>
    <row r="370" spans="1:7" x14ac:dyDescent="0.25">
      <c r="A370">
        <f>Sheet1!A391</f>
        <v>87</v>
      </c>
      <c r="B370" t="str">
        <f>IF(LEN(Sheet1!C388)=12, TRIM(RIGHT(Sheet1!C388,6)),B369)</f>
        <v>640190</v>
      </c>
      <c r="C370" t="str">
        <f>IF(Sheet1!Q390="","",Sheet1!Q390)</f>
        <v>00:00</v>
      </c>
      <c r="D370" t="str">
        <f t="shared" si="17"/>
        <v/>
      </c>
      <c r="E370" t="str">
        <f t="shared" si="15"/>
        <v/>
      </c>
      <c r="F370" s="19" t="str">
        <f>IFERROR(VLOOKUP(D370,Sheet1!A:U,3,0),"")</f>
        <v/>
      </c>
      <c r="G370" t="str">
        <f t="shared" si="16"/>
        <v/>
      </c>
    </row>
    <row r="371" spans="1:7" x14ac:dyDescent="0.25">
      <c r="A371">
        <f>Sheet1!A392</f>
        <v>87</v>
      </c>
      <c r="B371" t="str">
        <f>IF(LEN(Sheet1!C389)=12, TRIM(RIGHT(Sheet1!C389,6)),B370)</f>
        <v>640190</v>
      </c>
      <c r="C371" t="str">
        <f>IF(Sheet1!Q391="","",Sheet1!Q391)</f>
        <v/>
      </c>
      <c r="D371" t="str">
        <f t="shared" si="17"/>
        <v/>
      </c>
      <c r="E371" t="str">
        <f t="shared" si="15"/>
        <v/>
      </c>
      <c r="F371" s="19" t="str">
        <f>IFERROR(VLOOKUP(D371,Sheet1!A:U,3,0),"")</f>
        <v/>
      </c>
      <c r="G371" t="str">
        <f t="shared" si="16"/>
        <v/>
      </c>
    </row>
    <row r="372" spans="1:7" x14ac:dyDescent="0.25">
      <c r="A372">
        <f>Sheet1!A393</f>
        <v>87</v>
      </c>
      <c r="B372" t="str">
        <f>IF(LEN(Sheet1!C390)=12, TRIM(RIGHT(Sheet1!C390,6)),B371)</f>
        <v>640190</v>
      </c>
      <c r="C372" t="str">
        <f>IF(Sheet1!Q392="","",Sheet1!Q392)</f>
        <v/>
      </c>
      <c r="D372" t="str">
        <f t="shared" si="17"/>
        <v/>
      </c>
      <c r="E372" t="str">
        <f t="shared" si="15"/>
        <v/>
      </c>
      <c r="F372" s="19" t="str">
        <f>IFERROR(VLOOKUP(D372,Sheet1!A:U,3,0),"")</f>
        <v/>
      </c>
      <c r="G372" t="str">
        <f t="shared" si="16"/>
        <v/>
      </c>
    </row>
    <row r="373" spans="1:7" x14ac:dyDescent="0.25">
      <c r="A373">
        <f>Sheet1!A394</f>
        <v>87</v>
      </c>
      <c r="B373" t="str">
        <f>IF(LEN(Sheet1!C391)=12, TRIM(RIGHT(Sheet1!C391,6)),B372)</f>
        <v>640190</v>
      </c>
      <c r="C373" t="str">
        <f>IF(Sheet1!Q393="","",Sheet1!Q393)</f>
        <v/>
      </c>
      <c r="D373" t="str">
        <f t="shared" si="17"/>
        <v/>
      </c>
      <c r="E373" t="str">
        <f t="shared" si="15"/>
        <v/>
      </c>
      <c r="F373" s="19" t="str">
        <f>IFERROR(VLOOKUP(D373,Sheet1!A:U,3,0),"")</f>
        <v/>
      </c>
      <c r="G373" t="str">
        <f t="shared" si="16"/>
        <v/>
      </c>
    </row>
    <row r="374" spans="1:7" x14ac:dyDescent="0.25">
      <c r="A374">
        <f>Sheet1!A395</f>
        <v>88</v>
      </c>
      <c r="B374" t="str">
        <f>IF(LEN(Sheet1!C392)=12, TRIM(RIGHT(Sheet1!C392,6)),B373)</f>
        <v>640190</v>
      </c>
      <c r="C374" t="str">
        <f>IF(Sheet1!Q394="","",Sheet1!Q394)</f>
        <v>00:00</v>
      </c>
      <c r="D374" t="str">
        <f t="shared" si="17"/>
        <v/>
      </c>
      <c r="E374" t="str">
        <f t="shared" si="15"/>
        <v/>
      </c>
      <c r="F374" s="19" t="str">
        <f>IFERROR(VLOOKUP(D374,Sheet1!A:U,3,0),"")</f>
        <v/>
      </c>
      <c r="G374" t="str">
        <f t="shared" si="16"/>
        <v/>
      </c>
    </row>
    <row r="375" spans="1:7" x14ac:dyDescent="0.25">
      <c r="A375">
        <f>Sheet1!A396</f>
        <v>88</v>
      </c>
      <c r="B375" t="str">
        <f>IF(LEN(Sheet1!C393)=12, TRIM(RIGHT(Sheet1!C393,6)),B374)</f>
        <v>640190</v>
      </c>
      <c r="C375" t="str">
        <f>IF(Sheet1!Q395="","",Sheet1!Q395)</f>
        <v/>
      </c>
      <c r="D375" t="str">
        <f t="shared" si="17"/>
        <v/>
      </c>
      <c r="E375" t="str">
        <f t="shared" si="15"/>
        <v/>
      </c>
      <c r="F375" s="19" t="str">
        <f>IFERROR(VLOOKUP(D375,Sheet1!A:U,3,0),"")</f>
        <v/>
      </c>
      <c r="G375" t="str">
        <f t="shared" si="16"/>
        <v/>
      </c>
    </row>
    <row r="376" spans="1:7" x14ac:dyDescent="0.25">
      <c r="A376">
        <f>Sheet1!A397</f>
        <v>88</v>
      </c>
      <c r="B376" t="str">
        <f>IF(LEN(Sheet1!C394)=12, TRIM(RIGHT(Sheet1!C394,6)),B375)</f>
        <v>640190</v>
      </c>
      <c r="C376" t="str">
        <f>IF(Sheet1!Q396="","",Sheet1!Q396)</f>
        <v/>
      </c>
      <c r="D376" t="str">
        <f t="shared" si="17"/>
        <v/>
      </c>
      <c r="E376" t="str">
        <f t="shared" si="15"/>
        <v/>
      </c>
      <c r="F376" s="19" t="str">
        <f>IFERROR(VLOOKUP(D376,Sheet1!A:U,3,0),"")</f>
        <v/>
      </c>
      <c r="G376" t="str">
        <f t="shared" si="16"/>
        <v/>
      </c>
    </row>
    <row r="377" spans="1:7" x14ac:dyDescent="0.25">
      <c r="A377">
        <f>Sheet1!A398</f>
        <v>88</v>
      </c>
      <c r="B377" t="str">
        <f>IF(LEN(Sheet1!C395)=12, TRIM(RIGHT(Sheet1!C395,6)),B376)</f>
        <v>640190</v>
      </c>
      <c r="C377" t="str">
        <f>IF(Sheet1!Q397="","",Sheet1!Q397)</f>
        <v/>
      </c>
      <c r="D377" t="str">
        <f t="shared" si="17"/>
        <v/>
      </c>
      <c r="E377" t="str">
        <f t="shared" si="15"/>
        <v/>
      </c>
      <c r="F377" s="19" t="str">
        <f>IFERROR(VLOOKUP(D377,Sheet1!A:U,3,0),"")</f>
        <v/>
      </c>
      <c r="G377" t="str">
        <f t="shared" si="16"/>
        <v/>
      </c>
    </row>
    <row r="378" spans="1:7" x14ac:dyDescent="0.25">
      <c r="A378">
        <f>Sheet1!A399</f>
        <v>89</v>
      </c>
      <c r="B378" t="str">
        <f>IF(LEN(Sheet1!C396)=12, TRIM(RIGHT(Sheet1!C396,6)),B377)</f>
        <v>640190</v>
      </c>
      <c r="C378" t="str">
        <f>IF(Sheet1!Q398="","",Sheet1!Q398)</f>
        <v>00:00</v>
      </c>
      <c r="D378" t="str">
        <f t="shared" si="17"/>
        <v/>
      </c>
      <c r="E378" t="str">
        <f t="shared" si="15"/>
        <v/>
      </c>
      <c r="F378" s="19" t="str">
        <f>IFERROR(VLOOKUP(D378,Sheet1!A:U,3,0),"")</f>
        <v/>
      </c>
      <c r="G378" t="str">
        <f t="shared" si="16"/>
        <v/>
      </c>
    </row>
    <row r="379" spans="1:7" x14ac:dyDescent="0.25">
      <c r="A379">
        <f>Sheet1!A400</f>
        <v>89</v>
      </c>
      <c r="B379" t="str">
        <f>IF(LEN(Sheet1!C397)=12, TRIM(RIGHT(Sheet1!C397,6)),B378)</f>
        <v>640190</v>
      </c>
      <c r="C379" t="str">
        <f>IF(Sheet1!Q399="","",Sheet1!Q399)</f>
        <v/>
      </c>
      <c r="D379" t="str">
        <f t="shared" si="17"/>
        <v/>
      </c>
      <c r="E379" t="str">
        <f t="shared" si="15"/>
        <v/>
      </c>
      <c r="F379" s="19" t="str">
        <f>IFERROR(VLOOKUP(D379,Sheet1!A:U,3,0),"")</f>
        <v/>
      </c>
      <c r="G379" t="str">
        <f t="shared" si="16"/>
        <v/>
      </c>
    </row>
    <row r="380" spans="1:7" x14ac:dyDescent="0.25">
      <c r="A380">
        <f>Sheet1!A401</f>
        <v>89</v>
      </c>
      <c r="B380" t="str">
        <f>IF(LEN(Sheet1!C398)=12, TRIM(RIGHT(Sheet1!C398,6)),B379)</f>
        <v>640190</v>
      </c>
      <c r="C380" t="str">
        <f>IF(Sheet1!Q400="","",Sheet1!Q400)</f>
        <v/>
      </c>
      <c r="D380" t="str">
        <f t="shared" si="17"/>
        <v/>
      </c>
      <c r="E380" t="str">
        <f t="shared" si="15"/>
        <v/>
      </c>
      <c r="F380" s="19" t="str">
        <f>IFERROR(VLOOKUP(D380,Sheet1!A:U,3,0),"")</f>
        <v/>
      </c>
      <c r="G380" t="str">
        <f t="shared" si="16"/>
        <v/>
      </c>
    </row>
    <row r="381" spans="1:7" x14ac:dyDescent="0.25">
      <c r="A381">
        <f>Sheet1!A402</f>
        <v>89</v>
      </c>
      <c r="B381" t="str">
        <f>IF(LEN(Sheet1!C399)=12, TRIM(RIGHT(Sheet1!C399,6)),B380)</f>
        <v>640190</v>
      </c>
      <c r="C381" t="str">
        <f>IF(Sheet1!Q401="","",Sheet1!Q401)</f>
        <v/>
      </c>
      <c r="D381" t="str">
        <f t="shared" si="17"/>
        <v/>
      </c>
      <c r="E381" t="str">
        <f t="shared" si="15"/>
        <v/>
      </c>
      <c r="F381" s="19" t="str">
        <f>IFERROR(VLOOKUP(D381,Sheet1!A:U,3,0),"")</f>
        <v/>
      </c>
      <c r="G381" t="str">
        <f t="shared" si="16"/>
        <v/>
      </c>
    </row>
    <row r="382" spans="1:7" x14ac:dyDescent="0.25">
      <c r="A382">
        <f>Sheet1!A403</f>
        <v>90</v>
      </c>
      <c r="B382" t="str">
        <f>IF(LEN(Sheet1!C400)=12, TRIM(RIGHT(Sheet1!C400,6)),B381)</f>
        <v>640190</v>
      </c>
      <c r="C382" t="str">
        <f>IF(Sheet1!Q402="","",Sheet1!Q402)</f>
        <v>00:00</v>
      </c>
      <c r="D382" t="str">
        <f t="shared" si="17"/>
        <v/>
      </c>
      <c r="E382" t="str">
        <f t="shared" si="15"/>
        <v/>
      </c>
      <c r="F382" s="19" t="str">
        <f>IFERROR(VLOOKUP(D382,Sheet1!A:U,3,0),"")</f>
        <v/>
      </c>
      <c r="G382" t="str">
        <f t="shared" si="16"/>
        <v/>
      </c>
    </row>
    <row r="383" spans="1:7" x14ac:dyDescent="0.25">
      <c r="A383">
        <f>Sheet1!A404</f>
        <v>90</v>
      </c>
      <c r="B383" t="str">
        <f>IF(LEN(Sheet1!C401)=12, TRIM(RIGHT(Sheet1!C401,6)),B382)</f>
        <v>640190</v>
      </c>
      <c r="C383" t="str">
        <f>IF(Sheet1!Q403="","",Sheet1!Q403)</f>
        <v/>
      </c>
      <c r="D383" t="str">
        <f t="shared" si="17"/>
        <v/>
      </c>
      <c r="E383" t="str">
        <f t="shared" si="15"/>
        <v/>
      </c>
      <c r="F383" s="19" t="str">
        <f>IFERROR(VLOOKUP(D383,Sheet1!A:U,3,0),"")</f>
        <v/>
      </c>
      <c r="G383" t="str">
        <f t="shared" si="16"/>
        <v/>
      </c>
    </row>
    <row r="384" spans="1:7" x14ac:dyDescent="0.25">
      <c r="A384">
        <f>Sheet1!A405</f>
        <v>90</v>
      </c>
      <c r="B384" t="str">
        <f>IF(LEN(Sheet1!C402)=12, TRIM(RIGHT(Sheet1!C402,6)),B383)</f>
        <v>640190</v>
      </c>
      <c r="C384" t="str">
        <f>IF(Sheet1!Q404="","",Sheet1!Q404)</f>
        <v/>
      </c>
      <c r="D384" t="str">
        <f t="shared" si="17"/>
        <v/>
      </c>
      <c r="E384" t="str">
        <f t="shared" si="15"/>
        <v/>
      </c>
      <c r="F384" s="19" t="str">
        <f>IFERROR(VLOOKUP(D384,Sheet1!A:U,3,0),"")</f>
        <v/>
      </c>
      <c r="G384" t="str">
        <f t="shared" si="16"/>
        <v/>
      </c>
    </row>
    <row r="385" spans="1:7" x14ac:dyDescent="0.25">
      <c r="A385">
        <f>Sheet1!A406</f>
        <v>90</v>
      </c>
      <c r="B385" t="str">
        <f>IF(LEN(Sheet1!C403)=12, TRIM(RIGHT(Sheet1!C403,6)),B384)</f>
        <v>640190</v>
      </c>
      <c r="C385" t="str">
        <f>IF(Sheet1!Q405="","",Sheet1!Q405)</f>
        <v/>
      </c>
      <c r="D385" t="str">
        <f t="shared" si="17"/>
        <v/>
      </c>
      <c r="E385" t="str">
        <f t="shared" si="15"/>
        <v/>
      </c>
      <c r="F385" s="19" t="str">
        <f>IFERROR(VLOOKUP(D385,Sheet1!A:U,3,0),"")</f>
        <v/>
      </c>
      <c r="G385" t="str">
        <f t="shared" si="16"/>
        <v/>
      </c>
    </row>
    <row r="386" spans="1:7" x14ac:dyDescent="0.25">
      <c r="A386">
        <f>Sheet1!A407</f>
        <v>90</v>
      </c>
      <c r="B386" t="str">
        <f>IF(LEN(Sheet1!C404)=12, TRIM(RIGHT(Sheet1!C404,6)),B385)</f>
        <v>640190</v>
      </c>
      <c r="C386" t="str">
        <f>IF(Sheet1!Q406="","",Sheet1!Q406)</f>
        <v>72:00</v>
      </c>
      <c r="D386" t="str">
        <f t="shared" si="17"/>
        <v/>
      </c>
      <c r="E386" t="str">
        <f t="shared" ref="E386:E449" si="18">IFERROR(VLOOKUP(D386,A:C,2,0),"")</f>
        <v/>
      </c>
      <c r="F386" s="19" t="str">
        <f>IFERROR(VLOOKUP(D386,Sheet1!A:U,3,0),"")</f>
        <v/>
      </c>
      <c r="G386" t="str">
        <f t="shared" ref="G386:G449" si="19">IFERROR(VLOOKUP(D386,A:C,3,0),"")</f>
        <v/>
      </c>
    </row>
    <row r="387" spans="1:7" x14ac:dyDescent="0.25">
      <c r="A387">
        <f>Sheet1!A408</f>
        <v>90</v>
      </c>
      <c r="B387" t="str">
        <f>IF(LEN(Sheet1!C405)=12, TRIM(RIGHT(Sheet1!C405,6)),B386)</f>
        <v>640190</v>
      </c>
      <c r="C387" t="str">
        <f>IF(Sheet1!Q407="","",Sheet1!Q407)</f>
        <v/>
      </c>
      <c r="D387" t="str">
        <f t="shared" ref="D387:D450" si="20">IF(D386="","",IF(D386+1&gt;$H$1,"",D386+1))</f>
        <v/>
      </c>
      <c r="E387" t="str">
        <f t="shared" si="18"/>
        <v/>
      </c>
      <c r="F387" s="19" t="str">
        <f>IFERROR(VLOOKUP(D387,Sheet1!A:U,3,0),"")</f>
        <v/>
      </c>
      <c r="G387" t="str">
        <f t="shared" si="19"/>
        <v/>
      </c>
    </row>
    <row r="388" spans="1:7" x14ac:dyDescent="0.25">
      <c r="A388">
        <f>Sheet1!A409</f>
        <v>90</v>
      </c>
      <c r="B388" t="str">
        <f>IF(LEN(Sheet1!C406)=12, TRIM(RIGHT(Sheet1!C406,6)),B387)</f>
        <v>640190</v>
      </c>
      <c r="C388" t="str">
        <f>IF(Sheet1!Q408="","",Sheet1!Q408)</f>
        <v/>
      </c>
      <c r="D388" t="str">
        <f t="shared" si="20"/>
        <v/>
      </c>
      <c r="E388" t="str">
        <f t="shared" si="18"/>
        <v/>
      </c>
      <c r="F388" s="19" t="str">
        <f>IFERROR(VLOOKUP(D388,Sheet1!A:U,3,0),"")</f>
        <v/>
      </c>
      <c r="G388" t="str">
        <f t="shared" si="19"/>
        <v/>
      </c>
    </row>
    <row r="389" spans="1:7" x14ac:dyDescent="0.25">
      <c r="A389">
        <f>Sheet1!A410</f>
        <v>90</v>
      </c>
      <c r="B389" t="str">
        <f>IF(LEN(Sheet1!C407)=12, TRIM(RIGHT(Sheet1!C407,6)),B388)</f>
        <v>640190</v>
      </c>
      <c r="C389" t="str">
        <f>IF(Sheet1!Q409="","",Sheet1!Q409)</f>
        <v/>
      </c>
      <c r="D389" t="str">
        <f t="shared" si="20"/>
        <v/>
      </c>
      <c r="E389" t="str">
        <f t="shared" si="18"/>
        <v/>
      </c>
      <c r="F389" s="19" t="str">
        <f>IFERROR(VLOOKUP(D389,Sheet1!A:U,3,0),"")</f>
        <v/>
      </c>
      <c r="G389" t="str">
        <f t="shared" si="19"/>
        <v/>
      </c>
    </row>
    <row r="390" spans="1:7" x14ac:dyDescent="0.25">
      <c r="A390">
        <f>Sheet1!A411</f>
        <v>90</v>
      </c>
      <c r="B390" t="str">
        <f>IF(LEN(Sheet1!C408)=12, TRIM(RIGHT(Sheet1!C408,6)),B389)</f>
        <v>640190</v>
      </c>
      <c r="C390" t="str">
        <f>IF(Sheet1!Q410="","",Sheet1!Q410)</f>
        <v/>
      </c>
      <c r="D390" t="str">
        <f t="shared" si="20"/>
        <v/>
      </c>
      <c r="E390" t="str">
        <f t="shared" si="18"/>
        <v/>
      </c>
      <c r="F390" s="19" t="str">
        <f>IFERROR(VLOOKUP(D390,Sheet1!A:U,3,0),"")</f>
        <v/>
      </c>
      <c r="G390" t="str">
        <f t="shared" si="19"/>
        <v/>
      </c>
    </row>
    <row r="391" spans="1:7" x14ac:dyDescent="0.25">
      <c r="A391">
        <f>Sheet1!A412</f>
        <v>91</v>
      </c>
      <c r="B391" t="str">
        <f>IF(LEN(Sheet1!C409)=12, TRIM(RIGHT(Sheet1!C409,6)),B390)</f>
        <v>640191</v>
      </c>
      <c r="C391" t="str">
        <f>IF(Sheet1!Q411="","",Sheet1!Q411)</f>
        <v>08:00</v>
      </c>
      <c r="D391" t="str">
        <f t="shared" si="20"/>
        <v/>
      </c>
      <c r="E391" t="str">
        <f t="shared" si="18"/>
        <v/>
      </c>
      <c r="F391" s="19" t="str">
        <f>IFERROR(VLOOKUP(D391,Sheet1!A:U,3,0),"")</f>
        <v/>
      </c>
      <c r="G391" t="str">
        <f t="shared" si="19"/>
        <v/>
      </c>
    </row>
    <row r="392" spans="1:7" x14ac:dyDescent="0.25">
      <c r="A392">
        <f>Sheet1!A413</f>
        <v>91</v>
      </c>
      <c r="B392" t="str">
        <f>IF(LEN(Sheet1!C410)=12, TRIM(RIGHT(Sheet1!C410,6)),B391)</f>
        <v>640191</v>
      </c>
      <c r="C392" t="str">
        <f>IF(Sheet1!Q412="","",Sheet1!Q412)</f>
        <v/>
      </c>
      <c r="D392" t="str">
        <f t="shared" si="20"/>
        <v/>
      </c>
      <c r="E392" t="str">
        <f t="shared" si="18"/>
        <v/>
      </c>
      <c r="F392" s="19" t="str">
        <f>IFERROR(VLOOKUP(D392,Sheet1!A:U,3,0),"")</f>
        <v/>
      </c>
      <c r="G392" t="str">
        <f t="shared" si="19"/>
        <v/>
      </c>
    </row>
    <row r="393" spans="1:7" x14ac:dyDescent="0.25">
      <c r="A393">
        <f>Sheet1!A414</f>
        <v>91</v>
      </c>
      <c r="B393" t="str">
        <f>IF(LEN(Sheet1!C411)=12, TRIM(RIGHT(Sheet1!C411,6)),B392)</f>
        <v>640191</v>
      </c>
      <c r="C393" t="str">
        <f>IF(Sheet1!Q413="","",Sheet1!Q413)</f>
        <v/>
      </c>
      <c r="D393" t="str">
        <f t="shared" si="20"/>
        <v/>
      </c>
      <c r="E393" t="str">
        <f t="shared" si="18"/>
        <v/>
      </c>
      <c r="F393" s="19" t="str">
        <f>IFERROR(VLOOKUP(D393,Sheet1!A:U,3,0),"")</f>
        <v/>
      </c>
      <c r="G393" t="str">
        <f t="shared" si="19"/>
        <v/>
      </c>
    </row>
    <row r="394" spans="1:7" x14ac:dyDescent="0.25">
      <c r="A394">
        <f>Sheet1!A415</f>
        <v>91</v>
      </c>
      <c r="B394" t="str">
        <f>IF(LEN(Sheet1!C412)=12, TRIM(RIGHT(Sheet1!C412,6)),B393)</f>
        <v>640191</v>
      </c>
      <c r="C394" t="str">
        <f>IF(Sheet1!Q414="","",Sheet1!Q414)</f>
        <v/>
      </c>
      <c r="D394" t="str">
        <f t="shared" si="20"/>
        <v/>
      </c>
      <c r="E394" t="str">
        <f t="shared" si="18"/>
        <v/>
      </c>
      <c r="F394" s="19" t="str">
        <f>IFERROR(VLOOKUP(D394,Sheet1!A:U,3,0),"")</f>
        <v/>
      </c>
      <c r="G394" t="str">
        <f t="shared" si="19"/>
        <v/>
      </c>
    </row>
    <row r="395" spans="1:7" x14ac:dyDescent="0.25">
      <c r="A395">
        <f>Sheet1!A416</f>
        <v>92</v>
      </c>
      <c r="B395" t="str">
        <f>IF(LEN(Sheet1!C413)=12, TRIM(RIGHT(Sheet1!C413,6)),B394)</f>
        <v>640191</v>
      </c>
      <c r="C395" t="str">
        <f>IF(Sheet1!Q415="","",Sheet1!Q415)</f>
        <v>08:00</v>
      </c>
      <c r="D395" t="str">
        <f t="shared" si="20"/>
        <v/>
      </c>
      <c r="E395" t="str">
        <f t="shared" si="18"/>
        <v/>
      </c>
      <c r="F395" s="19" t="str">
        <f>IFERROR(VLOOKUP(D395,Sheet1!A:U,3,0),"")</f>
        <v/>
      </c>
      <c r="G395" t="str">
        <f t="shared" si="19"/>
        <v/>
      </c>
    </row>
    <row r="396" spans="1:7" x14ac:dyDescent="0.25">
      <c r="A396">
        <f>Sheet1!A417</f>
        <v>92</v>
      </c>
      <c r="B396" t="str">
        <f>IF(LEN(Sheet1!C414)=12, TRIM(RIGHT(Sheet1!C414,6)),B395)</f>
        <v>640191</v>
      </c>
      <c r="C396" t="str">
        <f>IF(Sheet1!Q416="","",Sheet1!Q416)</f>
        <v/>
      </c>
      <c r="D396" t="str">
        <f t="shared" si="20"/>
        <v/>
      </c>
      <c r="E396" t="str">
        <f t="shared" si="18"/>
        <v/>
      </c>
      <c r="F396" s="19" t="str">
        <f>IFERROR(VLOOKUP(D396,Sheet1!A:U,3,0),"")</f>
        <v/>
      </c>
      <c r="G396" t="str">
        <f t="shared" si="19"/>
        <v/>
      </c>
    </row>
    <row r="397" spans="1:7" x14ac:dyDescent="0.25">
      <c r="A397">
        <f>Sheet1!A418</f>
        <v>92</v>
      </c>
      <c r="B397" t="str">
        <f>IF(LEN(Sheet1!C415)=12, TRIM(RIGHT(Sheet1!C415,6)),B396)</f>
        <v>640191</v>
      </c>
      <c r="C397" t="str">
        <f>IF(Sheet1!Q417="","",Sheet1!Q417)</f>
        <v/>
      </c>
      <c r="D397" t="str">
        <f t="shared" si="20"/>
        <v/>
      </c>
      <c r="E397" t="str">
        <f t="shared" si="18"/>
        <v/>
      </c>
      <c r="F397" s="19" t="str">
        <f>IFERROR(VLOOKUP(D397,Sheet1!A:U,3,0),"")</f>
        <v/>
      </c>
      <c r="G397" t="str">
        <f t="shared" si="19"/>
        <v/>
      </c>
    </row>
    <row r="398" spans="1:7" x14ac:dyDescent="0.25">
      <c r="A398">
        <f>Sheet1!A419</f>
        <v>92</v>
      </c>
      <c r="B398" t="str">
        <f>IF(LEN(Sheet1!C416)=12, TRIM(RIGHT(Sheet1!C416,6)),B397)</f>
        <v>640191</v>
      </c>
      <c r="C398" t="str">
        <f>IF(Sheet1!Q418="","",Sheet1!Q418)</f>
        <v/>
      </c>
      <c r="D398" t="str">
        <f t="shared" si="20"/>
        <v/>
      </c>
      <c r="E398" t="str">
        <f t="shared" si="18"/>
        <v/>
      </c>
      <c r="F398" s="19" t="str">
        <f>IFERROR(VLOOKUP(D398,Sheet1!A:U,3,0),"")</f>
        <v/>
      </c>
      <c r="G398" t="str">
        <f t="shared" si="19"/>
        <v/>
      </c>
    </row>
    <row r="399" spans="1:7" x14ac:dyDescent="0.25">
      <c r="A399">
        <f>Sheet1!A420</f>
        <v>93</v>
      </c>
      <c r="B399" t="str">
        <f>IF(LEN(Sheet1!C417)=12, TRIM(RIGHT(Sheet1!C417,6)),B398)</f>
        <v>640191</v>
      </c>
      <c r="C399" t="str">
        <f>IF(Sheet1!Q419="","",Sheet1!Q419)</f>
        <v>08:00</v>
      </c>
      <c r="D399" t="str">
        <f t="shared" si="20"/>
        <v/>
      </c>
      <c r="E399" t="str">
        <f t="shared" si="18"/>
        <v/>
      </c>
      <c r="F399" s="19" t="str">
        <f>IFERROR(VLOOKUP(D399,Sheet1!A:U,3,0),"")</f>
        <v/>
      </c>
      <c r="G399" t="str">
        <f t="shared" si="19"/>
        <v/>
      </c>
    </row>
    <row r="400" spans="1:7" x14ac:dyDescent="0.25">
      <c r="A400">
        <f>Sheet1!A421</f>
        <v>93</v>
      </c>
      <c r="B400" t="str">
        <f>IF(LEN(Sheet1!C418)=12, TRIM(RIGHT(Sheet1!C418,6)),B399)</f>
        <v>640191</v>
      </c>
      <c r="C400" t="str">
        <f>IF(Sheet1!Q420="","",Sheet1!Q420)</f>
        <v/>
      </c>
      <c r="D400" t="str">
        <f t="shared" si="20"/>
        <v/>
      </c>
      <c r="E400" t="str">
        <f t="shared" si="18"/>
        <v/>
      </c>
      <c r="F400" s="19" t="str">
        <f>IFERROR(VLOOKUP(D400,Sheet1!A:U,3,0),"")</f>
        <v/>
      </c>
      <c r="G400" t="str">
        <f t="shared" si="19"/>
        <v/>
      </c>
    </row>
    <row r="401" spans="1:7" x14ac:dyDescent="0.25">
      <c r="A401">
        <f>Sheet1!A422</f>
        <v>93</v>
      </c>
      <c r="B401" t="str">
        <f>IF(LEN(Sheet1!C419)=12, TRIM(RIGHT(Sheet1!C419,6)),B400)</f>
        <v>640191</v>
      </c>
      <c r="C401" t="str">
        <f>IF(Sheet1!Q421="","",Sheet1!Q421)</f>
        <v/>
      </c>
      <c r="D401" t="str">
        <f t="shared" si="20"/>
        <v/>
      </c>
      <c r="E401" t="str">
        <f t="shared" si="18"/>
        <v/>
      </c>
      <c r="F401" s="19" t="str">
        <f>IFERROR(VLOOKUP(D401,Sheet1!A:U,3,0),"")</f>
        <v/>
      </c>
      <c r="G401" t="str">
        <f t="shared" si="19"/>
        <v/>
      </c>
    </row>
    <row r="402" spans="1:7" x14ac:dyDescent="0.25">
      <c r="A402">
        <f>Sheet1!A423</f>
        <v>93</v>
      </c>
      <c r="B402" t="str">
        <f>IF(LEN(Sheet1!C420)=12, TRIM(RIGHT(Sheet1!C420,6)),B401)</f>
        <v>640191</v>
      </c>
      <c r="C402" t="str">
        <f>IF(Sheet1!Q422="","",Sheet1!Q422)</f>
        <v/>
      </c>
      <c r="D402" t="str">
        <f t="shared" si="20"/>
        <v/>
      </c>
      <c r="E402" t="str">
        <f t="shared" si="18"/>
        <v/>
      </c>
      <c r="F402" s="19" t="str">
        <f>IFERROR(VLOOKUP(D402,Sheet1!A:U,3,0),"")</f>
        <v/>
      </c>
      <c r="G402" t="str">
        <f t="shared" si="19"/>
        <v/>
      </c>
    </row>
    <row r="403" spans="1:7" x14ac:dyDescent="0.25">
      <c r="A403">
        <f>Sheet1!A424</f>
        <v>94</v>
      </c>
      <c r="B403" t="str">
        <f>IF(LEN(Sheet1!C421)=12, TRIM(RIGHT(Sheet1!C421,6)),B402)</f>
        <v>640191</v>
      </c>
      <c r="C403" t="str">
        <f>IF(Sheet1!Q423="","",Sheet1!Q423)</f>
        <v>00:00</v>
      </c>
      <c r="D403" t="str">
        <f t="shared" si="20"/>
        <v/>
      </c>
      <c r="E403" t="str">
        <f t="shared" si="18"/>
        <v/>
      </c>
      <c r="F403" s="19" t="str">
        <f>IFERROR(VLOOKUP(D403,Sheet1!A:U,3,0),"")</f>
        <v/>
      </c>
      <c r="G403" t="str">
        <f t="shared" si="19"/>
        <v/>
      </c>
    </row>
    <row r="404" spans="1:7" x14ac:dyDescent="0.25">
      <c r="A404">
        <f>Sheet1!A425</f>
        <v>94</v>
      </c>
      <c r="B404" t="str">
        <f>IF(LEN(Sheet1!C422)=12, TRIM(RIGHT(Sheet1!C422,6)),B403)</f>
        <v>640191</v>
      </c>
      <c r="C404" t="str">
        <f>IF(Sheet1!Q424="","",Sheet1!Q424)</f>
        <v/>
      </c>
      <c r="D404" t="str">
        <f t="shared" si="20"/>
        <v/>
      </c>
      <c r="E404" t="str">
        <f t="shared" si="18"/>
        <v/>
      </c>
      <c r="F404" s="19" t="str">
        <f>IFERROR(VLOOKUP(D404,Sheet1!A:U,3,0),"")</f>
        <v/>
      </c>
      <c r="G404" t="str">
        <f t="shared" si="19"/>
        <v/>
      </c>
    </row>
    <row r="405" spans="1:7" x14ac:dyDescent="0.25">
      <c r="A405">
        <f>Sheet1!A426</f>
        <v>94</v>
      </c>
      <c r="B405" t="str">
        <f>IF(LEN(Sheet1!C423)=12, TRIM(RIGHT(Sheet1!C423,6)),B404)</f>
        <v>640191</v>
      </c>
      <c r="C405" t="str">
        <f>IF(Sheet1!Q425="","",Sheet1!Q425)</f>
        <v/>
      </c>
      <c r="D405" t="str">
        <f t="shared" si="20"/>
        <v/>
      </c>
      <c r="E405" t="str">
        <f t="shared" si="18"/>
        <v/>
      </c>
      <c r="F405" s="19" t="str">
        <f>IFERROR(VLOOKUP(D405,Sheet1!A:U,3,0),"")</f>
        <v/>
      </c>
      <c r="G405" t="str">
        <f t="shared" si="19"/>
        <v/>
      </c>
    </row>
    <row r="406" spans="1:7" x14ac:dyDescent="0.25">
      <c r="A406">
        <f>Sheet1!A427</f>
        <v>94</v>
      </c>
      <c r="B406" t="str">
        <f>IF(LEN(Sheet1!C424)=12, TRIM(RIGHT(Sheet1!C424,6)),B405)</f>
        <v>640191</v>
      </c>
      <c r="C406" t="str">
        <f>IF(Sheet1!Q426="","",Sheet1!Q426)</f>
        <v/>
      </c>
      <c r="D406" t="str">
        <f t="shared" si="20"/>
        <v/>
      </c>
      <c r="E406" t="str">
        <f t="shared" si="18"/>
        <v/>
      </c>
      <c r="F406" s="19" t="str">
        <f>IFERROR(VLOOKUP(D406,Sheet1!A:U,3,0),"")</f>
        <v/>
      </c>
      <c r="G406" t="str">
        <f t="shared" si="19"/>
        <v/>
      </c>
    </row>
    <row r="407" spans="1:7" x14ac:dyDescent="0.25">
      <c r="A407">
        <f>Sheet1!A428</f>
        <v>95</v>
      </c>
      <c r="B407" t="str">
        <f>IF(LEN(Sheet1!C425)=12, TRIM(RIGHT(Sheet1!C425,6)),B406)</f>
        <v>640191</v>
      </c>
      <c r="C407" t="str">
        <f>IF(Sheet1!Q427="","",Sheet1!Q427)</f>
        <v>08:00</v>
      </c>
      <c r="D407" t="str">
        <f t="shared" si="20"/>
        <v/>
      </c>
      <c r="E407" t="str">
        <f t="shared" si="18"/>
        <v/>
      </c>
      <c r="F407" s="19" t="str">
        <f>IFERROR(VLOOKUP(D407,Sheet1!A:U,3,0),"")</f>
        <v/>
      </c>
      <c r="G407" t="str">
        <f t="shared" si="19"/>
        <v/>
      </c>
    </row>
    <row r="408" spans="1:7" x14ac:dyDescent="0.25">
      <c r="A408">
        <f>Sheet1!A429</f>
        <v>95</v>
      </c>
      <c r="B408" t="str">
        <f>IF(LEN(Sheet1!C426)=12, TRIM(RIGHT(Sheet1!C426,6)),B407)</f>
        <v>640191</v>
      </c>
      <c r="C408" t="str">
        <f>IF(Sheet1!Q428="","",Sheet1!Q428)</f>
        <v/>
      </c>
      <c r="D408" t="str">
        <f t="shared" si="20"/>
        <v/>
      </c>
      <c r="E408" t="str">
        <f t="shared" si="18"/>
        <v/>
      </c>
      <c r="F408" s="19" t="str">
        <f>IFERROR(VLOOKUP(D408,Sheet1!A:U,3,0),"")</f>
        <v/>
      </c>
      <c r="G408" t="str">
        <f t="shared" si="19"/>
        <v/>
      </c>
    </row>
    <row r="409" spans="1:7" x14ac:dyDescent="0.25">
      <c r="A409">
        <f>Sheet1!A430</f>
        <v>95</v>
      </c>
      <c r="B409" t="str">
        <f>IF(LEN(Sheet1!C427)=12, TRIM(RIGHT(Sheet1!C427,6)),B408)</f>
        <v>640191</v>
      </c>
      <c r="C409" t="str">
        <f>IF(Sheet1!Q429="","",Sheet1!Q429)</f>
        <v/>
      </c>
      <c r="D409" t="str">
        <f t="shared" si="20"/>
        <v/>
      </c>
      <c r="E409" t="str">
        <f t="shared" si="18"/>
        <v/>
      </c>
      <c r="F409" s="19" t="str">
        <f>IFERROR(VLOOKUP(D409,Sheet1!A:U,3,0),"")</f>
        <v/>
      </c>
      <c r="G409" t="str">
        <f t="shared" si="19"/>
        <v/>
      </c>
    </row>
    <row r="410" spans="1:7" x14ac:dyDescent="0.25">
      <c r="A410">
        <f>Sheet1!A431</f>
        <v>95</v>
      </c>
      <c r="B410" t="str">
        <f>IF(LEN(Sheet1!C428)=12, TRIM(RIGHT(Sheet1!C428,6)),B409)</f>
        <v>640191</v>
      </c>
      <c r="C410" t="str">
        <f>IF(Sheet1!Q430="","",Sheet1!Q430)</f>
        <v/>
      </c>
      <c r="D410" t="str">
        <f t="shared" si="20"/>
        <v/>
      </c>
      <c r="E410" t="str">
        <f t="shared" si="18"/>
        <v/>
      </c>
      <c r="F410" s="19" t="str">
        <f>IFERROR(VLOOKUP(D410,Sheet1!A:U,3,0),"")</f>
        <v/>
      </c>
      <c r="G410" t="str">
        <f t="shared" si="19"/>
        <v/>
      </c>
    </row>
    <row r="411" spans="1:7" x14ac:dyDescent="0.25">
      <c r="A411">
        <f>Sheet1!A432</f>
        <v>96</v>
      </c>
      <c r="B411" t="str">
        <f>IF(LEN(Sheet1!C429)=12, TRIM(RIGHT(Sheet1!C429,6)),B410)</f>
        <v>640191</v>
      </c>
      <c r="C411" t="str">
        <f>IF(Sheet1!Q431="","",Sheet1!Q431)</f>
        <v>08:00</v>
      </c>
      <c r="D411" t="str">
        <f t="shared" si="20"/>
        <v/>
      </c>
      <c r="E411" t="str">
        <f t="shared" si="18"/>
        <v/>
      </c>
      <c r="F411" s="19" t="str">
        <f>IFERROR(VLOOKUP(D411,Sheet1!A:U,3,0),"")</f>
        <v/>
      </c>
      <c r="G411" t="str">
        <f t="shared" si="19"/>
        <v/>
      </c>
    </row>
    <row r="412" spans="1:7" x14ac:dyDescent="0.25">
      <c r="A412">
        <f>Sheet1!A433</f>
        <v>96</v>
      </c>
      <c r="B412" t="str">
        <f>IF(LEN(Sheet1!C430)=12, TRIM(RIGHT(Sheet1!C430,6)),B411)</f>
        <v>640191</v>
      </c>
      <c r="C412" t="str">
        <f>IF(Sheet1!Q432="","",Sheet1!Q432)</f>
        <v/>
      </c>
      <c r="D412" t="str">
        <f t="shared" si="20"/>
        <v/>
      </c>
      <c r="E412" t="str">
        <f t="shared" si="18"/>
        <v/>
      </c>
      <c r="F412" s="19" t="str">
        <f>IFERROR(VLOOKUP(D412,Sheet1!A:U,3,0),"")</f>
        <v/>
      </c>
      <c r="G412" t="str">
        <f t="shared" si="19"/>
        <v/>
      </c>
    </row>
    <row r="413" spans="1:7" x14ac:dyDescent="0.25">
      <c r="A413">
        <f>Sheet1!A434</f>
        <v>96</v>
      </c>
      <c r="B413" t="str">
        <f>IF(LEN(Sheet1!C431)=12, TRIM(RIGHT(Sheet1!C431,6)),B412)</f>
        <v>640191</v>
      </c>
      <c r="C413" t="str">
        <f>IF(Sheet1!Q433="","",Sheet1!Q433)</f>
        <v/>
      </c>
      <c r="D413" t="str">
        <f t="shared" si="20"/>
        <v/>
      </c>
      <c r="E413" t="str">
        <f t="shared" si="18"/>
        <v/>
      </c>
      <c r="F413" s="19" t="str">
        <f>IFERROR(VLOOKUP(D413,Sheet1!A:U,3,0),"")</f>
        <v/>
      </c>
      <c r="G413" t="str">
        <f t="shared" si="19"/>
        <v/>
      </c>
    </row>
    <row r="414" spans="1:7" x14ac:dyDescent="0.25">
      <c r="A414">
        <f>Sheet1!A435</f>
        <v>96</v>
      </c>
      <c r="B414" t="str">
        <f>IF(LEN(Sheet1!C432)=12, TRIM(RIGHT(Sheet1!C432,6)),B413)</f>
        <v>640191</v>
      </c>
      <c r="C414" t="str">
        <f>IF(Sheet1!Q434="","",Sheet1!Q434)</f>
        <v/>
      </c>
      <c r="D414" t="str">
        <f t="shared" si="20"/>
        <v/>
      </c>
      <c r="E414" t="str">
        <f t="shared" si="18"/>
        <v/>
      </c>
      <c r="F414" s="19" t="str">
        <f>IFERROR(VLOOKUP(D414,Sheet1!A:U,3,0),"")</f>
        <v/>
      </c>
      <c r="G414" t="str">
        <f t="shared" si="19"/>
        <v/>
      </c>
    </row>
    <row r="415" spans="1:7" x14ac:dyDescent="0.25">
      <c r="A415">
        <f>Sheet1!A436</f>
        <v>97</v>
      </c>
      <c r="B415" t="str">
        <f>IF(LEN(Sheet1!C433)=12, TRIM(RIGHT(Sheet1!C433,6)),B414)</f>
        <v>640191</v>
      </c>
      <c r="C415" t="str">
        <f>IF(Sheet1!Q435="","",Sheet1!Q435)</f>
        <v>08:00</v>
      </c>
      <c r="D415" t="str">
        <f t="shared" si="20"/>
        <v/>
      </c>
      <c r="E415" t="str">
        <f t="shared" si="18"/>
        <v/>
      </c>
      <c r="F415" s="19" t="str">
        <f>IFERROR(VLOOKUP(D415,Sheet1!A:U,3,0),"")</f>
        <v/>
      </c>
      <c r="G415" t="str">
        <f t="shared" si="19"/>
        <v/>
      </c>
    </row>
    <row r="416" spans="1:7" x14ac:dyDescent="0.25">
      <c r="A416">
        <f>Sheet1!A437</f>
        <v>97</v>
      </c>
      <c r="B416" t="str">
        <f>IF(LEN(Sheet1!C434)=12, TRIM(RIGHT(Sheet1!C434,6)),B415)</f>
        <v>640191</v>
      </c>
      <c r="C416" t="str">
        <f>IF(Sheet1!Q436="","",Sheet1!Q436)</f>
        <v/>
      </c>
      <c r="D416" t="str">
        <f t="shared" si="20"/>
        <v/>
      </c>
      <c r="E416" t="str">
        <f t="shared" si="18"/>
        <v/>
      </c>
      <c r="F416" s="19" t="str">
        <f>IFERROR(VLOOKUP(D416,Sheet1!A:U,3,0),"")</f>
        <v/>
      </c>
      <c r="G416" t="str">
        <f t="shared" si="19"/>
        <v/>
      </c>
    </row>
    <row r="417" spans="1:7" x14ac:dyDescent="0.25">
      <c r="A417">
        <f>Sheet1!A438</f>
        <v>97</v>
      </c>
      <c r="B417" t="str">
        <f>IF(LEN(Sheet1!C435)=12, TRIM(RIGHT(Sheet1!C435,6)),B416)</f>
        <v>640191</v>
      </c>
      <c r="C417" t="str">
        <f>IF(Sheet1!Q437="","",Sheet1!Q437)</f>
        <v/>
      </c>
      <c r="D417" t="str">
        <f t="shared" si="20"/>
        <v/>
      </c>
      <c r="E417" t="str">
        <f t="shared" si="18"/>
        <v/>
      </c>
      <c r="F417" s="19" t="str">
        <f>IFERROR(VLOOKUP(D417,Sheet1!A:U,3,0),"")</f>
        <v/>
      </c>
      <c r="G417" t="str">
        <f t="shared" si="19"/>
        <v/>
      </c>
    </row>
    <row r="418" spans="1:7" x14ac:dyDescent="0.25">
      <c r="A418">
        <f>Sheet1!A439</f>
        <v>97</v>
      </c>
      <c r="B418" t="str">
        <f>IF(LEN(Sheet1!C436)=12, TRIM(RIGHT(Sheet1!C436,6)),B417)</f>
        <v>640191</v>
      </c>
      <c r="C418" t="str">
        <f>IF(Sheet1!Q438="","",Sheet1!Q438)</f>
        <v/>
      </c>
      <c r="D418" t="str">
        <f t="shared" si="20"/>
        <v/>
      </c>
      <c r="E418" t="str">
        <f t="shared" si="18"/>
        <v/>
      </c>
      <c r="F418" s="19" t="str">
        <f>IFERROR(VLOOKUP(D418,Sheet1!A:U,3,0),"")</f>
        <v/>
      </c>
      <c r="G418" t="str">
        <f t="shared" si="19"/>
        <v/>
      </c>
    </row>
    <row r="419" spans="1:7" x14ac:dyDescent="0.25">
      <c r="A419">
        <f>Sheet1!A440</f>
        <v>98</v>
      </c>
      <c r="B419" t="str">
        <f>IF(LEN(Sheet1!C437)=12, TRIM(RIGHT(Sheet1!C437,6)),B418)</f>
        <v>640191</v>
      </c>
      <c r="C419" t="str">
        <f>IF(Sheet1!Q439="","",Sheet1!Q439)</f>
        <v>08:00</v>
      </c>
      <c r="D419" t="str">
        <f t="shared" si="20"/>
        <v/>
      </c>
      <c r="E419" t="str">
        <f t="shared" si="18"/>
        <v/>
      </c>
      <c r="F419" s="19" t="str">
        <f>IFERROR(VLOOKUP(D419,Sheet1!A:U,3,0),"")</f>
        <v/>
      </c>
      <c r="G419" t="str">
        <f t="shared" si="19"/>
        <v/>
      </c>
    </row>
    <row r="420" spans="1:7" x14ac:dyDescent="0.25">
      <c r="A420">
        <f>Sheet1!A441</f>
        <v>98</v>
      </c>
      <c r="B420" t="str">
        <f>IF(LEN(Sheet1!C438)=12, TRIM(RIGHT(Sheet1!C438,6)),B419)</f>
        <v>640191</v>
      </c>
      <c r="C420" t="str">
        <f>IF(Sheet1!Q440="","",Sheet1!Q440)</f>
        <v/>
      </c>
      <c r="D420" t="str">
        <f t="shared" si="20"/>
        <v/>
      </c>
      <c r="E420" t="str">
        <f t="shared" si="18"/>
        <v/>
      </c>
      <c r="F420" s="19" t="str">
        <f>IFERROR(VLOOKUP(D420,Sheet1!A:U,3,0),"")</f>
        <v/>
      </c>
      <c r="G420" t="str">
        <f t="shared" si="19"/>
        <v/>
      </c>
    </row>
    <row r="421" spans="1:7" x14ac:dyDescent="0.25">
      <c r="A421">
        <f>Sheet1!A442</f>
        <v>98</v>
      </c>
      <c r="B421" t="str">
        <f>IF(LEN(Sheet1!C439)=12, TRIM(RIGHT(Sheet1!C439,6)),B420)</f>
        <v>640191</v>
      </c>
      <c r="C421" t="str">
        <f>IF(Sheet1!Q441="","",Sheet1!Q441)</f>
        <v/>
      </c>
      <c r="D421" t="str">
        <f t="shared" si="20"/>
        <v/>
      </c>
      <c r="E421" t="str">
        <f t="shared" si="18"/>
        <v/>
      </c>
      <c r="F421" s="19" t="str">
        <f>IFERROR(VLOOKUP(D421,Sheet1!A:U,3,0),"")</f>
        <v/>
      </c>
      <c r="G421" t="str">
        <f t="shared" si="19"/>
        <v/>
      </c>
    </row>
    <row r="422" spans="1:7" x14ac:dyDescent="0.25">
      <c r="A422">
        <f>Sheet1!A443</f>
        <v>98</v>
      </c>
      <c r="B422" t="str">
        <f>IF(LEN(Sheet1!C440)=12, TRIM(RIGHT(Sheet1!C440,6)),B421)</f>
        <v>640191</v>
      </c>
      <c r="C422" t="str">
        <f>IF(Sheet1!Q442="","",Sheet1!Q442)</f>
        <v/>
      </c>
      <c r="D422" t="str">
        <f t="shared" si="20"/>
        <v/>
      </c>
      <c r="E422" t="str">
        <f t="shared" si="18"/>
        <v/>
      </c>
      <c r="F422" s="19" t="str">
        <f>IFERROR(VLOOKUP(D422,Sheet1!A:U,3,0),"")</f>
        <v/>
      </c>
      <c r="G422" t="str">
        <f t="shared" si="19"/>
        <v/>
      </c>
    </row>
    <row r="423" spans="1:7" x14ac:dyDescent="0.25">
      <c r="A423">
        <f>Sheet1!A444</f>
        <v>99</v>
      </c>
      <c r="B423" t="str">
        <f>IF(LEN(Sheet1!C441)=12, TRIM(RIGHT(Sheet1!C441,6)),B422)</f>
        <v>640191</v>
      </c>
      <c r="C423" t="str">
        <f>IF(Sheet1!Q443="","",Sheet1!Q443)</f>
        <v>08:00</v>
      </c>
      <c r="D423" t="str">
        <f t="shared" si="20"/>
        <v/>
      </c>
      <c r="E423" t="str">
        <f t="shared" si="18"/>
        <v/>
      </c>
      <c r="F423" s="19" t="str">
        <f>IFERROR(VLOOKUP(D423,Sheet1!A:U,3,0),"")</f>
        <v/>
      </c>
      <c r="G423" t="str">
        <f t="shared" si="19"/>
        <v/>
      </c>
    </row>
    <row r="424" spans="1:7" x14ac:dyDescent="0.25">
      <c r="A424">
        <f>Sheet1!A445</f>
        <v>99</v>
      </c>
      <c r="B424" t="str">
        <f>IF(LEN(Sheet1!C442)=12, TRIM(RIGHT(Sheet1!C442,6)),B423)</f>
        <v>640191</v>
      </c>
      <c r="C424" t="str">
        <f>IF(Sheet1!Q444="","",Sheet1!Q444)</f>
        <v/>
      </c>
      <c r="D424" t="str">
        <f t="shared" si="20"/>
        <v/>
      </c>
      <c r="E424" t="str">
        <f t="shared" si="18"/>
        <v/>
      </c>
      <c r="F424" s="19" t="str">
        <f>IFERROR(VLOOKUP(D424,Sheet1!A:U,3,0),"")</f>
        <v/>
      </c>
      <c r="G424" t="str">
        <f t="shared" si="19"/>
        <v/>
      </c>
    </row>
    <row r="425" spans="1:7" x14ac:dyDescent="0.25">
      <c r="A425">
        <f>Sheet1!A446</f>
        <v>99</v>
      </c>
      <c r="B425" t="str">
        <f>IF(LEN(Sheet1!C443)=12, TRIM(RIGHT(Sheet1!C443,6)),B424)</f>
        <v>640191</v>
      </c>
      <c r="C425" t="str">
        <f>IF(Sheet1!Q445="","",Sheet1!Q445)</f>
        <v/>
      </c>
      <c r="D425" t="str">
        <f t="shared" si="20"/>
        <v/>
      </c>
      <c r="E425" t="str">
        <f t="shared" si="18"/>
        <v/>
      </c>
      <c r="F425" s="19" t="str">
        <f>IFERROR(VLOOKUP(D425,Sheet1!A:U,3,0),"")</f>
        <v/>
      </c>
      <c r="G425" t="str">
        <f t="shared" si="19"/>
        <v/>
      </c>
    </row>
    <row r="426" spans="1:7" x14ac:dyDescent="0.25">
      <c r="A426">
        <f>Sheet1!A447</f>
        <v>99</v>
      </c>
      <c r="B426" t="str">
        <f>IF(LEN(Sheet1!C444)=12, TRIM(RIGHT(Sheet1!C444,6)),B425)</f>
        <v>640191</v>
      </c>
      <c r="C426" t="str">
        <f>IF(Sheet1!Q446="","",Sheet1!Q446)</f>
        <v/>
      </c>
      <c r="D426" t="str">
        <f t="shared" si="20"/>
        <v/>
      </c>
      <c r="E426" t="str">
        <f t="shared" si="18"/>
        <v/>
      </c>
      <c r="F426" s="19" t="str">
        <f>IFERROR(VLOOKUP(D426,Sheet1!A:U,3,0),"")</f>
        <v/>
      </c>
      <c r="G426" t="str">
        <f t="shared" si="19"/>
        <v/>
      </c>
    </row>
    <row r="427" spans="1:7" x14ac:dyDescent="0.25">
      <c r="A427">
        <f>Sheet1!A448</f>
        <v>100</v>
      </c>
      <c r="B427" t="str">
        <f>IF(LEN(Sheet1!C445)=12, TRIM(RIGHT(Sheet1!C445,6)),B426)</f>
        <v>640191</v>
      </c>
      <c r="C427" t="str">
        <f>IF(Sheet1!Q447="","",Sheet1!Q447)</f>
        <v>08:00</v>
      </c>
      <c r="D427" t="str">
        <f t="shared" si="20"/>
        <v/>
      </c>
      <c r="E427" t="str">
        <f t="shared" si="18"/>
        <v/>
      </c>
      <c r="F427" s="19" t="str">
        <f>IFERROR(VLOOKUP(D427,Sheet1!A:U,3,0),"")</f>
        <v/>
      </c>
      <c r="G427" t="str">
        <f t="shared" si="19"/>
        <v/>
      </c>
    </row>
    <row r="428" spans="1:7" x14ac:dyDescent="0.25">
      <c r="A428">
        <f>Sheet1!A449</f>
        <v>100</v>
      </c>
      <c r="B428" t="str">
        <f>IF(LEN(Sheet1!C446)=12, TRIM(RIGHT(Sheet1!C446,6)),B427)</f>
        <v>640191</v>
      </c>
      <c r="C428" t="str">
        <f>IF(Sheet1!Q448="","",Sheet1!Q448)</f>
        <v/>
      </c>
      <c r="D428" t="str">
        <f t="shared" si="20"/>
        <v/>
      </c>
      <c r="E428" t="str">
        <f t="shared" si="18"/>
        <v/>
      </c>
      <c r="F428" s="19" t="str">
        <f>IFERROR(VLOOKUP(D428,Sheet1!A:U,3,0),"")</f>
        <v/>
      </c>
      <c r="G428" t="str">
        <f t="shared" si="19"/>
        <v/>
      </c>
    </row>
    <row r="429" spans="1:7" x14ac:dyDescent="0.25">
      <c r="A429">
        <f>Sheet1!A450</f>
        <v>100</v>
      </c>
      <c r="B429" t="str">
        <f>IF(LEN(Sheet1!C447)=12, TRIM(RIGHT(Sheet1!C447,6)),B428)</f>
        <v>640191</v>
      </c>
      <c r="C429" t="str">
        <f>IF(Sheet1!Q449="","",Sheet1!Q449)</f>
        <v/>
      </c>
      <c r="D429" t="str">
        <f t="shared" si="20"/>
        <v/>
      </c>
      <c r="E429" t="str">
        <f t="shared" si="18"/>
        <v/>
      </c>
      <c r="F429" s="19" t="str">
        <f>IFERROR(VLOOKUP(D429,Sheet1!A:U,3,0),"")</f>
        <v/>
      </c>
      <c r="G429" t="str">
        <f t="shared" si="19"/>
        <v/>
      </c>
    </row>
    <row r="430" spans="1:7" x14ac:dyDescent="0.25">
      <c r="A430">
        <f>Sheet1!A451</f>
        <v>100</v>
      </c>
      <c r="B430" t="str">
        <f>IF(LEN(Sheet1!C448)=12, TRIM(RIGHT(Sheet1!C448,6)),B429)</f>
        <v>640191</v>
      </c>
      <c r="C430" t="str">
        <f>IF(Sheet1!Q450="","",Sheet1!Q450)</f>
        <v/>
      </c>
      <c r="D430" t="str">
        <f t="shared" si="20"/>
        <v/>
      </c>
      <c r="E430" t="str">
        <f t="shared" si="18"/>
        <v/>
      </c>
      <c r="F430" s="19" t="str">
        <f>IFERROR(VLOOKUP(D430,Sheet1!A:U,3,0),"")</f>
        <v/>
      </c>
      <c r="G430" t="str">
        <f t="shared" si="19"/>
        <v/>
      </c>
    </row>
    <row r="431" spans="1:7" x14ac:dyDescent="0.25">
      <c r="A431">
        <f>Sheet1!A452</f>
        <v>101</v>
      </c>
      <c r="B431" t="str">
        <f>IF(LEN(Sheet1!C449)=12, TRIM(RIGHT(Sheet1!C449,6)),B430)</f>
        <v>640191</v>
      </c>
      <c r="C431" t="str">
        <f>IF(Sheet1!Q451="","",Sheet1!Q451)</f>
        <v>00:00</v>
      </c>
      <c r="D431" t="str">
        <f t="shared" si="20"/>
        <v/>
      </c>
      <c r="E431" t="str">
        <f t="shared" si="18"/>
        <v/>
      </c>
      <c r="F431" s="19" t="str">
        <f>IFERROR(VLOOKUP(D431,Sheet1!A:U,3,0),"")</f>
        <v/>
      </c>
      <c r="G431" t="str">
        <f t="shared" si="19"/>
        <v/>
      </c>
    </row>
    <row r="432" spans="1:7" x14ac:dyDescent="0.25">
      <c r="A432">
        <f>Sheet1!A453</f>
        <v>101</v>
      </c>
      <c r="B432" t="str">
        <f>IF(LEN(Sheet1!C450)=12, TRIM(RIGHT(Sheet1!C450,6)),B431)</f>
        <v>640191</v>
      </c>
      <c r="C432" t="str">
        <f>IF(Sheet1!Q452="","",Sheet1!Q452)</f>
        <v/>
      </c>
      <c r="D432" t="str">
        <f t="shared" si="20"/>
        <v/>
      </c>
      <c r="E432" t="str">
        <f t="shared" si="18"/>
        <v/>
      </c>
      <c r="F432" s="19" t="str">
        <f>IFERROR(VLOOKUP(D432,Sheet1!A:U,3,0),"")</f>
        <v/>
      </c>
      <c r="G432" t="str">
        <f t="shared" si="19"/>
        <v/>
      </c>
    </row>
    <row r="433" spans="1:7" x14ac:dyDescent="0.25">
      <c r="A433">
        <f>Sheet1!A454</f>
        <v>101</v>
      </c>
      <c r="B433" t="str">
        <f>IF(LEN(Sheet1!C451)=12, TRIM(RIGHT(Sheet1!C451,6)),B432)</f>
        <v>640191</v>
      </c>
      <c r="C433" t="str">
        <f>IF(Sheet1!Q453="","",Sheet1!Q453)</f>
        <v/>
      </c>
      <c r="D433" t="str">
        <f t="shared" si="20"/>
        <v/>
      </c>
      <c r="E433" t="str">
        <f t="shared" si="18"/>
        <v/>
      </c>
      <c r="F433" s="19" t="str">
        <f>IFERROR(VLOOKUP(D433,Sheet1!A:U,3,0),"")</f>
        <v/>
      </c>
      <c r="G433" t="str">
        <f t="shared" si="19"/>
        <v/>
      </c>
    </row>
    <row r="434" spans="1:7" x14ac:dyDescent="0.25">
      <c r="A434">
        <f>Sheet1!A455</f>
        <v>101</v>
      </c>
      <c r="B434" t="str">
        <f>IF(LEN(Sheet1!C452)=12, TRIM(RIGHT(Sheet1!C452,6)),B433)</f>
        <v>640191</v>
      </c>
      <c r="C434" t="str">
        <f>IF(Sheet1!Q454="","",Sheet1!Q454)</f>
        <v/>
      </c>
      <c r="D434" t="str">
        <f t="shared" si="20"/>
        <v/>
      </c>
      <c r="E434" t="str">
        <f t="shared" si="18"/>
        <v/>
      </c>
      <c r="F434" s="19" t="str">
        <f>IFERROR(VLOOKUP(D434,Sheet1!A:U,3,0),"")</f>
        <v/>
      </c>
      <c r="G434" t="str">
        <f t="shared" si="19"/>
        <v/>
      </c>
    </row>
    <row r="435" spans="1:7" x14ac:dyDescent="0.25">
      <c r="A435">
        <f>Sheet1!A456</f>
        <v>102</v>
      </c>
      <c r="B435" t="str">
        <f>IF(LEN(Sheet1!C453)=12, TRIM(RIGHT(Sheet1!C453,6)),B434)</f>
        <v>640191</v>
      </c>
      <c r="C435" t="str">
        <f>IF(Sheet1!Q455="","",Sheet1!Q455)</f>
        <v>00:00</v>
      </c>
      <c r="D435" t="str">
        <f t="shared" si="20"/>
        <v/>
      </c>
      <c r="E435" t="str">
        <f t="shared" si="18"/>
        <v/>
      </c>
      <c r="F435" s="19" t="str">
        <f>IFERROR(VLOOKUP(D435,Sheet1!A:U,3,0),"")</f>
        <v/>
      </c>
      <c r="G435" t="str">
        <f t="shared" si="19"/>
        <v/>
      </c>
    </row>
    <row r="436" spans="1:7" x14ac:dyDescent="0.25">
      <c r="A436">
        <f>Sheet1!A457</f>
        <v>102</v>
      </c>
      <c r="B436" t="str">
        <f>IF(LEN(Sheet1!C454)=12, TRIM(RIGHT(Sheet1!C454,6)),B435)</f>
        <v>640191</v>
      </c>
      <c r="C436" t="str">
        <f>IF(Sheet1!Q456="","",Sheet1!Q456)</f>
        <v/>
      </c>
      <c r="D436" t="str">
        <f t="shared" si="20"/>
        <v/>
      </c>
      <c r="E436" t="str">
        <f t="shared" si="18"/>
        <v/>
      </c>
      <c r="F436" s="19" t="str">
        <f>IFERROR(VLOOKUP(D436,Sheet1!A:U,3,0),"")</f>
        <v/>
      </c>
      <c r="G436" t="str">
        <f t="shared" si="19"/>
        <v/>
      </c>
    </row>
    <row r="437" spans="1:7" x14ac:dyDescent="0.25">
      <c r="A437">
        <f>Sheet1!A458</f>
        <v>102</v>
      </c>
      <c r="B437" t="str">
        <f>IF(LEN(Sheet1!C455)=12, TRIM(RIGHT(Sheet1!C455,6)),B436)</f>
        <v>640191</v>
      </c>
      <c r="C437" t="str">
        <f>IF(Sheet1!Q457="","",Sheet1!Q457)</f>
        <v/>
      </c>
      <c r="D437" t="str">
        <f t="shared" si="20"/>
        <v/>
      </c>
      <c r="E437" t="str">
        <f t="shared" si="18"/>
        <v/>
      </c>
      <c r="F437" s="19" t="str">
        <f>IFERROR(VLOOKUP(D437,Sheet1!A:U,3,0),"")</f>
        <v/>
      </c>
      <c r="G437" t="str">
        <f t="shared" si="19"/>
        <v/>
      </c>
    </row>
    <row r="438" spans="1:7" x14ac:dyDescent="0.25">
      <c r="A438">
        <f>Sheet1!A459</f>
        <v>102</v>
      </c>
      <c r="B438" t="str">
        <f>IF(LEN(Sheet1!C456)=12, TRIM(RIGHT(Sheet1!C456,6)),B437)</f>
        <v>640191</v>
      </c>
      <c r="C438" t="str">
        <f>IF(Sheet1!Q458="","",Sheet1!Q458)</f>
        <v/>
      </c>
      <c r="D438" t="str">
        <f t="shared" si="20"/>
        <v/>
      </c>
      <c r="E438" t="str">
        <f t="shared" si="18"/>
        <v/>
      </c>
      <c r="F438" s="19" t="str">
        <f>IFERROR(VLOOKUP(D438,Sheet1!A:U,3,0),"")</f>
        <v/>
      </c>
      <c r="G438" t="str">
        <f t="shared" si="19"/>
        <v/>
      </c>
    </row>
    <row r="439" spans="1:7" x14ac:dyDescent="0.25">
      <c r="A439">
        <f>Sheet1!A460</f>
        <v>103</v>
      </c>
      <c r="B439" t="str">
        <f>IF(LEN(Sheet1!C457)=12, TRIM(RIGHT(Sheet1!C457,6)),B438)</f>
        <v>640191</v>
      </c>
      <c r="C439" t="str">
        <f>IF(Sheet1!Q459="","",Sheet1!Q459)</f>
        <v>00:00</v>
      </c>
      <c r="D439" t="str">
        <f t="shared" si="20"/>
        <v/>
      </c>
      <c r="E439" t="str">
        <f t="shared" si="18"/>
        <v/>
      </c>
      <c r="F439" s="19" t="str">
        <f>IFERROR(VLOOKUP(D439,Sheet1!A:U,3,0),"")</f>
        <v/>
      </c>
      <c r="G439" t="str">
        <f t="shared" si="19"/>
        <v/>
      </c>
    </row>
    <row r="440" spans="1:7" x14ac:dyDescent="0.25">
      <c r="A440">
        <f>Sheet1!A461</f>
        <v>103</v>
      </c>
      <c r="B440" t="str">
        <f>IF(LEN(Sheet1!C458)=12, TRIM(RIGHT(Sheet1!C458,6)),B439)</f>
        <v>640191</v>
      </c>
      <c r="C440" t="str">
        <f>IF(Sheet1!Q460="","",Sheet1!Q460)</f>
        <v/>
      </c>
      <c r="D440" t="str">
        <f t="shared" si="20"/>
        <v/>
      </c>
      <c r="E440" t="str">
        <f t="shared" si="18"/>
        <v/>
      </c>
      <c r="F440" s="19" t="str">
        <f>IFERROR(VLOOKUP(D440,Sheet1!A:U,3,0),"")</f>
        <v/>
      </c>
      <c r="G440" t="str">
        <f t="shared" si="19"/>
        <v/>
      </c>
    </row>
    <row r="441" spans="1:7" x14ac:dyDescent="0.25">
      <c r="A441">
        <f>Sheet1!A462</f>
        <v>103</v>
      </c>
      <c r="B441" t="str">
        <f>IF(LEN(Sheet1!C459)=12, TRIM(RIGHT(Sheet1!C459,6)),B440)</f>
        <v>640191</v>
      </c>
      <c r="C441" t="str">
        <f>IF(Sheet1!Q461="","",Sheet1!Q461)</f>
        <v/>
      </c>
      <c r="D441" t="str">
        <f t="shared" si="20"/>
        <v/>
      </c>
      <c r="E441" t="str">
        <f t="shared" si="18"/>
        <v/>
      </c>
      <c r="F441" s="19" t="str">
        <f>IFERROR(VLOOKUP(D441,Sheet1!A:U,3,0),"")</f>
        <v/>
      </c>
      <c r="G441" t="str">
        <f t="shared" si="19"/>
        <v/>
      </c>
    </row>
    <row r="442" spans="1:7" x14ac:dyDescent="0.25">
      <c r="A442">
        <f>Sheet1!A463</f>
        <v>103</v>
      </c>
      <c r="B442" t="str">
        <f>IF(LEN(Sheet1!C460)=12, TRIM(RIGHT(Sheet1!C460,6)),B441)</f>
        <v>640191</v>
      </c>
      <c r="C442" t="str">
        <f>IF(Sheet1!Q462="","",Sheet1!Q462)</f>
        <v/>
      </c>
      <c r="D442" t="str">
        <f t="shared" si="20"/>
        <v/>
      </c>
      <c r="E442" t="str">
        <f t="shared" si="18"/>
        <v/>
      </c>
      <c r="F442" s="19" t="str">
        <f>IFERROR(VLOOKUP(D442,Sheet1!A:U,3,0),"")</f>
        <v/>
      </c>
      <c r="G442" t="str">
        <f t="shared" si="19"/>
        <v/>
      </c>
    </row>
    <row r="443" spans="1:7" x14ac:dyDescent="0.25">
      <c r="A443">
        <f>Sheet1!A464</f>
        <v>104</v>
      </c>
      <c r="B443" t="str">
        <f>IF(LEN(Sheet1!C461)=12, TRIM(RIGHT(Sheet1!C461,6)),B442)</f>
        <v>640191</v>
      </c>
      <c r="C443" t="str">
        <f>IF(Sheet1!Q463="","",Sheet1!Q463)</f>
        <v>00:00</v>
      </c>
      <c r="D443" t="str">
        <f t="shared" si="20"/>
        <v/>
      </c>
      <c r="E443" t="str">
        <f t="shared" si="18"/>
        <v/>
      </c>
      <c r="F443" s="19" t="str">
        <f>IFERROR(VLOOKUP(D443,Sheet1!A:U,3,0),"")</f>
        <v/>
      </c>
      <c r="G443" t="str">
        <f t="shared" si="19"/>
        <v/>
      </c>
    </row>
    <row r="444" spans="1:7" x14ac:dyDescent="0.25">
      <c r="A444">
        <f>Sheet1!A465</f>
        <v>104</v>
      </c>
      <c r="B444" t="str">
        <f>IF(LEN(Sheet1!C462)=12, TRIM(RIGHT(Sheet1!C462,6)),B443)</f>
        <v>640191</v>
      </c>
      <c r="C444" t="str">
        <f>IF(Sheet1!Q464="","",Sheet1!Q464)</f>
        <v/>
      </c>
      <c r="D444" t="str">
        <f t="shared" si="20"/>
        <v/>
      </c>
      <c r="E444" t="str">
        <f t="shared" si="18"/>
        <v/>
      </c>
      <c r="F444" s="19" t="str">
        <f>IFERROR(VLOOKUP(D444,Sheet1!A:U,3,0),"")</f>
        <v/>
      </c>
      <c r="G444" t="str">
        <f t="shared" si="19"/>
        <v/>
      </c>
    </row>
    <row r="445" spans="1:7" x14ac:dyDescent="0.25">
      <c r="A445">
        <f>Sheet1!A466</f>
        <v>104</v>
      </c>
      <c r="B445" t="str">
        <f>IF(LEN(Sheet1!C463)=12, TRIM(RIGHT(Sheet1!C463,6)),B444)</f>
        <v>640191</v>
      </c>
      <c r="C445" t="str">
        <f>IF(Sheet1!Q465="","",Sheet1!Q465)</f>
        <v/>
      </c>
      <c r="D445" t="str">
        <f t="shared" si="20"/>
        <v/>
      </c>
      <c r="E445" t="str">
        <f t="shared" si="18"/>
        <v/>
      </c>
      <c r="F445" s="19" t="str">
        <f>IFERROR(VLOOKUP(D445,Sheet1!A:U,3,0),"")</f>
        <v/>
      </c>
      <c r="G445" t="str">
        <f t="shared" si="19"/>
        <v/>
      </c>
    </row>
    <row r="446" spans="1:7" x14ac:dyDescent="0.25">
      <c r="A446">
        <f>Sheet1!A467</f>
        <v>104</v>
      </c>
      <c r="B446" t="str">
        <f>IF(LEN(Sheet1!C464)=12, TRIM(RIGHT(Sheet1!C464,6)),B445)</f>
        <v>640191</v>
      </c>
      <c r="C446" t="str">
        <f>IF(Sheet1!Q466="","",Sheet1!Q466)</f>
        <v/>
      </c>
      <c r="D446" t="str">
        <f t="shared" si="20"/>
        <v/>
      </c>
      <c r="E446" t="str">
        <f t="shared" si="18"/>
        <v/>
      </c>
      <c r="F446" s="19" t="str">
        <f>IFERROR(VLOOKUP(D446,Sheet1!A:U,3,0),"")</f>
        <v/>
      </c>
      <c r="G446" t="str">
        <f t="shared" si="19"/>
        <v/>
      </c>
    </row>
    <row r="447" spans="1:7" x14ac:dyDescent="0.25">
      <c r="A447">
        <f>Sheet1!A468</f>
        <v>105</v>
      </c>
      <c r="B447" t="str">
        <f>IF(LEN(Sheet1!C465)=12, TRIM(RIGHT(Sheet1!C465,6)),B446)</f>
        <v>640191</v>
      </c>
      <c r="C447" t="str">
        <f>IF(Sheet1!Q467="","",Sheet1!Q467)</f>
        <v>00:00</v>
      </c>
      <c r="D447" t="str">
        <f t="shared" si="20"/>
        <v/>
      </c>
      <c r="E447" t="str">
        <f t="shared" si="18"/>
        <v/>
      </c>
      <c r="F447" s="19" t="str">
        <f>IFERROR(VLOOKUP(D447,Sheet1!A:U,3,0),"")</f>
        <v/>
      </c>
      <c r="G447" t="str">
        <f t="shared" si="19"/>
        <v/>
      </c>
    </row>
    <row r="448" spans="1:7" x14ac:dyDescent="0.25">
      <c r="A448">
        <f>Sheet1!A469</f>
        <v>105</v>
      </c>
      <c r="B448" t="str">
        <f>IF(LEN(Sheet1!C466)=12, TRIM(RIGHT(Sheet1!C466,6)),B447)</f>
        <v>640191</v>
      </c>
      <c r="C448" t="str">
        <f>IF(Sheet1!Q468="","",Sheet1!Q468)</f>
        <v/>
      </c>
      <c r="D448" t="str">
        <f t="shared" si="20"/>
        <v/>
      </c>
      <c r="E448" t="str">
        <f t="shared" si="18"/>
        <v/>
      </c>
      <c r="F448" s="19" t="str">
        <f>IFERROR(VLOOKUP(D448,Sheet1!A:U,3,0),"")</f>
        <v/>
      </c>
      <c r="G448" t="str">
        <f t="shared" si="19"/>
        <v/>
      </c>
    </row>
    <row r="449" spans="1:7" x14ac:dyDescent="0.25">
      <c r="A449">
        <f>Sheet1!A470</f>
        <v>105</v>
      </c>
      <c r="B449" t="str">
        <f>IF(LEN(Sheet1!C467)=12, TRIM(RIGHT(Sheet1!C467,6)),B448)</f>
        <v>640191</v>
      </c>
      <c r="C449" t="str">
        <f>IF(Sheet1!Q469="","",Sheet1!Q469)</f>
        <v/>
      </c>
      <c r="D449" t="str">
        <f t="shared" si="20"/>
        <v/>
      </c>
      <c r="E449" t="str">
        <f t="shared" si="18"/>
        <v/>
      </c>
      <c r="F449" s="19" t="str">
        <f>IFERROR(VLOOKUP(D449,Sheet1!A:U,3,0),"")</f>
        <v/>
      </c>
      <c r="G449" t="str">
        <f t="shared" si="19"/>
        <v/>
      </c>
    </row>
    <row r="450" spans="1:7" x14ac:dyDescent="0.25">
      <c r="A450">
        <f>Sheet1!A471</f>
        <v>105</v>
      </c>
      <c r="B450" t="str">
        <f>IF(LEN(Sheet1!C468)=12, TRIM(RIGHT(Sheet1!C468,6)),B449)</f>
        <v>640191</v>
      </c>
      <c r="C450" t="str">
        <f>IF(Sheet1!Q470="","",Sheet1!Q470)</f>
        <v/>
      </c>
      <c r="D450" t="str">
        <f t="shared" si="20"/>
        <v/>
      </c>
      <c r="E450" t="str">
        <f t="shared" ref="E450:E513" si="21">IFERROR(VLOOKUP(D450,A:C,2,0),"")</f>
        <v/>
      </c>
      <c r="F450" s="19" t="str">
        <f>IFERROR(VLOOKUP(D450,Sheet1!A:U,3,0),"")</f>
        <v/>
      </c>
      <c r="G450" t="str">
        <f t="shared" ref="G450:G513" si="22">IFERROR(VLOOKUP(D450,A:C,3,0),"")</f>
        <v/>
      </c>
    </row>
    <row r="451" spans="1:7" x14ac:dyDescent="0.25">
      <c r="A451">
        <f>Sheet1!A472</f>
        <v>105</v>
      </c>
      <c r="B451" t="str">
        <f>IF(LEN(Sheet1!C469)=12, TRIM(RIGHT(Sheet1!C469,6)),B450)</f>
        <v>640191</v>
      </c>
      <c r="C451" t="str">
        <f>IF(Sheet1!Q471="","",Sheet1!Q471)</f>
        <v>72:00</v>
      </c>
      <c r="D451" t="str">
        <f t="shared" ref="D451:D514" si="23">IF(D450="","",IF(D450+1&gt;$H$1,"",D450+1))</f>
        <v/>
      </c>
      <c r="E451" t="str">
        <f t="shared" si="21"/>
        <v/>
      </c>
      <c r="F451" s="19" t="str">
        <f>IFERROR(VLOOKUP(D451,Sheet1!A:U,3,0),"")</f>
        <v/>
      </c>
      <c r="G451" t="str">
        <f t="shared" si="22"/>
        <v/>
      </c>
    </row>
    <row r="452" spans="1:7" x14ac:dyDescent="0.25">
      <c r="A452">
        <f>Sheet1!A473</f>
        <v>105</v>
      </c>
      <c r="B452" t="str">
        <f>IF(LEN(Sheet1!C470)=12, TRIM(RIGHT(Sheet1!C470,6)),B451)</f>
        <v>640191</v>
      </c>
      <c r="C452" t="str">
        <f>IF(Sheet1!Q472="","",Sheet1!Q472)</f>
        <v/>
      </c>
      <c r="D452" t="str">
        <f t="shared" si="23"/>
        <v/>
      </c>
      <c r="E452" t="str">
        <f t="shared" si="21"/>
        <v/>
      </c>
      <c r="F452" s="19" t="str">
        <f>IFERROR(VLOOKUP(D452,Sheet1!A:U,3,0),"")</f>
        <v/>
      </c>
      <c r="G452" t="str">
        <f t="shared" si="22"/>
        <v/>
      </c>
    </row>
    <row r="453" spans="1:7" x14ac:dyDescent="0.25">
      <c r="A453">
        <f>Sheet1!A474</f>
        <v>105</v>
      </c>
      <c r="B453" t="str">
        <f>IF(LEN(Sheet1!C471)=12, TRIM(RIGHT(Sheet1!C471,6)),B452)</f>
        <v>640191</v>
      </c>
      <c r="C453" t="str">
        <f>IF(Sheet1!Q473="","",Sheet1!Q473)</f>
        <v/>
      </c>
      <c r="D453" t="str">
        <f t="shared" si="23"/>
        <v/>
      </c>
      <c r="E453" t="str">
        <f t="shared" si="21"/>
        <v/>
      </c>
      <c r="F453" s="19" t="str">
        <f>IFERROR(VLOOKUP(D453,Sheet1!A:U,3,0),"")</f>
        <v/>
      </c>
      <c r="G453" t="str">
        <f t="shared" si="22"/>
        <v/>
      </c>
    </row>
    <row r="454" spans="1:7" x14ac:dyDescent="0.25">
      <c r="A454">
        <f>Sheet1!A475</f>
        <v>105</v>
      </c>
      <c r="B454" t="str">
        <f>IF(LEN(Sheet1!C472)=12, TRIM(RIGHT(Sheet1!C472,6)),B453)</f>
        <v>640191</v>
      </c>
      <c r="C454" t="str">
        <f>IF(Sheet1!Q474="","",Sheet1!Q474)</f>
        <v/>
      </c>
      <c r="D454" t="str">
        <f t="shared" si="23"/>
        <v/>
      </c>
      <c r="E454" t="str">
        <f t="shared" si="21"/>
        <v/>
      </c>
      <c r="F454" s="19" t="str">
        <f>IFERROR(VLOOKUP(D454,Sheet1!A:U,3,0),"")</f>
        <v/>
      </c>
      <c r="G454" t="str">
        <f t="shared" si="22"/>
        <v/>
      </c>
    </row>
    <row r="455" spans="1:7" x14ac:dyDescent="0.25">
      <c r="A455">
        <f>Sheet1!A476</f>
        <v>105</v>
      </c>
      <c r="B455" t="str">
        <f>IF(LEN(Sheet1!C473)=12, TRIM(RIGHT(Sheet1!C473,6)),B454)</f>
        <v>640191</v>
      </c>
      <c r="C455" t="str">
        <f>IF(Sheet1!Q475="","",Sheet1!Q475)</f>
        <v/>
      </c>
      <c r="D455" t="str">
        <f t="shared" si="23"/>
        <v/>
      </c>
      <c r="E455" t="str">
        <f t="shared" si="21"/>
        <v/>
      </c>
      <c r="F455" s="19" t="str">
        <f>IFERROR(VLOOKUP(D455,Sheet1!A:U,3,0),"")</f>
        <v/>
      </c>
      <c r="G455" t="str">
        <f t="shared" si="22"/>
        <v/>
      </c>
    </row>
    <row r="456" spans="1:7" x14ac:dyDescent="0.25">
      <c r="A456">
        <f>Sheet1!A477</f>
        <v>106</v>
      </c>
      <c r="B456" t="str">
        <f>IF(LEN(Sheet1!C474)=12, TRIM(RIGHT(Sheet1!C474,6)),B455)</f>
        <v>640192</v>
      </c>
      <c r="C456" t="str">
        <f>IF(Sheet1!Q476="","",Sheet1!Q476)</f>
        <v>08:00</v>
      </c>
      <c r="D456" t="str">
        <f t="shared" si="23"/>
        <v/>
      </c>
      <c r="E456" t="str">
        <f t="shared" si="21"/>
        <v/>
      </c>
      <c r="F456" s="19" t="str">
        <f>IFERROR(VLOOKUP(D456,Sheet1!A:U,3,0),"")</f>
        <v/>
      </c>
      <c r="G456" t="str">
        <f t="shared" si="22"/>
        <v/>
      </c>
    </row>
    <row r="457" spans="1:7" x14ac:dyDescent="0.25">
      <c r="A457">
        <f>Sheet1!A478</f>
        <v>106</v>
      </c>
      <c r="B457" t="str">
        <f>IF(LEN(Sheet1!C475)=12, TRIM(RIGHT(Sheet1!C475,6)),B456)</f>
        <v>640192</v>
      </c>
      <c r="C457" t="str">
        <f>IF(Sheet1!Q477="","",Sheet1!Q477)</f>
        <v/>
      </c>
      <c r="D457" t="str">
        <f t="shared" si="23"/>
        <v/>
      </c>
      <c r="E457" t="str">
        <f t="shared" si="21"/>
        <v/>
      </c>
      <c r="F457" s="19" t="str">
        <f>IFERROR(VLOOKUP(D457,Sheet1!A:U,3,0),"")</f>
        <v/>
      </c>
      <c r="G457" t="str">
        <f t="shared" si="22"/>
        <v/>
      </c>
    </row>
    <row r="458" spans="1:7" x14ac:dyDescent="0.25">
      <c r="A458">
        <f>Sheet1!A479</f>
        <v>106</v>
      </c>
      <c r="B458" t="str">
        <f>IF(LEN(Sheet1!C476)=12, TRIM(RIGHT(Sheet1!C476,6)),B457)</f>
        <v>640192</v>
      </c>
      <c r="C458" t="str">
        <f>IF(Sheet1!Q478="","",Sheet1!Q478)</f>
        <v/>
      </c>
      <c r="D458" t="str">
        <f t="shared" si="23"/>
        <v/>
      </c>
      <c r="E458" t="str">
        <f t="shared" si="21"/>
        <v/>
      </c>
      <c r="F458" s="19" t="str">
        <f>IFERROR(VLOOKUP(D458,Sheet1!A:U,3,0),"")</f>
        <v/>
      </c>
      <c r="G458" t="str">
        <f t="shared" si="22"/>
        <v/>
      </c>
    </row>
    <row r="459" spans="1:7" x14ac:dyDescent="0.25">
      <c r="A459">
        <f>Sheet1!A480</f>
        <v>106</v>
      </c>
      <c r="B459" t="str">
        <f>IF(LEN(Sheet1!C477)=12, TRIM(RIGHT(Sheet1!C477,6)),B458)</f>
        <v>640192</v>
      </c>
      <c r="C459" t="str">
        <f>IF(Sheet1!Q479="","",Sheet1!Q479)</f>
        <v/>
      </c>
      <c r="D459" t="str">
        <f t="shared" si="23"/>
        <v/>
      </c>
      <c r="E459" t="str">
        <f t="shared" si="21"/>
        <v/>
      </c>
      <c r="F459" s="19" t="str">
        <f>IFERROR(VLOOKUP(D459,Sheet1!A:U,3,0),"")</f>
        <v/>
      </c>
      <c r="G459" t="str">
        <f t="shared" si="22"/>
        <v/>
      </c>
    </row>
    <row r="460" spans="1:7" x14ac:dyDescent="0.25">
      <c r="A460">
        <f>Sheet1!A481</f>
        <v>107</v>
      </c>
      <c r="B460" t="str">
        <f>IF(LEN(Sheet1!C478)=12, TRIM(RIGHT(Sheet1!C478,6)),B459)</f>
        <v>640192</v>
      </c>
      <c r="C460" t="str">
        <f>IF(Sheet1!Q480="","",Sheet1!Q480)</f>
        <v>08:00</v>
      </c>
      <c r="D460" t="str">
        <f t="shared" si="23"/>
        <v/>
      </c>
      <c r="E460" t="str">
        <f t="shared" si="21"/>
        <v/>
      </c>
      <c r="F460" s="19" t="str">
        <f>IFERROR(VLOOKUP(D460,Sheet1!A:U,3,0),"")</f>
        <v/>
      </c>
      <c r="G460" t="str">
        <f t="shared" si="22"/>
        <v/>
      </c>
    </row>
    <row r="461" spans="1:7" x14ac:dyDescent="0.25">
      <c r="A461">
        <f>Sheet1!A482</f>
        <v>107</v>
      </c>
      <c r="B461" t="str">
        <f>IF(LEN(Sheet1!C479)=12, TRIM(RIGHT(Sheet1!C479,6)),B460)</f>
        <v>640192</v>
      </c>
      <c r="C461" t="str">
        <f>IF(Sheet1!Q481="","",Sheet1!Q481)</f>
        <v/>
      </c>
      <c r="D461" t="str">
        <f t="shared" si="23"/>
        <v/>
      </c>
      <c r="E461" t="str">
        <f t="shared" si="21"/>
        <v/>
      </c>
      <c r="F461" s="19" t="str">
        <f>IFERROR(VLOOKUP(D461,Sheet1!A:U,3,0),"")</f>
        <v/>
      </c>
      <c r="G461" t="str">
        <f t="shared" si="22"/>
        <v/>
      </c>
    </row>
    <row r="462" spans="1:7" x14ac:dyDescent="0.25">
      <c r="A462">
        <f>Sheet1!A483</f>
        <v>107</v>
      </c>
      <c r="B462" t="str">
        <f>IF(LEN(Sheet1!C480)=12, TRIM(RIGHT(Sheet1!C480,6)),B461)</f>
        <v>640192</v>
      </c>
      <c r="C462" t="str">
        <f>IF(Sheet1!Q482="","",Sheet1!Q482)</f>
        <v/>
      </c>
      <c r="D462" t="str">
        <f t="shared" si="23"/>
        <v/>
      </c>
      <c r="E462" t="str">
        <f t="shared" si="21"/>
        <v/>
      </c>
      <c r="F462" s="19" t="str">
        <f>IFERROR(VLOOKUP(D462,Sheet1!A:U,3,0),"")</f>
        <v/>
      </c>
      <c r="G462" t="str">
        <f t="shared" si="22"/>
        <v/>
      </c>
    </row>
    <row r="463" spans="1:7" x14ac:dyDescent="0.25">
      <c r="A463">
        <f>Sheet1!A484</f>
        <v>107</v>
      </c>
      <c r="B463" t="str">
        <f>IF(LEN(Sheet1!C481)=12, TRIM(RIGHT(Sheet1!C481,6)),B462)</f>
        <v>640192</v>
      </c>
      <c r="C463" t="str">
        <f>IF(Sheet1!Q483="","",Sheet1!Q483)</f>
        <v/>
      </c>
      <c r="D463" t="str">
        <f t="shared" si="23"/>
        <v/>
      </c>
      <c r="E463" t="str">
        <f t="shared" si="21"/>
        <v/>
      </c>
      <c r="F463" s="19" t="str">
        <f>IFERROR(VLOOKUP(D463,Sheet1!A:U,3,0),"")</f>
        <v/>
      </c>
      <c r="G463" t="str">
        <f t="shared" si="22"/>
        <v/>
      </c>
    </row>
    <row r="464" spans="1:7" x14ac:dyDescent="0.25">
      <c r="A464">
        <f>Sheet1!A485</f>
        <v>108</v>
      </c>
      <c r="B464" t="str">
        <f>IF(LEN(Sheet1!C482)=12, TRIM(RIGHT(Sheet1!C482,6)),B463)</f>
        <v>640192</v>
      </c>
      <c r="C464" t="str">
        <f>IF(Sheet1!Q484="","",Sheet1!Q484)</f>
        <v>08:00</v>
      </c>
      <c r="D464" t="str">
        <f t="shared" si="23"/>
        <v/>
      </c>
      <c r="E464" t="str">
        <f t="shared" si="21"/>
        <v/>
      </c>
      <c r="F464" s="19" t="str">
        <f>IFERROR(VLOOKUP(D464,Sheet1!A:U,3,0),"")</f>
        <v/>
      </c>
      <c r="G464" t="str">
        <f t="shared" si="22"/>
        <v/>
      </c>
    </row>
    <row r="465" spans="1:7" x14ac:dyDescent="0.25">
      <c r="A465">
        <f>Sheet1!A486</f>
        <v>108</v>
      </c>
      <c r="B465" t="str">
        <f>IF(LEN(Sheet1!C483)=12, TRIM(RIGHT(Sheet1!C483,6)),B464)</f>
        <v>640192</v>
      </c>
      <c r="C465" t="str">
        <f>IF(Sheet1!Q485="","",Sheet1!Q485)</f>
        <v/>
      </c>
      <c r="D465" t="str">
        <f t="shared" si="23"/>
        <v/>
      </c>
      <c r="E465" t="str">
        <f t="shared" si="21"/>
        <v/>
      </c>
      <c r="F465" s="19" t="str">
        <f>IFERROR(VLOOKUP(D465,Sheet1!A:U,3,0),"")</f>
        <v/>
      </c>
      <c r="G465" t="str">
        <f t="shared" si="22"/>
        <v/>
      </c>
    </row>
    <row r="466" spans="1:7" x14ac:dyDescent="0.25">
      <c r="A466">
        <f>Sheet1!A487</f>
        <v>108</v>
      </c>
      <c r="B466" t="str">
        <f>IF(LEN(Sheet1!C484)=12, TRIM(RIGHT(Sheet1!C484,6)),B465)</f>
        <v>640192</v>
      </c>
      <c r="C466" t="str">
        <f>IF(Sheet1!Q486="","",Sheet1!Q486)</f>
        <v/>
      </c>
      <c r="D466" t="str">
        <f t="shared" si="23"/>
        <v/>
      </c>
      <c r="E466" t="str">
        <f t="shared" si="21"/>
        <v/>
      </c>
      <c r="F466" s="19" t="str">
        <f>IFERROR(VLOOKUP(D466,Sheet1!A:U,3,0),"")</f>
        <v/>
      </c>
      <c r="G466" t="str">
        <f t="shared" si="22"/>
        <v/>
      </c>
    </row>
    <row r="467" spans="1:7" x14ac:dyDescent="0.25">
      <c r="A467">
        <f>Sheet1!A488</f>
        <v>108</v>
      </c>
      <c r="B467" t="str">
        <f>IF(LEN(Sheet1!C485)=12, TRIM(RIGHT(Sheet1!C485,6)),B466)</f>
        <v>640192</v>
      </c>
      <c r="C467" t="str">
        <f>IF(Sheet1!Q487="","",Sheet1!Q487)</f>
        <v/>
      </c>
      <c r="D467" t="str">
        <f t="shared" si="23"/>
        <v/>
      </c>
      <c r="E467" t="str">
        <f t="shared" si="21"/>
        <v/>
      </c>
      <c r="F467" s="19" t="str">
        <f>IFERROR(VLOOKUP(D467,Sheet1!A:U,3,0),"")</f>
        <v/>
      </c>
      <c r="G467" t="str">
        <f t="shared" si="22"/>
        <v/>
      </c>
    </row>
    <row r="468" spans="1:7" x14ac:dyDescent="0.25">
      <c r="A468">
        <f>Sheet1!A489</f>
        <v>109</v>
      </c>
      <c r="B468" t="str">
        <f>IF(LEN(Sheet1!C486)=12, TRIM(RIGHT(Sheet1!C486,6)),B467)</f>
        <v>640192</v>
      </c>
      <c r="C468" t="str">
        <f>IF(Sheet1!Q488="","",Sheet1!Q488)</f>
        <v>00:00</v>
      </c>
      <c r="D468" t="str">
        <f t="shared" si="23"/>
        <v/>
      </c>
      <c r="E468" t="str">
        <f t="shared" si="21"/>
        <v/>
      </c>
      <c r="F468" s="19" t="str">
        <f>IFERROR(VLOOKUP(D468,Sheet1!A:U,3,0),"")</f>
        <v/>
      </c>
      <c r="G468" t="str">
        <f t="shared" si="22"/>
        <v/>
      </c>
    </row>
    <row r="469" spans="1:7" x14ac:dyDescent="0.25">
      <c r="A469">
        <f>Sheet1!A490</f>
        <v>109</v>
      </c>
      <c r="B469" t="str">
        <f>IF(LEN(Sheet1!C487)=12, TRIM(RIGHT(Sheet1!C487,6)),B468)</f>
        <v>640192</v>
      </c>
      <c r="C469" t="str">
        <f>IF(Sheet1!Q489="","",Sheet1!Q489)</f>
        <v/>
      </c>
      <c r="D469" t="str">
        <f t="shared" si="23"/>
        <v/>
      </c>
      <c r="E469" t="str">
        <f t="shared" si="21"/>
        <v/>
      </c>
      <c r="F469" s="19" t="str">
        <f>IFERROR(VLOOKUP(D469,Sheet1!A:U,3,0),"")</f>
        <v/>
      </c>
      <c r="G469" t="str">
        <f t="shared" si="22"/>
        <v/>
      </c>
    </row>
    <row r="470" spans="1:7" x14ac:dyDescent="0.25">
      <c r="A470">
        <f>Sheet1!A491</f>
        <v>109</v>
      </c>
      <c r="B470" t="str">
        <f>IF(LEN(Sheet1!C488)=12, TRIM(RIGHT(Sheet1!C488,6)),B469)</f>
        <v>640192</v>
      </c>
      <c r="C470" t="str">
        <f>IF(Sheet1!Q490="","",Sheet1!Q490)</f>
        <v/>
      </c>
      <c r="D470" t="str">
        <f t="shared" si="23"/>
        <v/>
      </c>
      <c r="E470" t="str">
        <f t="shared" si="21"/>
        <v/>
      </c>
      <c r="F470" s="19" t="str">
        <f>IFERROR(VLOOKUP(D470,Sheet1!A:U,3,0),"")</f>
        <v/>
      </c>
      <c r="G470" t="str">
        <f t="shared" si="22"/>
        <v/>
      </c>
    </row>
    <row r="471" spans="1:7" x14ac:dyDescent="0.25">
      <c r="A471">
        <f>Sheet1!A492</f>
        <v>109</v>
      </c>
      <c r="B471" t="str">
        <f>IF(LEN(Sheet1!C489)=12, TRIM(RIGHT(Sheet1!C489,6)),B470)</f>
        <v>640192</v>
      </c>
      <c r="C471" t="str">
        <f>IF(Sheet1!Q491="","",Sheet1!Q491)</f>
        <v/>
      </c>
      <c r="D471" t="str">
        <f t="shared" si="23"/>
        <v/>
      </c>
      <c r="E471" t="str">
        <f t="shared" si="21"/>
        <v/>
      </c>
      <c r="F471" s="19" t="str">
        <f>IFERROR(VLOOKUP(D471,Sheet1!A:U,3,0),"")</f>
        <v/>
      </c>
      <c r="G471" t="str">
        <f t="shared" si="22"/>
        <v/>
      </c>
    </row>
    <row r="472" spans="1:7" x14ac:dyDescent="0.25">
      <c r="A472">
        <f>Sheet1!A493</f>
        <v>110</v>
      </c>
      <c r="B472" t="str">
        <f>IF(LEN(Sheet1!C490)=12, TRIM(RIGHT(Sheet1!C490,6)),B471)</f>
        <v>640192</v>
      </c>
      <c r="C472" t="str">
        <f>IF(Sheet1!Q492="","",Sheet1!Q492)</f>
        <v>08:00</v>
      </c>
      <c r="D472" t="str">
        <f t="shared" si="23"/>
        <v/>
      </c>
      <c r="E472" t="str">
        <f t="shared" si="21"/>
        <v/>
      </c>
      <c r="F472" s="19" t="str">
        <f>IFERROR(VLOOKUP(D472,Sheet1!A:U,3,0),"")</f>
        <v/>
      </c>
      <c r="G472" t="str">
        <f t="shared" si="22"/>
        <v/>
      </c>
    </row>
    <row r="473" spans="1:7" x14ac:dyDescent="0.25">
      <c r="A473">
        <f>Sheet1!A494</f>
        <v>110</v>
      </c>
      <c r="B473" t="str">
        <f>IF(LEN(Sheet1!C491)=12, TRIM(RIGHT(Sheet1!C491,6)),B472)</f>
        <v>640192</v>
      </c>
      <c r="C473" t="str">
        <f>IF(Sheet1!Q493="","",Sheet1!Q493)</f>
        <v/>
      </c>
      <c r="D473" t="str">
        <f t="shared" si="23"/>
        <v/>
      </c>
      <c r="E473" t="str">
        <f t="shared" si="21"/>
        <v/>
      </c>
      <c r="F473" s="19" t="str">
        <f>IFERROR(VLOOKUP(D473,Sheet1!A:U,3,0),"")</f>
        <v/>
      </c>
      <c r="G473" t="str">
        <f t="shared" si="22"/>
        <v/>
      </c>
    </row>
    <row r="474" spans="1:7" x14ac:dyDescent="0.25">
      <c r="A474">
        <f>Sheet1!A495</f>
        <v>110</v>
      </c>
      <c r="B474" t="str">
        <f>IF(LEN(Sheet1!C492)=12, TRIM(RIGHT(Sheet1!C492,6)),B473)</f>
        <v>640192</v>
      </c>
      <c r="C474" t="str">
        <f>IF(Sheet1!Q494="","",Sheet1!Q494)</f>
        <v/>
      </c>
      <c r="D474" t="str">
        <f t="shared" si="23"/>
        <v/>
      </c>
      <c r="E474" t="str">
        <f t="shared" si="21"/>
        <v/>
      </c>
      <c r="F474" s="19" t="str">
        <f>IFERROR(VLOOKUP(D474,Sheet1!A:U,3,0),"")</f>
        <v/>
      </c>
      <c r="G474" t="str">
        <f t="shared" si="22"/>
        <v/>
      </c>
    </row>
    <row r="475" spans="1:7" x14ac:dyDescent="0.25">
      <c r="A475">
        <f>Sheet1!A496</f>
        <v>110</v>
      </c>
      <c r="B475" t="str">
        <f>IF(LEN(Sheet1!C493)=12, TRIM(RIGHT(Sheet1!C493,6)),B474)</f>
        <v>640192</v>
      </c>
      <c r="C475" t="str">
        <f>IF(Sheet1!Q495="","",Sheet1!Q495)</f>
        <v/>
      </c>
      <c r="D475" t="str">
        <f t="shared" si="23"/>
        <v/>
      </c>
      <c r="E475" t="str">
        <f t="shared" si="21"/>
        <v/>
      </c>
      <c r="F475" s="19" t="str">
        <f>IFERROR(VLOOKUP(D475,Sheet1!A:U,3,0),"")</f>
        <v/>
      </c>
      <c r="G475" t="str">
        <f t="shared" si="22"/>
        <v/>
      </c>
    </row>
    <row r="476" spans="1:7" x14ac:dyDescent="0.25">
      <c r="A476">
        <f>Sheet1!A497</f>
        <v>111</v>
      </c>
      <c r="B476" t="str">
        <f>IF(LEN(Sheet1!C494)=12, TRIM(RIGHT(Sheet1!C494,6)),B475)</f>
        <v>640192</v>
      </c>
      <c r="C476" t="str">
        <f>IF(Sheet1!Q496="","",Sheet1!Q496)</f>
        <v>08:00</v>
      </c>
      <c r="D476" t="str">
        <f t="shared" si="23"/>
        <v/>
      </c>
      <c r="E476" t="str">
        <f t="shared" si="21"/>
        <v/>
      </c>
      <c r="F476" s="19" t="str">
        <f>IFERROR(VLOOKUP(D476,Sheet1!A:U,3,0),"")</f>
        <v/>
      </c>
      <c r="G476" t="str">
        <f t="shared" si="22"/>
        <v/>
      </c>
    </row>
    <row r="477" spans="1:7" x14ac:dyDescent="0.25">
      <c r="A477">
        <f>Sheet1!A498</f>
        <v>111</v>
      </c>
      <c r="B477" t="str">
        <f>IF(LEN(Sheet1!C495)=12, TRIM(RIGHT(Sheet1!C495,6)),B476)</f>
        <v>640192</v>
      </c>
      <c r="C477" t="str">
        <f>IF(Sheet1!Q497="","",Sheet1!Q497)</f>
        <v/>
      </c>
      <c r="D477" t="str">
        <f t="shared" si="23"/>
        <v/>
      </c>
      <c r="E477" t="str">
        <f t="shared" si="21"/>
        <v/>
      </c>
      <c r="F477" s="19" t="str">
        <f>IFERROR(VLOOKUP(D477,Sheet1!A:U,3,0),"")</f>
        <v/>
      </c>
      <c r="G477" t="str">
        <f t="shared" si="22"/>
        <v/>
      </c>
    </row>
    <row r="478" spans="1:7" x14ac:dyDescent="0.25">
      <c r="A478">
        <f>Sheet1!A499</f>
        <v>111</v>
      </c>
      <c r="B478" t="str">
        <f>IF(LEN(Sheet1!C496)=12, TRIM(RIGHT(Sheet1!C496,6)),B477)</f>
        <v>640192</v>
      </c>
      <c r="C478" t="str">
        <f>IF(Sheet1!Q498="","",Sheet1!Q498)</f>
        <v/>
      </c>
      <c r="D478" t="str">
        <f t="shared" si="23"/>
        <v/>
      </c>
      <c r="E478" t="str">
        <f t="shared" si="21"/>
        <v/>
      </c>
      <c r="F478" s="19" t="str">
        <f>IFERROR(VLOOKUP(D478,Sheet1!A:U,3,0),"")</f>
        <v/>
      </c>
      <c r="G478" t="str">
        <f t="shared" si="22"/>
        <v/>
      </c>
    </row>
    <row r="479" spans="1:7" x14ac:dyDescent="0.25">
      <c r="A479">
        <f>Sheet1!A500</f>
        <v>111</v>
      </c>
      <c r="B479" t="str">
        <f>IF(LEN(Sheet1!C497)=12, TRIM(RIGHT(Sheet1!C497,6)),B478)</f>
        <v>640192</v>
      </c>
      <c r="C479" t="str">
        <f>IF(Sheet1!Q499="","",Sheet1!Q499)</f>
        <v/>
      </c>
      <c r="D479" t="str">
        <f t="shared" si="23"/>
        <v/>
      </c>
      <c r="E479" t="str">
        <f t="shared" si="21"/>
        <v/>
      </c>
      <c r="F479" s="19" t="str">
        <f>IFERROR(VLOOKUP(D479,Sheet1!A:U,3,0),"")</f>
        <v/>
      </c>
      <c r="G479" t="str">
        <f t="shared" si="22"/>
        <v/>
      </c>
    </row>
    <row r="480" spans="1:7" x14ac:dyDescent="0.25">
      <c r="A480">
        <f>Sheet1!A501</f>
        <v>112</v>
      </c>
      <c r="B480" t="str">
        <f>IF(LEN(Sheet1!C498)=12, TRIM(RIGHT(Sheet1!C498,6)),B479)</f>
        <v>640192</v>
      </c>
      <c r="C480" t="str">
        <f>IF(Sheet1!Q500="","",Sheet1!Q500)</f>
        <v>08:00</v>
      </c>
      <c r="D480" t="str">
        <f t="shared" si="23"/>
        <v/>
      </c>
      <c r="E480" t="str">
        <f t="shared" si="21"/>
        <v/>
      </c>
      <c r="F480" s="19" t="str">
        <f>IFERROR(VLOOKUP(D480,Sheet1!A:U,3,0),"")</f>
        <v/>
      </c>
      <c r="G480" t="str">
        <f t="shared" si="22"/>
        <v/>
      </c>
    </row>
    <row r="481" spans="1:7" x14ac:dyDescent="0.25">
      <c r="A481">
        <f>Sheet1!A502</f>
        <v>112</v>
      </c>
      <c r="B481" t="str">
        <f>IF(LEN(Sheet1!C499)=12, TRIM(RIGHT(Sheet1!C499,6)),B480)</f>
        <v>640192</v>
      </c>
      <c r="C481" t="str">
        <f>IF(Sheet1!Q501="","",Sheet1!Q501)</f>
        <v/>
      </c>
      <c r="D481" t="str">
        <f t="shared" si="23"/>
        <v/>
      </c>
      <c r="E481" t="str">
        <f t="shared" si="21"/>
        <v/>
      </c>
      <c r="F481" s="19" t="str">
        <f>IFERROR(VLOOKUP(D481,Sheet1!A:U,3,0),"")</f>
        <v/>
      </c>
      <c r="G481" t="str">
        <f t="shared" si="22"/>
        <v/>
      </c>
    </row>
    <row r="482" spans="1:7" x14ac:dyDescent="0.25">
      <c r="A482">
        <f>Sheet1!A503</f>
        <v>112</v>
      </c>
      <c r="B482" t="str">
        <f>IF(LEN(Sheet1!C500)=12, TRIM(RIGHT(Sheet1!C500,6)),B481)</f>
        <v>640192</v>
      </c>
      <c r="C482" t="str">
        <f>IF(Sheet1!Q502="","",Sheet1!Q502)</f>
        <v/>
      </c>
      <c r="D482" t="str">
        <f t="shared" si="23"/>
        <v/>
      </c>
      <c r="E482" t="str">
        <f t="shared" si="21"/>
        <v/>
      </c>
      <c r="F482" s="19" t="str">
        <f>IFERROR(VLOOKUP(D482,Sheet1!A:U,3,0),"")</f>
        <v/>
      </c>
      <c r="G482" t="str">
        <f t="shared" si="22"/>
        <v/>
      </c>
    </row>
    <row r="483" spans="1:7" x14ac:dyDescent="0.25">
      <c r="A483">
        <f>Sheet1!A504</f>
        <v>112</v>
      </c>
      <c r="B483" t="str">
        <f>IF(LEN(Sheet1!C501)=12, TRIM(RIGHT(Sheet1!C501,6)),B482)</f>
        <v>640192</v>
      </c>
      <c r="C483" t="str">
        <f>IF(Sheet1!Q503="","",Sheet1!Q503)</f>
        <v/>
      </c>
      <c r="D483" t="str">
        <f t="shared" si="23"/>
        <v/>
      </c>
      <c r="E483" t="str">
        <f t="shared" si="21"/>
        <v/>
      </c>
      <c r="F483" s="19" t="str">
        <f>IFERROR(VLOOKUP(D483,Sheet1!A:U,3,0),"")</f>
        <v/>
      </c>
      <c r="G483" t="str">
        <f t="shared" si="22"/>
        <v/>
      </c>
    </row>
    <row r="484" spans="1:7" x14ac:dyDescent="0.25">
      <c r="A484">
        <f>Sheet1!A505</f>
        <v>113</v>
      </c>
      <c r="B484" t="str">
        <f>IF(LEN(Sheet1!C502)=12, TRIM(RIGHT(Sheet1!C502,6)),B483)</f>
        <v>640192</v>
      </c>
      <c r="C484" t="str">
        <f>IF(Sheet1!Q504="","",Sheet1!Q504)</f>
        <v>08:00</v>
      </c>
      <c r="D484" t="str">
        <f t="shared" si="23"/>
        <v/>
      </c>
      <c r="E484" t="str">
        <f t="shared" si="21"/>
        <v/>
      </c>
      <c r="F484" s="19" t="str">
        <f>IFERROR(VLOOKUP(D484,Sheet1!A:U,3,0),"")</f>
        <v/>
      </c>
      <c r="G484" t="str">
        <f t="shared" si="22"/>
        <v/>
      </c>
    </row>
    <row r="485" spans="1:7" x14ac:dyDescent="0.25">
      <c r="A485">
        <f>Sheet1!A506</f>
        <v>113</v>
      </c>
      <c r="B485" t="str">
        <f>IF(LEN(Sheet1!C503)=12, TRIM(RIGHT(Sheet1!C503,6)),B484)</f>
        <v>640192</v>
      </c>
      <c r="C485" t="str">
        <f>IF(Sheet1!Q505="","",Sheet1!Q505)</f>
        <v/>
      </c>
      <c r="D485" t="str">
        <f t="shared" si="23"/>
        <v/>
      </c>
      <c r="E485" t="str">
        <f t="shared" si="21"/>
        <v/>
      </c>
      <c r="F485" s="19" t="str">
        <f>IFERROR(VLOOKUP(D485,Sheet1!A:U,3,0),"")</f>
        <v/>
      </c>
      <c r="G485" t="str">
        <f t="shared" si="22"/>
        <v/>
      </c>
    </row>
    <row r="486" spans="1:7" x14ac:dyDescent="0.25">
      <c r="A486">
        <f>Sheet1!A507</f>
        <v>113</v>
      </c>
      <c r="B486" t="str">
        <f>IF(LEN(Sheet1!C504)=12, TRIM(RIGHT(Sheet1!C504,6)),B485)</f>
        <v>640192</v>
      </c>
      <c r="C486" t="str">
        <f>IF(Sheet1!Q506="","",Sheet1!Q506)</f>
        <v/>
      </c>
      <c r="D486" t="str">
        <f t="shared" si="23"/>
        <v/>
      </c>
      <c r="E486" t="str">
        <f t="shared" si="21"/>
        <v/>
      </c>
      <c r="F486" s="19" t="str">
        <f>IFERROR(VLOOKUP(D486,Sheet1!A:U,3,0),"")</f>
        <v/>
      </c>
      <c r="G486" t="str">
        <f t="shared" si="22"/>
        <v/>
      </c>
    </row>
    <row r="487" spans="1:7" x14ac:dyDescent="0.25">
      <c r="A487">
        <f>Sheet1!A508</f>
        <v>113</v>
      </c>
      <c r="B487" t="str">
        <f>IF(LEN(Sheet1!C505)=12, TRIM(RIGHT(Sheet1!C505,6)),B486)</f>
        <v>640192</v>
      </c>
      <c r="C487" t="str">
        <f>IF(Sheet1!Q507="","",Sheet1!Q507)</f>
        <v/>
      </c>
      <c r="D487" t="str">
        <f t="shared" si="23"/>
        <v/>
      </c>
      <c r="E487" t="str">
        <f t="shared" si="21"/>
        <v/>
      </c>
      <c r="F487" s="19" t="str">
        <f>IFERROR(VLOOKUP(D487,Sheet1!A:U,3,0),"")</f>
        <v/>
      </c>
      <c r="G487" t="str">
        <f t="shared" si="22"/>
        <v/>
      </c>
    </row>
    <row r="488" spans="1:7" x14ac:dyDescent="0.25">
      <c r="A488">
        <f>Sheet1!A509</f>
        <v>114</v>
      </c>
      <c r="B488" t="str">
        <f>IF(LEN(Sheet1!C506)=12, TRIM(RIGHT(Sheet1!C506,6)),B487)</f>
        <v>640192</v>
      </c>
      <c r="C488" t="str">
        <f>IF(Sheet1!Q508="","",Sheet1!Q508)</f>
        <v>08:00</v>
      </c>
      <c r="D488" t="str">
        <f t="shared" si="23"/>
        <v/>
      </c>
      <c r="E488" t="str">
        <f t="shared" si="21"/>
        <v/>
      </c>
      <c r="F488" s="19" t="str">
        <f>IFERROR(VLOOKUP(D488,Sheet1!A:U,3,0),"")</f>
        <v/>
      </c>
      <c r="G488" t="str">
        <f t="shared" si="22"/>
        <v/>
      </c>
    </row>
    <row r="489" spans="1:7" x14ac:dyDescent="0.25">
      <c r="A489">
        <f>Sheet1!A510</f>
        <v>114</v>
      </c>
      <c r="B489" t="str">
        <f>IF(LEN(Sheet1!C507)=12, TRIM(RIGHT(Sheet1!C507,6)),B488)</f>
        <v>640192</v>
      </c>
      <c r="C489" t="str">
        <f>IF(Sheet1!Q509="","",Sheet1!Q509)</f>
        <v/>
      </c>
      <c r="D489" t="str">
        <f t="shared" si="23"/>
        <v/>
      </c>
      <c r="E489" t="str">
        <f t="shared" si="21"/>
        <v/>
      </c>
      <c r="F489" s="19" t="str">
        <f>IFERROR(VLOOKUP(D489,Sheet1!A:U,3,0),"")</f>
        <v/>
      </c>
      <c r="G489" t="str">
        <f t="shared" si="22"/>
        <v/>
      </c>
    </row>
    <row r="490" spans="1:7" x14ac:dyDescent="0.25">
      <c r="A490">
        <f>Sheet1!A511</f>
        <v>114</v>
      </c>
      <c r="B490" t="str">
        <f>IF(LEN(Sheet1!C508)=12, TRIM(RIGHT(Sheet1!C508,6)),B489)</f>
        <v>640192</v>
      </c>
      <c r="C490" t="str">
        <f>IF(Sheet1!Q510="","",Sheet1!Q510)</f>
        <v/>
      </c>
      <c r="D490" t="str">
        <f t="shared" si="23"/>
        <v/>
      </c>
      <c r="E490" t="str">
        <f t="shared" si="21"/>
        <v/>
      </c>
      <c r="F490" s="19" t="str">
        <f>IFERROR(VLOOKUP(D490,Sheet1!A:U,3,0),"")</f>
        <v/>
      </c>
      <c r="G490" t="str">
        <f t="shared" si="22"/>
        <v/>
      </c>
    </row>
    <row r="491" spans="1:7" x14ac:dyDescent="0.25">
      <c r="A491">
        <f>Sheet1!A512</f>
        <v>114</v>
      </c>
      <c r="B491" t="str">
        <f>IF(LEN(Sheet1!C509)=12, TRIM(RIGHT(Sheet1!C509,6)),B490)</f>
        <v>640192</v>
      </c>
      <c r="C491" t="str">
        <f>IF(Sheet1!Q511="","",Sheet1!Q511)</f>
        <v/>
      </c>
      <c r="D491" t="str">
        <f t="shared" si="23"/>
        <v/>
      </c>
      <c r="E491" t="str">
        <f t="shared" si="21"/>
        <v/>
      </c>
      <c r="F491" s="19" t="str">
        <f>IFERROR(VLOOKUP(D491,Sheet1!A:U,3,0),"")</f>
        <v/>
      </c>
      <c r="G491" t="str">
        <f t="shared" si="22"/>
        <v/>
      </c>
    </row>
    <row r="492" spans="1:7" x14ac:dyDescent="0.25">
      <c r="A492">
        <f>Sheet1!A513</f>
        <v>115</v>
      </c>
      <c r="B492" t="str">
        <f>IF(LEN(Sheet1!C510)=12, TRIM(RIGHT(Sheet1!C510,6)),B491)</f>
        <v>640192</v>
      </c>
      <c r="C492" t="str">
        <f>IF(Sheet1!Q512="","",Sheet1!Q512)</f>
        <v>08:00</v>
      </c>
      <c r="D492" t="str">
        <f t="shared" si="23"/>
        <v/>
      </c>
      <c r="E492" t="str">
        <f t="shared" si="21"/>
        <v/>
      </c>
      <c r="F492" s="19" t="str">
        <f>IFERROR(VLOOKUP(D492,Sheet1!A:U,3,0),"")</f>
        <v/>
      </c>
      <c r="G492" t="str">
        <f t="shared" si="22"/>
        <v/>
      </c>
    </row>
    <row r="493" spans="1:7" x14ac:dyDescent="0.25">
      <c r="A493">
        <f>Sheet1!A514</f>
        <v>115</v>
      </c>
      <c r="B493" t="str">
        <f>IF(LEN(Sheet1!C511)=12, TRIM(RIGHT(Sheet1!C511,6)),B492)</f>
        <v>640192</v>
      </c>
      <c r="C493" t="str">
        <f>IF(Sheet1!Q513="","",Sheet1!Q513)</f>
        <v/>
      </c>
      <c r="D493" t="str">
        <f t="shared" si="23"/>
        <v/>
      </c>
      <c r="E493" t="str">
        <f t="shared" si="21"/>
        <v/>
      </c>
      <c r="F493" s="19" t="str">
        <f>IFERROR(VLOOKUP(D493,Sheet1!A:U,3,0),"")</f>
        <v/>
      </c>
      <c r="G493" t="str">
        <f t="shared" si="22"/>
        <v/>
      </c>
    </row>
    <row r="494" spans="1:7" x14ac:dyDescent="0.25">
      <c r="A494">
        <f>Sheet1!A515</f>
        <v>115</v>
      </c>
      <c r="B494" t="str">
        <f>IF(LEN(Sheet1!C512)=12, TRIM(RIGHT(Sheet1!C512,6)),B493)</f>
        <v>640192</v>
      </c>
      <c r="C494" t="str">
        <f>IF(Sheet1!Q514="","",Sheet1!Q514)</f>
        <v/>
      </c>
      <c r="D494" t="str">
        <f t="shared" si="23"/>
        <v/>
      </c>
      <c r="E494" t="str">
        <f t="shared" si="21"/>
        <v/>
      </c>
      <c r="F494" s="19" t="str">
        <f>IFERROR(VLOOKUP(D494,Sheet1!A:U,3,0),"")</f>
        <v/>
      </c>
      <c r="G494" t="str">
        <f t="shared" si="22"/>
        <v/>
      </c>
    </row>
    <row r="495" spans="1:7" x14ac:dyDescent="0.25">
      <c r="A495">
        <f>Sheet1!A516</f>
        <v>115</v>
      </c>
      <c r="B495" t="str">
        <f>IF(LEN(Sheet1!C513)=12, TRIM(RIGHT(Sheet1!C513,6)),B494)</f>
        <v>640192</v>
      </c>
      <c r="C495" t="str">
        <f>IF(Sheet1!Q515="","",Sheet1!Q515)</f>
        <v/>
      </c>
      <c r="D495" t="str">
        <f t="shared" si="23"/>
        <v/>
      </c>
      <c r="E495" t="str">
        <f t="shared" si="21"/>
        <v/>
      </c>
      <c r="F495" s="19" t="str">
        <f>IFERROR(VLOOKUP(D495,Sheet1!A:U,3,0),"")</f>
        <v/>
      </c>
      <c r="G495" t="str">
        <f t="shared" si="22"/>
        <v/>
      </c>
    </row>
    <row r="496" spans="1:7" x14ac:dyDescent="0.25">
      <c r="A496">
        <f>Sheet1!A517</f>
        <v>116</v>
      </c>
      <c r="B496" t="str">
        <f>IF(LEN(Sheet1!C514)=12, TRIM(RIGHT(Sheet1!C514,6)),B495)</f>
        <v>640192</v>
      </c>
      <c r="C496" t="str">
        <f>IF(Sheet1!Q516="","",Sheet1!Q516)</f>
        <v>00:00</v>
      </c>
      <c r="D496" t="str">
        <f t="shared" si="23"/>
        <v/>
      </c>
      <c r="E496" t="str">
        <f t="shared" si="21"/>
        <v/>
      </c>
      <c r="F496" s="19" t="str">
        <f>IFERROR(VLOOKUP(D496,Sheet1!A:U,3,0),"")</f>
        <v/>
      </c>
      <c r="G496" t="str">
        <f t="shared" si="22"/>
        <v/>
      </c>
    </row>
    <row r="497" spans="1:7" x14ac:dyDescent="0.25">
      <c r="A497">
        <f>Sheet1!A518</f>
        <v>116</v>
      </c>
      <c r="B497" t="str">
        <f>IF(LEN(Sheet1!C515)=12, TRIM(RIGHT(Sheet1!C515,6)),B496)</f>
        <v>640192</v>
      </c>
      <c r="C497" t="str">
        <f>IF(Sheet1!Q517="","",Sheet1!Q517)</f>
        <v/>
      </c>
      <c r="D497" t="str">
        <f t="shared" si="23"/>
        <v/>
      </c>
      <c r="E497" t="str">
        <f t="shared" si="21"/>
        <v/>
      </c>
      <c r="F497" s="19" t="str">
        <f>IFERROR(VLOOKUP(D497,Sheet1!A:U,3,0),"")</f>
        <v/>
      </c>
      <c r="G497" t="str">
        <f t="shared" si="22"/>
        <v/>
      </c>
    </row>
    <row r="498" spans="1:7" x14ac:dyDescent="0.25">
      <c r="A498">
        <f>Sheet1!A519</f>
        <v>116</v>
      </c>
      <c r="B498" t="str">
        <f>IF(LEN(Sheet1!C516)=12, TRIM(RIGHT(Sheet1!C516,6)),B497)</f>
        <v>640192</v>
      </c>
      <c r="C498" t="str">
        <f>IF(Sheet1!Q518="","",Sheet1!Q518)</f>
        <v/>
      </c>
      <c r="D498" t="str">
        <f t="shared" si="23"/>
        <v/>
      </c>
      <c r="E498" t="str">
        <f t="shared" si="21"/>
        <v/>
      </c>
      <c r="F498" s="19" t="str">
        <f>IFERROR(VLOOKUP(D498,Sheet1!A:U,3,0),"")</f>
        <v/>
      </c>
      <c r="G498" t="str">
        <f t="shared" si="22"/>
        <v/>
      </c>
    </row>
    <row r="499" spans="1:7" x14ac:dyDescent="0.25">
      <c r="A499">
        <f>Sheet1!A520</f>
        <v>116</v>
      </c>
      <c r="B499" t="str">
        <f>IF(LEN(Sheet1!C517)=12, TRIM(RIGHT(Sheet1!C517,6)),B498)</f>
        <v>640192</v>
      </c>
      <c r="C499" t="str">
        <f>IF(Sheet1!Q519="","",Sheet1!Q519)</f>
        <v/>
      </c>
      <c r="D499" t="str">
        <f t="shared" si="23"/>
        <v/>
      </c>
      <c r="E499" t="str">
        <f t="shared" si="21"/>
        <v/>
      </c>
      <c r="F499" s="19" t="str">
        <f>IFERROR(VLOOKUP(D499,Sheet1!A:U,3,0),"")</f>
        <v/>
      </c>
      <c r="G499" t="str">
        <f t="shared" si="22"/>
        <v/>
      </c>
    </row>
    <row r="500" spans="1:7" x14ac:dyDescent="0.25">
      <c r="A500">
        <f>Sheet1!A521</f>
        <v>117</v>
      </c>
      <c r="B500" t="str">
        <f>IF(LEN(Sheet1!C518)=12, TRIM(RIGHT(Sheet1!C518,6)),B499)</f>
        <v>640192</v>
      </c>
      <c r="C500" t="str">
        <f>IF(Sheet1!Q520="","",Sheet1!Q520)</f>
        <v>00:00</v>
      </c>
      <c r="D500" t="str">
        <f t="shared" si="23"/>
        <v/>
      </c>
      <c r="E500" t="str">
        <f t="shared" si="21"/>
        <v/>
      </c>
      <c r="F500" s="19" t="str">
        <f>IFERROR(VLOOKUP(D500,Sheet1!A:U,3,0),"")</f>
        <v/>
      </c>
      <c r="G500" t="str">
        <f t="shared" si="22"/>
        <v/>
      </c>
    </row>
    <row r="501" spans="1:7" x14ac:dyDescent="0.25">
      <c r="A501">
        <f>Sheet1!A522</f>
        <v>117</v>
      </c>
      <c r="B501" t="str">
        <f>IF(LEN(Sheet1!C519)=12, TRIM(RIGHT(Sheet1!C519,6)),B500)</f>
        <v>640192</v>
      </c>
      <c r="C501" t="str">
        <f>IF(Sheet1!Q521="","",Sheet1!Q521)</f>
        <v/>
      </c>
      <c r="D501" t="str">
        <f t="shared" si="23"/>
        <v/>
      </c>
      <c r="E501" t="str">
        <f t="shared" si="21"/>
        <v/>
      </c>
      <c r="F501" s="19" t="str">
        <f>IFERROR(VLOOKUP(D501,Sheet1!A:U,3,0),"")</f>
        <v/>
      </c>
      <c r="G501" t="str">
        <f t="shared" si="22"/>
        <v/>
      </c>
    </row>
    <row r="502" spans="1:7" x14ac:dyDescent="0.25">
      <c r="A502">
        <f>Sheet1!A523</f>
        <v>117</v>
      </c>
      <c r="B502" t="str">
        <f>IF(LEN(Sheet1!C520)=12, TRIM(RIGHT(Sheet1!C520,6)),B501)</f>
        <v>640192</v>
      </c>
      <c r="C502" t="str">
        <f>IF(Sheet1!Q522="","",Sheet1!Q522)</f>
        <v/>
      </c>
      <c r="D502" t="str">
        <f t="shared" si="23"/>
        <v/>
      </c>
      <c r="E502" t="str">
        <f t="shared" si="21"/>
        <v/>
      </c>
      <c r="F502" s="19" t="str">
        <f>IFERROR(VLOOKUP(D502,Sheet1!A:U,3,0),"")</f>
        <v/>
      </c>
      <c r="G502" t="str">
        <f t="shared" si="22"/>
        <v/>
      </c>
    </row>
    <row r="503" spans="1:7" x14ac:dyDescent="0.25">
      <c r="A503">
        <f>Sheet1!A524</f>
        <v>117</v>
      </c>
      <c r="B503" t="str">
        <f>IF(LEN(Sheet1!C521)=12, TRIM(RIGHT(Sheet1!C521,6)),B502)</f>
        <v>640192</v>
      </c>
      <c r="C503" t="str">
        <f>IF(Sheet1!Q523="","",Sheet1!Q523)</f>
        <v/>
      </c>
      <c r="D503" t="str">
        <f t="shared" si="23"/>
        <v/>
      </c>
      <c r="E503" t="str">
        <f t="shared" si="21"/>
        <v/>
      </c>
      <c r="F503" s="19" t="str">
        <f>IFERROR(VLOOKUP(D503,Sheet1!A:U,3,0),"")</f>
        <v/>
      </c>
      <c r="G503" t="str">
        <f t="shared" si="22"/>
        <v/>
      </c>
    </row>
    <row r="504" spans="1:7" x14ac:dyDescent="0.25">
      <c r="A504">
        <f>Sheet1!A525</f>
        <v>118</v>
      </c>
      <c r="B504" t="str">
        <f>IF(LEN(Sheet1!C522)=12, TRIM(RIGHT(Sheet1!C522,6)),B503)</f>
        <v>640192</v>
      </c>
      <c r="C504" t="str">
        <f>IF(Sheet1!Q524="","",Sheet1!Q524)</f>
        <v>00:00</v>
      </c>
      <c r="D504" t="str">
        <f t="shared" si="23"/>
        <v/>
      </c>
      <c r="E504" t="str">
        <f t="shared" si="21"/>
        <v/>
      </c>
      <c r="F504" s="19" t="str">
        <f>IFERROR(VLOOKUP(D504,Sheet1!A:U,3,0),"")</f>
        <v/>
      </c>
      <c r="G504" t="str">
        <f t="shared" si="22"/>
        <v/>
      </c>
    </row>
    <row r="505" spans="1:7" x14ac:dyDescent="0.25">
      <c r="A505">
        <f>Sheet1!A526</f>
        <v>118</v>
      </c>
      <c r="B505" t="str">
        <f>IF(LEN(Sheet1!C523)=12, TRIM(RIGHT(Sheet1!C523,6)),B504)</f>
        <v>640192</v>
      </c>
      <c r="C505" t="str">
        <f>IF(Sheet1!Q525="","",Sheet1!Q525)</f>
        <v/>
      </c>
      <c r="D505" t="str">
        <f t="shared" si="23"/>
        <v/>
      </c>
      <c r="E505" t="str">
        <f t="shared" si="21"/>
        <v/>
      </c>
      <c r="F505" s="19" t="str">
        <f>IFERROR(VLOOKUP(D505,Sheet1!A:U,3,0),"")</f>
        <v/>
      </c>
      <c r="G505" t="str">
        <f t="shared" si="22"/>
        <v/>
      </c>
    </row>
    <row r="506" spans="1:7" x14ac:dyDescent="0.25">
      <c r="A506">
        <f>Sheet1!A527</f>
        <v>118</v>
      </c>
      <c r="B506" t="str">
        <f>IF(LEN(Sheet1!C524)=12, TRIM(RIGHT(Sheet1!C524,6)),B505)</f>
        <v>640192</v>
      </c>
      <c r="C506" t="str">
        <f>IF(Sheet1!Q526="","",Sheet1!Q526)</f>
        <v/>
      </c>
      <c r="D506" t="str">
        <f t="shared" si="23"/>
        <v/>
      </c>
      <c r="E506" t="str">
        <f t="shared" si="21"/>
        <v/>
      </c>
      <c r="F506" s="19" t="str">
        <f>IFERROR(VLOOKUP(D506,Sheet1!A:U,3,0),"")</f>
        <v/>
      </c>
      <c r="G506" t="str">
        <f t="shared" si="22"/>
        <v/>
      </c>
    </row>
    <row r="507" spans="1:7" x14ac:dyDescent="0.25">
      <c r="A507">
        <f>Sheet1!A528</f>
        <v>118</v>
      </c>
      <c r="B507" t="str">
        <f>IF(LEN(Sheet1!C525)=12, TRIM(RIGHT(Sheet1!C525,6)),B506)</f>
        <v>640192</v>
      </c>
      <c r="C507" t="str">
        <f>IF(Sheet1!Q527="","",Sheet1!Q527)</f>
        <v/>
      </c>
      <c r="D507" t="str">
        <f t="shared" si="23"/>
        <v/>
      </c>
      <c r="E507" t="str">
        <f t="shared" si="21"/>
        <v/>
      </c>
      <c r="F507" s="19" t="str">
        <f>IFERROR(VLOOKUP(D507,Sheet1!A:U,3,0),"")</f>
        <v/>
      </c>
      <c r="G507" t="str">
        <f t="shared" si="22"/>
        <v/>
      </c>
    </row>
    <row r="508" spans="1:7" x14ac:dyDescent="0.25">
      <c r="A508">
        <f>Sheet1!A529</f>
        <v>119</v>
      </c>
      <c r="B508" t="str">
        <f>IF(LEN(Sheet1!C526)=12, TRIM(RIGHT(Sheet1!C526,6)),B507)</f>
        <v>640192</v>
      </c>
      <c r="C508" t="str">
        <f>IF(Sheet1!Q528="","",Sheet1!Q528)</f>
        <v>00:00</v>
      </c>
      <c r="D508" t="str">
        <f t="shared" si="23"/>
        <v/>
      </c>
      <c r="E508" t="str">
        <f t="shared" si="21"/>
        <v/>
      </c>
      <c r="F508" s="19" t="str">
        <f>IFERROR(VLOOKUP(D508,Sheet1!A:U,3,0),"")</f>
        <v/>
      </c>
      <c r="G508" t="str">
        <f t="shared" si="22"/>
        <v/>
      </c>
    </row>
    <row r="509" spans="1:7" x14ac:dyDescent="0.25">
      <c r="A509">
        <f>Sheet1!A530</f>
        <v>119</v>
      </c>
      <c r="B509" t="str">
        <f>IF(LEN(Sheet1!C527)=12, TRIM(RIGHT(Sheet1!C527,6)),B508)</f>
        <v>640192</v>
      </c>
      <c r="C509" t="str">
        <f>IF(Sheet1!Q529="","",Sheet1!Q529)</f>
        <v/>
      </c>
      <c r="D509" t="str">
        <f t="shared" si="23"/>
        <v/>
      </c>
      <c r="E509" t="str">
        <f t="shared" si="21"/>
        <v/>
      </c>
      <c r="F509" s="19" t="str">
        <f>IFERROR(VLOOKUP(D509,Sheet1!A:U,3,0),"")</f>
        <v/>
      </c>
      <c r="G509" t="str">
        <f t="shared" si="22"/>
        <v/>
      </c>
    </row>
    <row r="510" spans="1:7" x14ac:dyDescent="0.25">
      <c r="A510">
        <f>Sheet1!A531</f>
        <v>119</v>
      </c>
      <c r="B510" t="str">
        <f>IF(LEN(Sheet1!C528)=12, TRIM(RIGHT(Sheet1!C528,6)),B509)</f>
        <v>640192</v>
      </c>
      <c r="C510" t="str">
        <f>IF(Sheet1!Q530="","",Sheet1!Q530)</f>
        <v/>
      </c>
      <c r="D510" t="str">
        <f t="shared" si="23"/>
        <v/>
      </c>
      <c r="E510" t="str">
        <f t="shared" si="21"/>
        <v/>
      </c>
      <c r="F510" s="19" t="str">
        <f>IFERROR(VLOOKUP(D510,Sheet1!A:U,3,0),"")</f>
        <v/>
      </c>
      <c r="G510" t="str">
        <f t="shared" si="22"/>
        <v/>
      </c>
    </row>
    <row r="511" spans="1:7" x14ac:dyDescent="0.25">
      <c r="A511">
        <f>Sheet1!A532</f>
        <v>119</v>
      </c>
      <c r="B511" t="str">
        <f>IF(LEN(Sheet1!C529)=12, TRIM(RIGHT(Sheet1!C529,6)),B510)</f>
        <v>640192</v>
      </c>
      <c r="C511" t="str">
        <f>IF(Sheet1!Q531="","",Sheet1!Q531)</f>
        <v/>
      </c>
      <c r="D511" t="str">
        <f t="shared" si="23"/>
        <v/>
      </c>
      <c r="E511" t="str">
        <f t="shared" si="21"/>
        <v/>
      </c>
      <c r="F511" s="19" t="str">
        <f>IFERROR(VLOOKUP(D511,Sheet1!A:U,3,0),"")</f>
        <v/>
      </c>
      <c r="G511" t="str">
        <f t="shared" si="22"/>
        <v/>
      </c>
    </row>
    <row r="512" spans="1:7" x14ac:dyDescent="0.25">
      <c r="A512">
        <f>Sheet1!A533</f>
        <v>120</v>
      </c>
      <c r="B512" t="str">
        <f>IF(LEN(Sheet1!C530)=12, TRIM(RIGHT(Sheet1!C530,6)),B511)</f>
        <v>640192</v>
      </c>
      <c r="C512" t="str">
        <f>IF(Sheet1!Q532="","",Sheet1!Q532)</f>
        <v>00:00</v>
      </c>
      <c r="D512" t="str">
        <f t="shared" si="23"/>
        <v/>
      </c>
      <c r="E512" t="str">
        <f t="shared" si="21"/>
        <v/>
      </c>
      <c r="F512" s="19" t="str">
        <f>IFERROR(VLOOKUP(D512,Sheet1!A:U,3,0),"")</f>
        <v/>
      </c>
      <c r="G512" t="str">
        <f t="shared" si="22"/>
        <v/>
      </c>
    </row>
    <row r="513" spans="1:7" x14ac:dyDescent="0.25">
      <c r="A513">
        <f>Sheet1!A534</f>
        <v>120</v>
      </c>
      <c r="B513" t="str">
        <f>IF(LEN(Sheet1!C531)=12, TRIM(RIGHT(Sheet1!C531,6)),B512)</f>
        <v>640192</v>
      </c>
      <c r="C513" t="str">
        <f>IF(Sheet1!Q533="","",Sheet1!Q533)</f>
        <v/>
      </c>
      <c r="D513" t="str">
        <f t="shared" si="23"/>
        <v/>
      </c>
      <c r="E513" t="str">
        <f t="shared" si="21"/>
        <v/>
      </c>
      <c r="F513" s="19" t="str">
        <f>IFERROR(VLOOKUP(D513,Sheet1!A:U,3,0),"")</f>
        <v/>
      </c>
      <c r="G513" t="str">
        <f t="shared" si="22"/>
        <v/>
      </c>
    </row>
    <row r="514" spans="1:7" x14ac:dyDescent="0.25">
      <c r="A514">
        <f>Sheet1!A535</f>
        <v>120</v>
      </c>
      <c r="B514" t="str">
        <f>IF(LEN(Sheet1!C532)=12, TRIM(RIGHT(Sheet1!C532,6)),B513)</f>
        <v>640192</v>
      </c>
      <c r="C514" t="str">
        <f>IF(Sheet1!Q534="","",Sheet1!Q534)</f>
        <v/>
      </c>
      <c r="D514" t="str">
        <f t="shared" si="23"/>
        <v/>
      </c>
      <c r="E514" t="str">
        <f t="shared" ref="E514:E577" si="24">IFERROR(VLOOKUP(D514,A:C,2,0),"")</f>
        <v/>
      </c>
      <c r="F514" s="19" t="str">
        <f>IFERROR(VLOOKUP(D514,Sheet1!A:U,3,0),"")</f>
        <v/>
      </c>
      <c r="G514" t="str">
        <f t="shared" ref="G514:G577" si="25">IFERROR(VLOOKUP(D514,A:C,3,0),"")</f>
        <v/>
      </c>
    </row>
    <row r="515" spans="1:7" x14ac:dyDescent="0.25">
      <c r="A515">
        <f>Sheet1!A536</f>
        <v>120</v>
      </c>
      <c r="B515" t="str">
        <f>IF(LEN(Sheet1!C533)=12, TRIM(RIGHT(Sheet1!C533,6)),B514)</f>
        <v>640192</v>
      </c>
      <c r="C515" t="str">
        <f>IF(Sheet1!Q535="","",Sheet1!Q535)</f>
        <v/>
      </c>
      <c r="D515" t="str">
        <f t="shared" ref="D515:D578" si="26">IF(D514="","",IF(D514+1&gt;$H$1,"",D514+1))</f>
        <v/>
      </c>
      <c r="E515" t="str">
        <f t="shared" si="24"/>
        <v/>
      </c>
      <c r="F515" s="19" t="str">
        <f>IFERROR(VLOOKUP(D515,Sheet1!A:U,3,0),"")</f>
        <v/>
      </c>
      <c r="G515" t="str">
        <f t="shared" si="25"/>
        <v/>
      </c>
    </row>
    <row r="516" spans="1:7" x14ac:dyDescent="0.25">
      <c r="A516">
        <f>Sheet1!A537</f>
        <v>120</v>
      </c>
      <c r="B516" t="str">
        <f>IF(LEN(Sheet1!C534)=12, TRIM(RIGHT(Sheet1!C534,6)),B515)</f>
        <v>640192</v>
      </c>
      <c r="C516" t="str">
        <f>IF(Sheet1!Q536="","",Sheet1!Q536)</f>
        <v>72:00</v>
      </c>
      <c r="D516" t="str">
        <f t="shared" si="26"/>
        <v/>
      </c>
      <c r="E516" t="str">
        <f t="shared" si="24"/>
        <v/>
      </c>
      <c r="F516" s="19" t="str">
        <f>IFERROR(VLOOKUP(D516,Sheet1!A:U,3,0),"")</f>
        <v/>
      </c>
      <c r="G516" t="str">
        <f t="shared" si="25"/>
        <v/>
      </c>
    </row>
    <row r="517" spans="1:7" x14ac:dyDescent="0.25">
      <c r="A517">
        <f>Sheet1!A538</f>
        <v>120</v>
      </c>
      <c r="B517" t="str">
        <f>IF(LEN(Sheet1!C535)=12, TRIM(RIGHT(Sheet1!C535,6)),B516)</f>
        <v>640192</v>
      </c>
      <c r="C517" t="str">
        <f>IF(Sheet1!Q537="","",Sheet1!Q537)</f>
        <v/>
      </c>
      <c r="D517" t="str">
        <f t="shared" si="26"/>
        <v/>
      </c>
      <c r="E517" t="str">
        <f t="shared" si="24"/>
        <v/>
      </c>
      <c r="F517" s="19" t="str">
        <f>IFERROR(VLOOKUP(D517,Sheet1!A:U,3,0),"")</f>
        <v/>
      </c>
      <c r="G517" t="str">
        <f t="shared" si="25"/>
        <v/>
      </c>
    </row>
    <row r="518" spans="1:7" x14ac:dyDescent="0.25">
      <c r="A518">
        <f>Sheet1!A539</f>
        <v>120</v>
      </c>
      <c r="B518" t="str">
        <f>IF(LEN(Sheet1!C536)=12, TRIM(RIGHT(Sheet1!C536,6)),B517)</f>
        <v>640192</v>
      </c>
      <c r="C518" t="str">
        <f>IF(Sheet1!Q538="","",Sheet1!Q538)</f>
        <v/>
      </c>
      <c r="D518" t="str">
        <f t="shared" si="26"/>
        <v/>
      </c>
      <c r="E518" t="str">
        <f t="shared" si="24"/>
        <v/>
      </c>
      <c r="F518" s="19" t="str">
        <f>IFERROR(VLOOKUP(D518,Sheet1!A:U,3,0),"")</f>
        <v/>
      </c>
      <c r="G518" t="str">
        <f t="shared" si="25"/>
        <v/>
      </c>
    </row>
    <row r="519" spans="1:7" x14ac:dyDescent="0.25">
      <c r="A519">
        <f>Sheet1!A540</f>
        <v>120</v>
      </c>
      <c r="B519" t="str">
        <f>IF(LEN(Sheet1!C537)=12, TRIM(RIGHT(Sheet1!C537,6)),B518)</f>
        <v>640192</v>
      </c>
      <c r="C519" t="str">
        <f>IF(Sheet1!Q539="","",Sheet1!Q539)</f>
        <v/>
      </c>
      <c r="D519" t="str">
        <f t="shared" si="26"/>
        <v/>
      </c>
      <c r="E519" t="str">
        <f t="shared" si="24"/>
        <v/>
      </c>
      <c r="F519" s="19" t="str">
        <f>IFERROR(VLOOKUP(D519,Sheet1!A:U,3,0),"")</f>
        <v/>
      </c>
      <c r="G519" t="str">
        <f t="shared" si="25"/>
        <v/>
      </c>
    </row>
    <row r="520" spans="1:7" x14ac:dyDescent="0.25">
      <c r="A520">
        <f>Sheet1!A541</f>
        <v>120</v>
      </c>
      <c r="B520" t="str">
        <f>IF(LEN(Sheet1!C538)=12, TRIM(RIGHT(Sheet1!C538,6)),B519)</f>
        <v>640192</v>
      </c>
      <c r="C520" t="str">
        <f>IF(Sheet1!Q540="","",Sheet1!Q540)</f>
        <v/>
      </c>
      <c r="D520" t="str">
        <f t="shared" si="26"/>
        <v/>
      </c>
      <c r="E520" t="str">
        <f t="shared" si="24"/>
        <v/>
      </c>
      <c r="F520" s="19" t="str">
        <f>IFERROR(VLOOKUP(D520,Sheet1!A:U,3,0),"")</f>
        <v/>
      </c>
      <c r="G520" t="str">
        <f t="shared" si="25"/>
        <v/>
      </c>
    </row>
    <row r="521" spans="1:7" x14ac:dyDescent="0.25">
      <c r="A521">
        <f>Sheet1!A542</f>
        <v>120</v>
      </c>
      <c r="B521" t="str">
        <f>IF(LEN(Sheet1!C539)=12, TRIM(RIGHT(Sheet1!C539,6)),B520)</f>
        <v>640192</v>
      </c>
      <c r="C521" t="str">
        <f>IF(Sheet1!Q541="","",Sheet1!Q541)</f>
        <v/>
      </c>
      <c r="D521" t="str">
        <f t="shared" si="26"/>
        <v/>
      </c>
      <c r="E521" t="str">
        <f t="shared" si="24"/>
        <v/>
      </c>
      <c r="F521" s="19" t="str">
        <f>IFERROR(VLOOKUP(D521,Sheet1!A:U,3,0),"")</f>
        <v/>
      </c>
      <c r="G521" t="str">
        <f t="shared" si="25"/>
        <v/>
      </c>
    </row>
    <row r="522" spans="1:7" x14ac:dyDescent="0.25">
      <c r="A522">
        <f>Sheet1!A543</f>
        <v>120</v>
      </c>
      <c r="B522" t="str">
        <f>IF(LEN(Sheet1!C540)=12, TRIM(RIGHT(Sheet1!C540,6)),B521)</f>
        <v>640192</v>
      </c>
      <c r="C522" t="str">
        <f>IF(Sheet1!Q542="","",Sheet1!Q542)</f>
        <v/>
      </c>
      <c r="D522" t="str">
        <f t="shared" si="26"/>
        <v/>
      </c>
      <c r="E522" t="str">
        <f t="shared" si="24"/>
        <v/>
      </c>
      <c r="F522" s="19" t="str">
        <f>IFERROR(VLOOKUP(D522,Sheet1!A:U,3,0),"")</f>
        <v/>
      </c>
      <c r="G522" t="str">
        <f t="shared" si="25"/>
        <v/>
      </c>
    </row>
    <row r="523" spans="1:7" x14ac:dyDescent="0.25">
      <c r="A523">
        <f>Sheet1!A544</f>
        <v>120</v>
      </c>
      <c r="B523" t="str">
        <f>IF(LEN(Sheet1!C541)=12, TRIM(RIGHT(Sheet1!C541,6)),B522)</f>
        <v>640192</v>
      </c>
      <c r="C523" t="str">
        <f>IF(Sheet1!Q543="","",Sheet1!Q543)</f>
        <v/>
      </c>
      <c r="D523" t="str">
        <f t="shared" si="26"/>
        <v/>
      </c>
      <c r="E523" t="str">
        <f t="shared" si="24"/>
        <v/>
      </c>
      <c r="F523" s="19" t="str">
        <f>IFERROR(VLOOKUP(D523,Sheet1!A:U,3,0),"")</f>
        <v/>
      </c>
      <c r="G523" t="str">
        <f t="shared" si="25"/>
        <v/>
      </c>
    </row>
    <row r="524" spans="1:7" x14ac:dyDescent="0.25">
      <c r="A524">
        <f>Sheet1!A545</f>
        <v>120</v>
      </c>
      <c r="B524" t="str">
        <f>IF(LEN(Sheet1!C542)=12, TRIM(RIGHT(Sheet1!C542,6)),B523)</f>
        <v>640192</v>
      </c>
      <c r="C524" t="str">
        <f>IF(Sheet1!Q544="","",Sheet1!Q544)</f>
        <v/>
      </c>
      <c r="D524" t="str">
        <f t="shared" si="26"/>
        <v/>
      </c>
      <c r="E524" t="str">
        <f t="shared" si="24"/>
        <v/>
      </c>
      <c r="F524" s="19" t="str">
        <f>IFERROR(VLOOKUP(D524,Sheet1!A:U,3,0),"")</f>
        <v/>
      </c>
      <c r="G524" t="str">
        <f t="shared" si="25"/>
        <v/>
      </c>
    </row>
    <row r="525" spans="1:7" x14ac:dyDescent="0.25">
      <c r="A525">
        <f>Sheet1!A546</f>
        <v>120</v>
      </c>
      <c r="B525" t="str">
        <f>IF(LEN(Sheet1!C543)=12, TRIM(RIGHT(Sheet1!C543,6)),B524)</f>
        <v>640192</v>
      </c>
      <c r="C525" t="str">
        <f>IF(Sheet1!Q545="","",Sheet1!Q545)</f>
        <v/>
      </c>
      <c r="D525" t="str">
        <f t="shared" si="26"/>
        <v/>
      </c>
      <c r="E525" t="str">
        <f t="shared" si="24"/>
        <v/>
      </c>
      <c r="F525" s="19" t="str">
        <f>IFERROR(VLOOKUP(D525,Sheet1!A:U,3,0),"")</f>
        <v/>
      </c>
      <c r="G525" t="str">
        <f t="shared" si="25"/>
        <v/>
      </c>
    </row>
    <row r="526" spans="1:7" x14ac:dyDescent="0.25">
      <c r="A526">
        <f>Sheet1!A547</f>
        <v>120</v>
      </c>
      <c r="B526" t="str">
        <f>IF(LEN(Sheet1!C544)=12, TRIM(RIGHT(Sheet1!C544,6)),B525)</f>
        <v>640192</v>
      </c>
      <c r="C526" t="str">
        <f>IF(Sheet1!Q546="","",Sheet1!Q546)</f>
        <v/>
      </c>
      <c r="D526" t="str">
        <f t="shared" si="26"/>
        <v/>
      </c>
      <c r="E526" t="str">
        <f t="shared" si="24"/>
        <v/>
      </c>
      <c r="F526" s="19" t="str">
        <f>IFERROR(VLOOKUP(D526,Sheet1!A:U,3,0),"")</f>
        <v/>
      </c>
      <c r="G526" t="str">
        <f t="shared" si="25"/>
        <v/>
      </c>
    </row>
    <row r="527" spans="1:7" x14ac:dyDescent="0.25">
      <c r="A527">
        <f>Sheet1!A548</f>
        <v>120</v>
      </c>
      <c r="B527" t="str">
        <f>IF(LEN(Sheet1!C545)=12, TRIM(RIGHT(Sheet1!C545,6)),B526)</f>
        <v>640192</v>
      </c>
      <c r="C527" t="str">
        <f>IF(Sheet1!Q547="","",Sheet1!Q547)</f>
        <v/>
      </c>
      <c r="D527" t="str">
        <f t="shared" si="26"/>
        <v/>
      </c>
      <c r="E527" t="str">
        <f t="shared" si="24"/>
        <v/>
      </c>
      <c r="F527" s="19" t="str">
        <f>IFERROR(VLOOKUP(D527,Sheet1!A:U,3,0),"")</f>
        <v/>
      </c>
      <c r="G527" t="str">
        <f t="shared" si="25"/>
        <v/>
      </c>
    </row>
    <row r="528" spans="1:7" x14ac:dyDescent="0.25">
      <c r="A528">
        <f>Sheet1!A549</f>
        <v>120</v>
      </c>
      <c r="B528" t="str">
        <f>IF(LEN(Sheet1!C546)=12, TRIM(RIGHT(Sheet1!C546,6)),B527)</f>
        <v>640192</v>
      </c>
      <c r="C528" t="str">
        <f>IF(Sheet1!Q548="","",Sheet1!Q548)</f>
        <v/>
      </c>
      <c r="D528" t="str">
        <f t="shared" si="26"/>
        <v/>
      </c>
      <c r="E528" t="str">
        <f t="shared" si="24"/>
        <v/>
      </c>
      <c r="F528" s="19" t="str">
        <f>IFERROR(VLOOKUP(D528,Sheet1!A:U,3,0),"")</f>
        <v/>
      </c>
      <c r="G528" t="str">
        <f t="shared" si="25"/>
        <v/>
      </c>
    </row>
    <row r="529" spans="1:7" x14ac:dyDescent="0.25">
      <c r="A529">
        <f>Sheet1!A550</f>
        <v>120</v>
      </c>
      <c r="B529" t="str">
        <f>IF(LEN(Sheet1!C547)=12, TRIM(RIGHT(Sheet1!C547,6)),B528)</f>
        <v>640192</v>
      </c>
      <c r="C529" t="str">
        <f>IF(Sheet1!Q549="","",Sheet1!Q549)</f>
        <v/>
      </c>
      <c r="D529" t="str">
        <f t="shared" si="26"/>
        <v/>
      </c>
      <c r="E529" t="str">
        <f t="shared" si="24"/>
        <v/>
      </c>
      <c r="F529" s="19" t="str">
        <f>IFERROR(VLOOKUP(D529,Sheet1!A:U,3,0),"")</f>
        <v/>
      </c>
      <c r="G529" t="str">
        <f t="shared" si="25"/>
        <v/>
      </c>
    </row>
    <row r="530" spans="1:7" x14ac:dyDescent="0.25">
      <c r="A530">
        <f>Sheet1!A551</f>
        <v>120</v>
      </c>
      <c r="B530" t="str">
        <f>IF(LEN(Sheet1!C548)=12, TRIM(RIGHT(Sheet1!C548,6)),B529)</f>
        <v>640192</v>
      </c>
      <c r="C530" t="str">
        <f>IF(Sheet1!Q550="","",Sheet1!Q550)</f>
        <v/>
      </c>
      <c r="D530" t="str">
        <f t="shared" si="26"/>
        <v/>
      </c>
      <c r="E530" t="str">
        <f t="shared" si="24"/>
        <v/>
      </c>
      <c r="F530" s="19" t="str">
        <f>IFERROR(VLOOKUP(D530,Sheet1!A:U,3,0),"")</f>
        <v/>
      </c>
      <c r="G530" t="str">
        <f t="shared" si="25"/>
        <v/>
      </c>
    </row>
    <row r="531" spans="1:7" x14ac:dyDescent="0.25">
      <c r="A531">
        <f>Sheet1!A552</f>
        <v>120</v>
      </c>
      <c r="B531" t="str">
        <f>IF(LEN(Sheet1!C549)=12, TRIM(RIGHT(Sheet1!C549,6)),B530)</f>
        <v>640192</v>
      </c>
      <c r="C531" t="str">
        <f>IF(Sheet1!Q551="","",Sheet1!Q551)</f>
        <v/>
      </c>
      <c r="D531" t="str">
        <f t="shared" si="26"/>
        <v/>
      </c>
      <c r="E531" t="str">
        <f t="shared" si="24"/>
        <v/>
      </c>
      <c r="F531" s="19" t="str">
        <f>IFERROR(VLOOKUP(D531,Sheet1!A:U,3,0),"")</f>
        <v/>
      </c>
      <c r="G531" t="str">
        <f t="shared" si="25"/>
        <v/>
      </c>
    </row>
    <row r="532" spans="1:7" x14ac:dyDescent="0.25">
      <c r="A532">
        <f>Sheet1!A553</f>
        <v>120</v>
      </c>
      <c r="B532" t="str">
        <f>IF(LEN(Sheet1!C550)=12, TRIM(RIGHT(Sheet1!C550,6)),B531)</f>
        <v>640192</v>
      </c>
      <c r="C532" t="str">
        <f>IF(Sheet1!Q552="","",Sheet1!Q552)</f>
        <v/>
      </c>
      <c r="D532" t="str">
        <f t="shared" si="26"/>
        <v/>
      </c>
      <c r="E532" t="str">
        <f t="shared" si="24"/>
        <v/>
      </c>
      <c r="F532" s="19" t="str">
        <f>IFERROR(VLOOKUP(D532,Sheet1!A:U,3,0),"")</f>
        <v/>
      </c>
      <c r="G532" t="str">
        <f t="shared" si="25"/>
        <v/>
      </c>
    </row>
    <row r="533" spans="1:7" x14ac:dyDescent="0.25">
      <c r="A533">
        <f>Sheet1!A554</f>
        <v>120</v>
      </c>
      <c r="B533" t="str">
        <f>IF(LEN(Sheet1!C551)=12, TRIM(RIGHT(Sheet1!C551,6)),B532)</f>
        <v>640192</v>
      </c>
      <c r="C533" t="str">
        <f>IF(Sheet1!Q553="","",Sheet1!Q553)</f>
        <v/>
      </c>
      <c r="D533" t="str">
        <f t="shared" si="26"/>
        <v/>
      </c>
      <c r="E533" t="str">
        <f t="shared" si="24"/>
        <v/>
      </c>
      <c r="F533" s="19" t="str">
        <f>IFERROR(VLOOKUP(D533,Sheet1!A:U,3,0),"")</f>
        <v/>
      </c>
      <c r="G533" t="str">
        <f t="shared" si="25"/>
        <v/>
      </c>
    </row>
    <row r="534" spans="1:7" x14ac:dyDescent="0.25">
      <c r="A534">
        <f>Sheet1!A555</f>
        <v>120</v>
      </c>
      <c r="B534" t="str">
        <f>IF(LEN(Sheet1!C552)=12, TRIM(RIGHT(Sheet1!C552,6)),B533)</f>
        <v>640192</v>
      </c>
      <c r="C534" t="str">
        <f>IF(Sheet1!Q554="","",Sheet1!Q554)</f>
        <v/>
      </c>
      <c r="D534" t="str">
        <f t="shared" si="26"/>
        <v/>
      </c>
      <c r="E534" t="str">
        <f t="shared" si="24"/>
        <v/>
      </c>
      <c r="F534" s="19" t="str">
        <f>IFERROR(VLOOKUP(D534,Sheet1!A:U,3,0),"")</f>
        <v/>
      </c>
      <c r="G534" t="str">
        <f t="shared" si="25"/>
        <v/>
      </c>
    </row>
    <row r="535" spans="1:7" x14ac:dyDescent="0.25">
      <c r="A535">
        <f>Sheet1!A556</f>
        <v>120</v>
      </c>
      <c r="B535" t="str">
        <f>IF(LEN(Sheet1!C553)=12, TRIM(RIGHT(Sheet1!C553,6)),B534)</f>
        <v>640192</v>
      </c>
      <c r="C535" t="str">
        <f>IF(Sheet1!Q555="","",Sheet1!Q555)</f>
        <v/>
      </c>
      <c r="D535" t="str">
        <f t="shared" si="26"/>
        <v/>
      </c>
      <c r="E535" t="str">
        <f t="shared" si="24"/>
        <v/>
      </c>
      <c r="F535" s="19" t="str">
        <f>IFERROR(VLOOKUP(D535,Sheet1!A:U,3,0),"")</f>
        <v/>
      </c>
      <c r="G535" t="str">
        <f t="shared" si="25"/>
        <v/>
      </c>
    </row>
    <row r="536" spans="1:7" x14ac:dyDescent="0.25">
      <c r="A536">
        <f>Sheet1!A557</f>
        <v>120</v>
      </c>
      <c r="B536" t="str">
        <f>IF(LEN(Sheet1!C554)=12, TRIM(RIGHT(Sheet1!C554,6)),B535)</f>
        <v>640192</v>
      </c>
      <c r="C536" t="str">
        <f>IF(Sheet1!Q556="","",Sheet1!Q556)</f>
        <v/>
      </c>
      <c r="D536" t="str">
        <f t="shared" si="26"/>
        <v/>
      </c>
      <c r="E536" t="str">
        <f t="shared" si="24"/>
        <v/>
      </c>
      <c r="F536" s="19" t="str">
        <f>IFERROR(VLOOKUP(D536,Sheet1!A:U,3,0),"")</f>
        <v/>
      </c>
      <c r="G536" t="str">
        <f t="shared" si="25"/>
        <v/>
      </c>
    </row>
    <row r="537" spans="1:7" x14ac:dyDescent="0.25">
      <c r="A537">
        <f>Sheet1!A558</f>
        <v>120</v>
      </c>
      <c r="B537" t="str">
        <f>IF(LEN(Sheet1!C555)=12, TRIM(RIGHT(Sheet1!C555,6)),B536)</f>
        <v>640192</v>
      </c>
      <c r="C537" t="str">
        <f>IF(Sheet1!Q557="","",Sheet1!Q557)</f>
        <v/>
      </c>
      <c r="D537" t="str">
        <f t="shared" si="26"/>
        <v/>
      </c>
      <c r="E537" t="str">
        <f t="shared" si="24"/>
        <v/>
      </c>
      <c r="F537" s="19" t="str">
        <f>IFERROR(VLOOKUP(D537,Sheet1!A:U,3,0),"")</f>
        <v/>
      </c>
      <c r="G537" t="str">
        <f t="shared" si="25"/>
        <v/>
      </c>
    </row>
    <row r="538" spans="1:7" x14ac:dyDescent="0.25">
      <c r="A538">
        <f>Sheet1!A559</f>
        <v>120</v>
      </c>
      <c r="B538" t="str">
        <f>IF(LEN(Sheet1!C556)=12, TRIM(RIGHT(Sheet1!C556,6)),B537)</f>
        <v>640192</v>
      </c>
      <c r="C538" t="str">
        <f>IF(Sheet1!Q558="","",Sheet1!Q558)</f>
        <v/>
      </c>
      <c r="D538" t="str">
        <f t="shared" si="26"/>
        <v/>
      </c>
      <c r="E538" t="str">
        <f t="shared" si="24"/>
        <v/>
      </c>
      <c r="F538" s="19" t="str">
        <f>IFERROR(VLOOKUP(D538,Sheet1!A:U,3,0),"")</f>
        <v/>
      </c>
      <c r="G538" t="str">
        <f t="shared" si="25"/>
        <v/>
      </c>
    </row>
    <row r="539" spans="1:7" x14ac:dyDescent="0.25">
      <c r="A539">
        <f>Sheet1!A560</f>
        <v>120</v>
      </c>
      <c r="B539" t="str">
        <f>IF(LEN(Sheet1!C557)=12, TRIM(RIGHT(Sheet1!C557,6)),B538)</f>
        <v>640192</v>
      </c>
      <c r="C539" t="str">
        <f>IF(Sheet1!Q559="","",Sheet1!Q559)</f>
        <v/>
      </c>
      <c r="D539" t="str">
        <f t="shared" si="26"/>
        <v/>
      </c>
      <c r="E539" t="str">
        <f t="shared" si="24"/>
        <v/>
      </c>
      <c r="F539" s="19" t="str">
        <f>IFERROR(VLOOKUP(D539,Sheet1!A:U,3,0),"")</f>
        <v/>
      </c>
      <c r="G539" t="str">
        <f t="shared" si="25"/>
        <v/>
      </c>
    </row>
    <row r="540" spans="1:7" x14ac:dyDescent="0.25">
      <c r="A540">
        <f>Sheet1!A561</f>
        <v>120</v>
      </c>
      <c r="B540" t="str">
        <f>IF(LEN(Sheet1!C558)=12, TRIM(RIGHT(Sheet1!C558,6)),B539)</f>
        <v>640192</v>
      </c>
      <c r="C540" t="str">
        <f>IF(Sheet1!Q560="","",Sheet1!Q560)</f>
        <v/>
      </c>
      <c r="D540" t="str">
        <f t="shared" si="26"/>
        <v/>
      </c>
      <c r="E540" t="str">
        <f t="shared" si="24"/>
        <v/>
      </c>
      <c r="F540" s="19" t="str">
        <f>IFERROR(VLOOKUP(D540,Sheet1!A:U,3,0),"")</f>
        <v/>
      </c>
      <c r="G540" t="str">
        <f t="shared" si="25"/>
        <v/>
      </c>
    </row>
    <row r="541" spans="1:7" x14ac:dyDescent="0.25">
      <c r="A541">
        <f>Sheet1!A562</f>
        <v>120</v>
      </c>
      <c r="B541" t="str">
        <f>IF(LEN(Sheet1!C559)=12, TRIM(RIGHT(Sheet1!C559,6)),B540)</f>
        <v>640192</v>
      </c>
      <c r="C541" t="str">
        <f>IF(Sheet1!Q561="","",Sheet1!Q561)</f>
        <v/>
      </c>
      <c r="D541" t="str">
        <f t="shared" si="26"/>
        <v/>
      </c>
      <c r="E541" t="str">
        <f t="shared" si="24"/>
        <v/>
      </c>
      <c r="F541" s="19" t="str">
        <f>IFERROR(VLOOKUP(D541,Sheet1!A:U,3,0),"")</f>
        <v/>
      </c>
      <c r="G541" t="str">
        <f t="shared" si="25"/>
        <v/>
      </c>
    </row>
    <row r="542" spans="1:7" x14ac:dyDescent="0.25">
      <c r="A542">
        <f>Sheet1!A563</f>
        <v>120</v>
      </c>
      <c r="B542" t="str">
        <f>IF(LEN(Sheet1!C560)=12, TRIM(RIGHT(Sheet1!C560,6)),B541)</f>
        <v>640192</v>
      </c>
      <c r="C542" t="str">
        <f>IF(Sheet1!Q562="","",Sheet1!Q562)</f>
        <v/>
      </c>
      <c r="D542" t="str">
        <f t="shared" si="26"/>
        <v/>
      </c>
      <c r="E542" t="str">
        <f t="shared" si="24"/>
        <v/>
      </c>
      <c r="F542" s="19" t="str">
        <f>IFERROR(VLOOKUP(D542,Sheet1!A:U,3,0),"")</f>
        <v/>
      </c>
      <c r="G542" t="str">
        <f t="shared" si="25"/>
        <v/>
      </c>
    </row>
    <row r="543" spans="1:7" x14ac:dyDescent="0.25">
      <c r="A543">
        <f>Sheet1!A564</f>
        <v>120</v>
      </c>
      <c r="B543" t="str">
        <f>IF(LEN(Sheet1!C561)=12, TRIM(RIGHT(Sheet1!C561,6)),B542)</f>
        <v>640192</v>
      </c>
      <c r="C543" t="str">
        <f>IF(Sheet1!Q563="","",Sheet1!Q563)</f>
        <v/>
      </c>
      <c r="D543" t="str">
        <f t="shared" si="26"/>
        <v/>
      </c>
      <c r="E543" t="str">
        <f t="shared" si="24"/>
        <v/>
      </c>
      <c r="F543" s="19" t="str">
        <f>IFERROR(VLOOKUP(D543,Sheet1!A:U,3,0),"")</f>
        <v/>
      </c>
      <c r="G543" t="str">
        <f t="shared" si="25"/>
        <v/>
      </c>
    </row>
    <row r="544" spans="1:7" x14ac:dyDescent="0.25">
      <c r="A544">
        <f>Sheet1!A565</f>
        <v>120</v>
      </c>
      <c r="B544" t="str">
        <f>IF(LEN(Sheet1!C562)=12, TRIM(RIGHT(Sheet1!C562,6)),B543)</f>
        <v>640192</v>
      </c>
      <c r="C544" t="str">
        <f>IF(Sheet1!Q564="","",Sheet1!Q564)</f>
        <v/>
      </c>
      <c r="D544" t="str">
        <f t="shared" si="26"/>
        <v/>
      </c>
      <c r="E544" t="str">
        <f t="shared" si="24"/>
        <v/>
      </c>
      <c r="F544" s="19" t="str">
        <f>IFERROR(VLOOKUP(D544,Sheet1!A:U,3,0),"")</f>
        <v/>
      </c>
      <c r="G544" t="str">
        <f t="shared" si="25"/>
        <v/>
      </c>
    </row>
    <row r="545" spans="1:7" x14ac:dyDescent="0.25">
      <c r="A545">
        <f>Sheet1!A566</f>
        <v>120</v>
      </c>
      <c r="B545" t="str">
        <f>IF(LEN(Sheet1!C563)=12, TRIM(RIGHT(Sheet1!C563,6)),B544)</f>
        <v>640192</v>
      </c>
      <c r="C545" t="str">
        <f>IF(Sheet1!Q565="","",Sheet1!Q565)</f>
        <v/>
      </c>
      <c r="D545" t="str">
        <f t="shared" si="26"/>
        <v/>
      </c>
      <c r="E545" t="str">
        <f t="shared" si="24"/>
        <v/>
      </c>
      <c r="F545" s="19" t="str">
        <f>IFERROR(VLOOKUP(D545,Sheet1!A:U,3,0),"")</f>
        <v/>
      </c>
      <c r="G545" t="str">
        <f t="shared" si="25"/>
        <v/>
      </c>
    </row>
    <row r="546" spans="1:7" x14ac:dyDescent="0.25">
      <c r="A546">
        <f>Sheet1!A567</f>
        <v>120</v>
      </c>
      <c r="B546" t="str">
        <f>IF(LEN(Sheet1!C564)=12, TRIM(RIGHT(Sheet1!C564,6)),B545)</f>
        <v>640192</v>
      </c>
      <c r="C546" t="str">
        <f>IF(Sheet1!Q566="","",Sheet1!Q566)</f>
        <v/>
      </c>
      <c r="D546" t="str">
        <f t="shared" si="26"/>
        <v/>
      </c>
      <c r="E546" t="str">
        <f t="shared" si="24"/>
        <v/>
      </c>
      <c r="F546" s="19" t="str">
        <f>IFERROR(VLOOKUP(D546,Sheet1!A:U,3,0),"")</f>
        <v/>
      </c>
      <c r="G546" t="str">
        <f t="shared" si="25"/>
        <v/>
      </c>
    </row>
    <row r="547" spans="1:7" x14ac:dyDescent="0.25">
      <c r="A547">
        <f>Sheet1!A568</f>
        <v>120</v>
      </c>
      <c r="B547" t="str">
        <f>IF(LEN(Sheet1!C565)=12, TRIM(RIGHT(Sheet1!C565,6)),B546)</f>
        <v>640192</v>
      </c>
      <c r="C547" t="str">
        <f>IF(Sheet1!Q567="","",Sheet1!Q567)</f>
        <v/>
      </c>
      <c r="D547" t="str">
        <f t="shared" si="26"/>
        <v/>
      </c>
      <c r="E547" t="str">
        <f t="shared" si="24"/>
        <v/>
      </c>
      <c r="F547" s="19" t="str">
        <f>IFERROR(VLOOKUP(D547,Sheet1!A:U,3,0),"")</f>
        <v/>
      </c>
      <c r="G547" t="str">
        <f t="shared" si="25"/>
        <v/>
      </c>
    </row>
    <row r="548" spans="1:7" x14ac:dyDescent="0.25">
      <c r="A548">
        <f>Sheet1!A569</f>
        <v>120</v>
      </c>
      <c r="B548" t="str">
        <f>IF(LEN(Sheet1!C566)=12, TRIM(RIGHT(Sheet1!C566,6)),B547)</f>
        <v>640192</v>
      </c>
      <c r="C548" t="str">
        <f>IF(Sheet1!Q568="","",Sheet1!Q568)</f>
        <v/>
      </c>
      <c r="D548" t="str">
        <f t="shared" si="26"/>
        <v/>
      </c>
      <c r="E548" t="str">
        <f t="shared" si="24"/>
        <v/>
      </c>
      <c r="F548" s="19" t="str">
        <f>IFERROR(VLOOKUP(D548,Sheet1!A:U,3,0),"")</f>
        <v/>
      </c>
      <c r="G548" t="str">
        <f t="shared" si="25"/>
        <v/>
      </c>
    </row>
    <row r="549" spans="1:7" x14ac:dyDescent="0.25">
      <c r="A549">
        <f>Sheet1!A570</f>
        <v>120</v>
      </c>
      <c r="B549" t="str">
        <f>IF(LEN(Sheet1!C567)=12, TRIM(RIGHT(Sheet1!C567,6)),B548)</f>
        <v>640192</v>
      </c>
      <c r="C549" t="str">
        <f>IF(Sheet1!Q569="","",Sheet1!Q569)</f>
        <v/>
      </c>
      <c r="D549" t="str">
        <f t="shared" si="26"/>
        <v/>
      </c>
      <c r="E549" t="str">
        <f t="shared" si="24"/>
        <v/>
      </c>
      <c r="F549" s="19" t="str">
        <f>IFERROR(VLOOKUP(D549,Sheet1!A:U,3,0),"")</f>
        <v/>
      </c>
      <c r="G549" t="str">
        <f t="shared" si="25"/>
        <v/>
      </c>
    </row>
    <row r="550" spans="1:7" x14ac:dyDescent="0.25">
      <c r="A550">
        <f>Sheet1!A571</f>
        <v>120</v>
      </c>
      <c r="B550" t="str">
        <f>IF(LEN(Sheet1!C568)=12, TRIM(RIGHT(Sheet1!C568,6)),B549)</f>
        <v>640192</v>
      </c>
      <c r="C550" t="str">
        <f>IF(Sheet1!Q570="","",Sheet1!Q570)</f>
        <v/>
      </c>
      <c r="D550" t="str">
        <f t="shared" si="26"/>
        <v/>
      </c>
      <c r="E550" t="str">
        <f t="shared" si="24"/>
        <v/>
      </c>
      <c r="F550" s="19" t="str">
        <f>IFERROR(VLOOKUP(D550,Sheet1!A:U,3,0),"")</f>
        <v/>
      </c>
      <c r="G550" t="str">
        <f t="shared" si="25"/>
        <v/>
      </c>
    </row>
    <row r="551" spans="1:7" x14ac:dyDescent="0.25">
      <c r="A551">
        <f>Sheet1!A572</f>
        <v>120</v>
      </c>
      <c r="B551" t="str">
        <f>IF(LEN(Sheet1!C569)=12, TRIM(RIGHT(Sheet1!C569,6)),B550)</f>
        <v>640192</v>
      </c>
      <c r="C551" t="str">
        <f>IF(Sheet1!Q571="","",Sheet1!Q571)</f>
        <v/>
      </c>
      <c r="D551" t="str">
        <f t="shared" si="26"/>
        <v/>
      </c>
      <c r="E551" t="str">
        <f t="shared" si="24"/>
        <v/>
      </c>
      <c r="F551" s="19" t="str">
        <f>IFERROR(VLOOKUP(D551,Sheet1!A:U,3,0),"")</f>
        <v/>
      </c>
      <c r="G551" t="str">
        <f t="shared" si="25"/>
        <v/>
      </c>
    </row>
    <row r="552" spans="1:7" x14ac:dyDescent="0.25">
      <c r="A552">
        <f>Sheet1!A573</f>
        <v>120</v>
      </c>
      <c r="B552" t="str">
        <f>IF(LEN(Sheet1!C570)=12, TRIM(RIGHT(Sheet1!C570,6)),B551)</f>
        <v>640192</v>
      </c>
      <c r="C552" t="str">
        <f>IF(Sheet1!Q572="","",Sheet1!Q572)</f>
        <v/>
      </c>
      <c r="D552" t="str">
        <f t="shared" si="26"/>
        <v/>
      </c>
      <c r="E552" t="str">
        <f t="shared" si="24"/>
        <v/>
      </c>
      <c r="F552" s="19" t="str">
        <f>IFERROR(VLOOKUP(D552,Sheet1!A:U,3,0),"")</f>
        <v/>
      </c>
      <c r="G552" t="str">
        <f t="shared" si="25"/>
        <v/>
      </c>
    </row>
    <row r="553" spans="1:7" x14ac:dyDescent="0.25">
      <c r="A553">
        <f>Sheet1!A574</f>
        <v>120</v>
      </c>
      <c r="B553" t="str">
        <f>IF(LEN(Sheet1!C571)=12, TRIM(RIGHT(Sheet1!C571,6)),B552)</f>
        <v>640192</v>
      </c>
      <c r="C553" t="str">
        <f>IF(Sheet1!Q573="","",Sheet1!Q573)</f>
        <v/>
      </c>
      <c r="D553" t="str">
        <f t="shared" si="26"/>
        <v/>
      </c>
      <c r="E553" t="str">
        <f t="shared" si="24"/>
        <v/>
      </c>
      <c r="F553" s="19" t="str">
        <f>IFERROR(VLOOKUP(D553,Sheet1!A:U,3,0),"")</f>
        <v/>
      </c>
      <c r="G553" t="str">
        <f t="shared" si="25"/>
        <v/>
      </c>
    </row>
    <row r="554" spans="1:7" x14ac:dyDescent="0.25">
      <c r="A554">
        <f>Sheet1!A575</f>
        <v>120</v>
      </c>
      <c r="B554" t="str">
        <f>IF(LEN(Sheet1!C572)=12, TRIM(RIGHT(Sheet1!C572,6)),B553)</f>
        <v>640192</v>
      </c>
      <c r="C554" t="str">
        <f>IF(Sheet1!Q574="","",Sheet1!Q574)</f>
        <v/>
      </c>
      <c r="D554" t="str">
        <f t="shared" si="26"/>
        <v/>
      </c>
      <c r="E554" t="str">
        <f t="shared" si="24"/>
        <v/>
      </c>
      <c r="F554" s="19" t="str">
        <f>IFERROR(VLOOKUP(D554,Sheet1!A:U,3,0),"")</f>
        <v/>
      </c>
      <c r="G554" t="str">
        <f t="shared" si="25"/>
        <v/>
      </c>
    </row>
    <row r="555" spans="1:7" x14ac:dyDescent="0.25">
      <c r="A555">
        <f>Sheet1!A576</f>
        <v>120</v>
      </c>
      <c r="B555" t="str">
        <f>IF(LEN(Sheet1!C573)=12, TRIM(RIGHT(Sheet1!C573,6)),B554)</f>
        <v>640192</v>
      </c>
      <c r="C555" t="str">
        <f>IF(Sheet1!Q575="","",Sheet1!Q575)</f>
        <v/>
      </c>
      <c r="D555" t="str">
        <f t="shared" si="26"/>
        <v/>
      </c>
      <c r="E555" t="str">
        <f t="shared" si="24"/>
        <v/>
      </c>
      <c r="F555" s="19" t="str">
        <f>IFERROR(VLOOKUP(D555,Sheet1!A:U,3,0),"")</f>
        <v/>
      </c>
      <c r="G555" t="str">
        <f t="shared" si="25"/>
        <v/>
      </c>
    </row>
    <row r="556" spans="1:7" x14ac:dyDescent="0.25">
      <c r="A556">
        <f>Sheet1!A577</f>
        <v>120</v>
      </c>
      <c r="B556" t="str">
        <f>IF(LEN(Sheet1!C574)=12, TRIM(RIGHT(Sheet1!C574,6)),B555)</f>
        <v>640192</v>
      </c>
      <c r="C556" t="str">
        <f>IF(Sheet1!Q576="","",Sheet1!Q576)</f>
        <v/>
      </c>
      <c r="D556" t="str">
        <f t="shared" si="26"/>
        <v/>
      </c>
      <c r="E556" t="str">
        <f t="shared" si="24"/>
        <v/>
      </c>
      <c r="F556" s="19" t="str">
        <f>IFERROR(VLOOKUP(D556,Sheet1!A:U,3,0),"")</f>
        <v/>
      </c>
      <c r="G556" t="str">
        <f t="shared" si="25"/>
        <v/>
      </c>
    </row>
    <row r="557" spans="1:7" x14ac:dyDescent="0.25">
      <c r="A557">
        <f>Sheet1!A578</f>
        <v>120</v>
      </c>
      <c r="B557" t="str">
        <f>IF(LEN(Sheet1!C575)=12, TRIM(RIGHT(Sheet1!C575,6)),B556)</f>
        <v>640192</v>
      </c>
      <c r="C557" t="str">
        <f>IF(Sheet1!Q577="","",Sheet1!Q577)</f>
        <v/>
      </c>
      <c r="D557" t="str">
        <f t="shared" si="26"/>
        <v/>
      </c>
      <c r="E557" t="str">
        <f t="shared" si="24"/>
        <v/>
      </c>
      <c r="F557" s="19" t="str">
        <f>IFERROR(VLOOKUP(D557,Sheet1!A:U,3,0),"")</f>
        <v/>
      </c>
      <c r="G557" t="str">
        <f t="shared" si="25"/>
        <v/>
      </c>
    </row>
    <row r="558" spans="1:7" x14ac:dyDescent="0.25">
      <c r="A558">
        <f>Sheet1!A579</f>
        <v>120</v>
      </c>
      <c r="B558" t="str">
        <f>IF(LEN(Sheet1!C576)=12, TRIM(RIGHT(Sheet1!C576,6)),B557)</f>
        <v>640192</v>
      </c>
      <c r="C558" t="str">
        <f>IF(Sheet1!Q578="","",Sheet1!Q578)</f>
        <v/>
      </c>
      <c r="D558" t="str">
        <f t="shared" si="26"/>
        <v/>
      </c>
      <c r="E558" t="str">
        <f t="shared" si="24"/>
        <v/>
      </c>
      <c r="F558" s="19" t="str">
        <f>IFERROR(VLOOKUP(D558,Sheet1!A:U,3,0),"")</f>
        <v/>
      </c>
      <c r="G558" t="str">
        <f t="shared" si="25"/>
        <v/>
      </c>
    </row>
    <row r="559" spans="1:7" x14ac:dyDescent="0.25">
      <c r="A559">
        <f>Sheet1!A580</f>
        <v>120</v>
      </c>
      <c r="B559" t="str">
        <f>IF(LEN(Sheet1!C577)=12, TRIM(RIGHT(Sheet1!C577,6)),B558)</f>
        <v>640192</v>
      </c>
      <c r="C559" t="str">
        <f>IF(Sheet1!Q579="","",Sheet1!Q579)</f>
        <v/>
      </c>
      <c r="D559" t="str">
        <f t="shared" si="26"/>
        <v/>
      </c>
      <c r="E559" t="str">
        <f t="shared" si="24"/>
        <v/>
      </c>
      <c r="F559" s="19" t="str">
        <f>IFERROR(VLOOKUP(D559,Sheet1!A:U,3,0),"")</f>
        <v/>
      </c>
      <c r="G559" t="str">
        <f t="shared" si="25"/>
        <v/>
      </c>
    </row>
    <row r="560" spans="1:7" x14ac:dyDescent="0.25">
      <c r="A560">
        <f>Sheet1!A581</f>
        <v>120</v>
      </c>
      <c r="B560" t="str">
        <f>IF(LEN(Sheet1!C578)=12, TRIM(RIGHT(Sheet1!C578,6)),B559)</f>
        <v>640192</v>
      </c>
      <c r="C560" t="str">
        <f>IF(Sheet1!Q580="","",Sheet1!Q580)</f>
        <v/>
      </c>
      <c r="D560" t="str">
        <f t="shared" si="26"/>
        <v/>
      </c>
      <c r="E560" t="str">
        <f t="shared" si="24"/>
        <v/>
      </c>
      <c r="F560" s="19" t="str">
        <f>IFERROR(VLOOKUP(D560,Sheet1!A:U,3,0),"")</f>
        <v/>
      </c>
      <c r="G560" t="str">
        <f t="shared" si="25"/>
        <v/>
      </c>
    </row>
    <row r="561" spans="1:7" x14ac:dyDescent="0.25">
      <c r="A561">
        <f>Sheet1!A582</f>
        <v>120</v>
      </c>
      <c r="B561" t="str">
        <f>IF(LEN(Sheet1!C579)=12, TRIM(RIGHT(Sheet1!C579,6)),B560)</f>
        <v>640192</v>
      </c>
      <c r="C561" t="str">
        <f>IF(Sheet1!Q581="","",Sheet1!Q581)</f>
        <v/>
      </c>
      <c r="D561" t="str">
        <f t="shared" si="26"/>
        <v/>
      </c>
      <c r="E561" t="str">
        <f t="shared" si="24"/>
        <v/>
      </c>
      <c r="F561" s="19" t="str">
        <f>IFERROR(VLOOKUP(D561,Sheet1!A:U,3,0),"")</f>
        <v/>
      </c>
      <c r="G561" t="str">
        <f t="shared" si="25"/>
        <v/>
      </c>
    </row>
    <row r="562" spans="1:7" x14ac:dyDescent="0.25">
      <c r="A562">
        <f>Sheet1!A583</f>
        <v>120</v>
      </c>
      <c r="B562" t="str">
        <f>IF(LEN(Sheet1!C580)=12, TRIM(RIGHT(Sheet1!C580,6)),B561)</f>
        <v>640192</v>
      </c>
      <c r="C562" t="str">
        <f>IF(Sheet1!Q582="","",Sheet1!Q582)</f>
        <v/>
      </c>
      <c r="D562" t="str">
        <f t="shared" si="26"/>
        <v/>
      </c>
      <c r="E562" t="str">
        <f t="shared" si="24"/>
        <v/>
      </c>
      <c r="F562" s="19" t="str">
        <f>IFERROR(VLOOKUP(D562,Sheet1!A:U,3,0),"")</f>
        <v/>
      </c>
      <c r="G562" t="str">
        <f t="shared" si="25"/>
        <v/>
      </c>
    </row>
    <row r="563" spans="1:7" x14ac:dyDescent="0.25">
      <c r="A563">
        <f>Sheet1!A584</f>
        <v>120</v>
      </c>
      <c r="B563" t="str">
        <f>IF(LEN(Sheet1!C581)=12, TRIM(RIGHT(Sheet1!C581,6)),B562)</f>
        <v>640192</v>
      </c>
      <c r="C563" t="str">
        <f>IF(Sheet1!Q583="","",Sheet1!Q583)</f>
        <v/>
      </c>
      <c r="D563" t="str">
        <f t="shared" si="26"/>
        <v/>
      </c>
      <c r="E563" t="str">
        <f t="shared" si="24"/>
        <v/>
      </c>
      <c r="F563" s="19" t="str">
        <f>IFERROR(VLOOKUP(D563,Sheet1!A:U,3,0),"")</f>
        <v/>
      </c>
      <c r="G563" t="str">
        <f t="shared" si="25"/>
        <v/>
      </c>
    </row>
    <row r="564" spans="1:7" x14ac:dyDescent="0.25">
      <c r="A564">
        <f>Sheet1!A585</f>
        <v>120</v>
      </c>
      <c r="B564" t="str">
        <f>IF(LEN(Sheet1!C582)=12, TRIM(RIGHT(Sheet1!C582,6)),B563)</f>
        <v>640192</v>
      </c>
      <c r="C564" t="str">
        <f>IF(Sheet1!Q584="","",Sheet1!Q584)</f>
        <v/>
      </c>
      <c r="D564" t="str">
        <f t="shared" si="26"/>
        <v/>
      </c>
      <c r="E564" t="str">
        <f t="shared" si="24"/>
        <v/>
      </c>
      <c r="F564" s="19" t="str">
        <f>IFERROR(VLOOKUP(D564,Sheet1!A:U,3,0),"")</f>
        <v/>
      </c>
      <c r="G564" t="str">
        <f t="shared" si="25"/>
        <v/>
      </c>
    </row>
    <row r="565" spans="1:7" x14ac:dyDescent="0.25">
      <c r="A565">
        <f>Sheet1!A586</f>
        <v>120</v>
      </c>
      <c r="B565" t="str">
        <f>IF(LEN(Sheet1!C583)=12, TRIM(RIGHT(Sheet1!C583,6)),B564)</f>
        <v>640192</v>
      </c>
      <c r="C565" t="str">
        <f>IF(Sheet1!Q585="","",Sheet1!Q585)</f>
        <v/>
      </c>
      <c r="D565" t="str">
        <f t="shared" si="26"/>
        <v/>
      </c>
      <c r="E565" t="str">
        <f t="shared" si="24"/>
        <v/>
      </c>
      <c r="F565" s="19" t="str">
        <f>IFERROR(VLOOKUP(D565,Sheet1!A:U,3,0),"")</f>
        <v/>
      </c>
      <c r="G565" t="str">
        <f t="shared" si="25"/>
        <v/>
      </c>
    </row>
    <row r="566" spans="1:7" x14ac:dyDescent="0.25">
      <c r="A566">
        <f>Sheet1!A587</f>
        <v>120</v>
      </c>
      <c r="B566" t="str">
        <f>IF(LEN(Sheet1!C584)=12, TRIM(RIGHT(Sheet1!C584,6)),B565)</f>
        <v>640192</v>
      </c>
      <c r="C566" t="str">
        <f>IF(Sheet1!Q586="","",Sheet1!Q586)</f>
        <v/>
      </c>
      <c r="D566" t="str">
        <f t="shared" si="26"/>
        <v/>
      </c>
      <c r="E566" t="str">
        <f t="shared" si="24"/>
        <v/>
      </c>
      <c r="F566" s="19" t="str">
        <f>IFERROR(VLOOKUP(D566,Sheet1!A:U,3,0),"")</f>
        <v/>
      </c>
      <c r="G566" t="str">
        <f t="shared" si="25"/>
        <v/>
      </c>
    </row>
    <row r="567" spans="1:7" x14ac:dyDescent="0.25">
      <c r="A567">
        <f>Sheet1!A588</f>
        <v>120</v>
      </c>
      <c r="B567" t="str">
        <f>IF(LEN(Sheet1!C585)=12, TRIM(RIGHT(Sheet1!C585,6)),B566)</f>
        <v>640192</v>
      </c>
      <c r="C567" t="str">
        <f>IF(Sheet1!Q587="","",Sheet1!Q587)</f>
        <v/>
      </c>
      <c r="D567" t="str">
        <f t="shared" si="26"/>
        <v/>
      </c>
      <c r="E567" t="str">
        <f t="shared" si="24"/>
        <v/>
      </c>
      <c r="F567" s="19" t="str">
        <f>IFERROR(VLOOKUP(D567,Sheet1!A:U,3,0),"")</f>
        <v/>
      </c>
      <c r="G567" t="str">
        <f t="shared" si="25"/>
        <v/>
      </c>
    </row>
    <row r="568" spans="1:7" x14ac:dyDescent="0.25">
      <c r="A568">
        <f>Sheet1!A589</f>
        <v>120</v>
      </c>
      <c r="B568" t="str">
        <f>IF(LEN(Sheet1!C586)=12, TRIM(RIGHT(Sheet1!C586,6)),B567)</f>
        <v>640192</v>
      </c>
      <c r="C568" t="str">
        <f>IF(Sheet1!Q588="","",Sheet1!Q588)</f>
        <v/>
      </c>
      <c r="D568" t="str">
        <f t="shared" si="26"/>
        <v/>
      </c>
      <c r="E568" t="str">
        <f t="shared" si="24"/>
        <v/>
      </c>
      <c r="F568" s="19" t="str">
        <f>IFERROR(VLOOKUP(D568,Sheet1!A:U,3,0),"")</f>
        <v/>
      </c>
      <c r="G568" t="str">
        <f t="shared" si="25"/>
        <v/>
      </c>
    </row>
    <row r="569" spans="1:7" x14ac:dyDescent="0.25">
      <c r="A569">
        <f>Sheet1!A590</f>
        <v>120</v>
      </c>
      <c r="B569" t="str">
        <f>IF(LEN(Sheet1!C587)=12, TRIM(RIGHT(Sheet1!C587,6)),B568)</f>
        <v>640192</v>
      </c>
      <c r="C569" t="str">
        <f>IF(Sheet1!Q589="","",Sheet1!Q589)</f>
        <v/>
      </c>
      <c r="D569" t="str">
        <f t="shared" si="26"/>
        <v/>
      </c>
      <c r="E569" t="str">
        <f t="shared" si="24"/>
        <v/>
      </c>
      <c r="F569" s="19" t="str">
        <f>IFERROR(VLOOKUP(D569,Sheet1!A:U,3,0),"")</f>
        <v/>
      </c>
      <c r="G569" t="str">
        <f t="shared" si="25"/>
        <v/>
      </c>
    </row>
    <row r="570" spans="1:7" x14ac:dyDescent="0.25">
      <c r="A570">
        <f>Sheet1!A591</f>
        <v>120</v>
      </c>
      <c r="B570" t="str">
        <f>IF(LEN(Sheet1!C588)=12, TRIM(RIGHT(Sheet1!C588,6)),B569)</f>
        <v>640192</v>
      </c>
      <c r="C570" t="str">
        <f>IF(Sheet1!Q590="","",Sheet1!Q590)</f>
        <v/>
      </c>
      <c r="D570" t="str">
        <f t="shared" si="26"/>
        <v/>
      </c>
      <c r="E570" t="str">
        <f t="shared" si="24"/>
        <v/>
      </c>
      <c r="F570" s="19" t="str">
        <f>IFERROR(VLOOKUP(D570,Sheet1!A:U,3,0),"")</f>
        <v/>
      </c>
      <c r="G570" t="str">
        <f t="shared" si="25"/>
        <v/>
      </c>
    </row>
    <row r="571" spans="1:7" x14ac:dyDescent="0.25">
      <c r="A571">
        <f>Sheet1!A592</f>
        <v>120</v>
      </c>
      <c r="B571" t="str">
        <f>IF(LEN(Sheet1!C589)=12, TRIM(RIGHT(Sheet1!C589,6)),B570)</f>
        <v>640192</v>
      </c>
      <c r="C571" t="str">
        <f>IF(Sheet1!Q591="","",Sheet1!Q591)</f>
        <v/>
      </c>
      <c r="D571" t="str">
        <f t="shared" si="26"/>
        <v/>
      </c>
      <c r="E571" t="str">
        <f t="shared" si="24"/>
        <v/>
      </c>
      <c r="F571" s="19" t="str">
        <f>IFERROR(VLOOKUP(D571,Sheet1!A:U,3,0),"")</f>
        <v/>
      </c>
      <c r="G571" t="str">
        <f t="shared" si="25"/>
        <v/>
      </c>
    </row>
    <row r="572" spans="1:7" x14ac:dyDescent="0.25">
      <c r="A572">
        <f>Sheet1!A593</f>
        <v>120</v>
      </c>
      <c r="B572" t="str">
        <f>IF(LEN(Sheet1!C590)=12, TRIM(RIGHT(Sheet1!C590,6)),B571)</f>
        <v>640192</v>
      </c>
      <c r="C572" t="str">
        <f>IF(Sheet1!Q592="","",Sheet1!Q592)</f>
        <v/>
      </c>
      <c r="D572" t="str">
        <f t="shared" si="26"/>
        <v/>
      </c>
      <c r="E572" t="str">
        <f t="shared" si="24"/>
        <v/>
      </c>
      <c r="F572" s="19" t="str">
        <f>IFERROR(VLOOKUP(D572,Sheet1!A:U,3,0),"")</f>
        <v/>
      </c>
      <c r="G572" t="str">
        <f t="shared" si="25"/>
        <v/>
      </c>
    </row>
    <row r="573" spans="1:7" x14ac:dyDescent="0.25">
      <c r="A573">
        <f>Sheet1!A594</f>
        <v>120</v>
      </c>
      <c r="B573" t="str">
        <f>IF(LEN(Sheet1!C591)=12, TRIM(RIGHT(Sheet1!C591,6)),B572)</f>
        <v>640192</v>
      </c>
      <c r="C573" t="str">
        <f>IF(Sheet1!Q593="","",Sheet1!Q593)</f>
        <v/>
      </c>
      <c r="D573" t="str">
        <f t="shared" si="26"/>
        <v/>
      </c>
      <c r="E573" t="str">
        <f t="shared" si="24"/>
        <v/>
      </c>
      <c r="F573" s="19" t="str">
        <f>IFERROR(VLOOKUP(D573,Sheet1!A:U,3,0),"")</f>
        <v/>
      </c>
      <c r="G573" t="str">
        <f t="shared" si="25"/>
        <v/>
      </c>
    </row>
    <row r="574" spans="1:7" x14ac:dyDescent="0.25">
      <c r="A574">
        <f>Sheet1!A595</f>
        <v>120</v>
      </c>
      <c r="B574" t="str">
        <f>IF(LEN(Sheet1!C592)=12, TRIM(RIGHT(Sheet1!C592,6)),B573)</f>
        <v>640192</v>
      </c>
      <c r="C574" t="str">
        <f>IF(Sheet1!Q594="","",Sheet1!Q594)</f>
        <v/>
      </c>
      <c r="D574" t="str">
        <f t="shared" si="26"/>
        <v/>
      </c>
      <c r="E574" t="str">
        <f t="shared" si="24"/>
        <v/>
      </c>
      <c r="F574" s="19" t="str">
        <f>IFERROR(VLOOKUP(D574,Sheet1!A:U,3,0),"")</f>
        <v/>
      </c>
      <c r="G574" t="str">
        <f t="shared" si="25"/>
        <v/>
      </c>
    </row>
    <row r="575" spans="1:7" x14ac:dyDescent="0.25">
      <c r="A575">
        <f>Sheet1!A596</f>
        <v>120</v>
      </c>
      <c r="B575" t="str">
        <f>IF(LEN(Sheet1!C593)=12, TRIM(RIGHT(Sheet1!C593,6)),B574)</f>
        <v>640192</v>
      </c>
      <c r="C575" t="str">
        <f>IF(Sheet1!Q595="","",Sheet1!Q595)</f>
        <v/>
      </c>
      <c r="D575" t="str">
        <f t="shared" si="26"/>
        <v/>
      </c>
      <c r="E575" t="str">
        <f t="shared" si="24"/>
        <v/>
      </c>
      <c r="F575" s="19" t="str">
        <f>IFERROR(VLOOKUP(D575,Sheet1!A:U,3,0),"")</f>
        <v/>
      </c>
      <c r="G575" t="str">
        <f t="shared" si="25"/>
        <v/>
      </c>
    </row>
    <row r="576" spans="1:7" x14ac:dyDescent="0.25">
      <c r="A576">
        <f>Sheet1!A597</f>
        <v>120</v>
      </c>
      <c r="B576" t="str">
        <f>IF(LEN(Sheet1!C594)=12, TRIM(RIGHT(Sheet1!C594,6)),B575)</f>
        <v>640192</v>
      </c>
      <c r="C576" t="str">
        <f>IF(Sheet1!Q596="","",Sheet1!Q596)</f>
        <v/>
      </c>
      <c r="D576" t="str">
        <f t="shared" si="26"/>
        <v/>
      </c>
      <c r="E576" t="str">
        <f t="shared" si="24"/>
        <v/>
      </c>
      <c r="F576" s="19" t="str">
        <f>IFERROR(VLOOKUP(D576,Sheet1!A:U,3,0),"")</f>
        <v/>
      </c>
      <c r="G576" t="str">
        <f t="shared" si="25"/>
        <v/>
      </c>
    </row>
    <row r="577" spans="1:7" x14ac:dyDescent="0.25">
      <c r="A577">
        <f>Sheet1!A598</f>
        <v>120</v>
      </c>
      <c r="B577" t="str">
        <f>IF(LEN(Sheet1!C595)=12, TRIM(RIGHT(Sheet1!C595,6)),B576)</f>
        <v>640192</v>
      </c>
      <c r="C577" t="str">
        <f>IF(Sheet1!Q597="","",Sheet1!Q597)</f>
        <v/>
      </c>
      <c r="D577" t="str">
        <f t="shared" si="26"/>
        <v/>
      </c>
      <c r="E577" t="str">
        <f t="shared" si="24"/>
        <v/>
      </c>
      <c r="F577" s="19" t="str">
        <f>IFERROR(VLOOKUP(D577,Sheet1!A:U,3,0),"")</f>
        <v/>
      </c>
      <c r="G577" t="str">
        <f t="shared" si="25"/>
        <v/>
      </c>
    </row>
    <row r="578" spans="1:7" x14ac:dyDescent="0.25">
      <c r="A578">
        <f>Sheet1!A599</f>
        <v>120</v>
      </c>
      <c r="B578" t="str">
        <f>IF(LEN(Sheet1!C596)=12, TRIM(RIGHT(Sheet1!C596,6)),B577)</f>
        <v>640192</v>
      </c>
      <c r="C578" t="str">
        <f>IF(Sheet1!Q598="","",Sheet1!Q598)</f>
        <v/>
      </c>
      <c r="D578" t="str">
        <f t="shared" si="26"/>
        <v/>
      </c>
      <c r="E578" t="str">
        <f t="shared" ref="E578:E641" si="27">IFERROR(VLOOKUP(D578,A:C,2,0),"")</f>
        <v/>
      </c>
      <c r="F578" s="19" t="str">
        <f>IFERROR(VLOOKUP(D578,Sheet1!A:U,3,0),"")</f>
        <v/>
      </c>
      <c r="G578" t="str">
        <f t="shared" ref="G578:G641" si="28">IFERROR(VLOOKUP(D578,A:C,3,0),"")</f>
        <v/>
      </c>
    </row>
    <row r="579" spans="1:7" x14ac:dyDescent="0.25">
      <c r="A579">
        <f>Sheet1!A600</f>
        <v>120</v>
      </c>
      <c r="B579" t="str">
        <f>IF(LEN(Sheet1!C597)=12, TRIM(RIGHT(Sheet1!C597,6)),B578)</f>
        <v>640192</v>
      </c>
      <c r="C579" t="str">
        <f>IF(Sheet1!Q599="","",Sheet1!Q599)</f>
        <v/>
      </c>
      <c r="D579" t="str">
        <f t="shared" ref="D579:D642" si="29">IF(D578="","",IF(D578+1&gt;$H$1,"",D578+1))</f>
        <v/>
      </c>
      <c r="E579" t="str">
        <f t="shared" si="27"/>
        <v/>
      </c>
      <c r="F579" s="19" t="str">
        <f>IFERROR(VLOOKUP(D579,Sheet1!A:U,3,0),"")</f>
        <v/>
      </c>
      <c r="G579" t="str">
        <f t="shared" si="28"/>
        <v/>
      </c>
    </row>
    <row r="580" spans="1:7" x14ac:dyDescent="0.25">
      <c r="A580">
        <f>Sheet1!A601</f>
        <v>120</v>
      </c>
      <c r="B580" t="str">
        <f>IF(LEN(Sheet1!C598)=12, TRIM(RIGHT(Sheet1!C598,6)),B579)</f>
        <v>640192</v>
      </c>
      <c r="C580" t="str">
        <f>IF(Sheet1!Q600="","",Sheet1!Q600)</f>
        <v/>
      </c>
      <c r="D580" t="str">
        <f t="shared" si="29"/>
        <v/>
      </c>
      <c r="E580" t="str">
        <f t="shared" si="27"/>
        <v/>
      </c>
      <c r="F580" s="19" t="str">
        <f>IFERROR(VLOOKUP(D580,Sheet1!A:U,3,0),"")</f>
        <v/>
      </c>
      <c r="G580" t="str">
        <f t="shared" si="28"/>
        <v/>
      </c>
    </row>
    <row r="581" spans="1:7" x14ac:dyDescent="0.25">
      <c r="A581">
        <f>Sheet1!A602</f>
        <v>120</v>
      </c>
      <c r="B581" t="str">
        <f>IF(LEN(Sheet1!C599)=12, TRIM(RIGHT(Sheet1!C599,6)),B580)</f>
        <v>640192</v>
      </c>
      <c r="C581" t="str">
        <f>IF(Sheet1!Q601="","",Sheet1!Q601)</f>
        <v/>
      </c>
      <c r="D581" t="str">
        <f t="shared" si="29"/>
        <v/>
      </c>
      <c r="E581" t="str">
        <f t="shared" si="27"/>
        <v/>
      </c>
      <c r="F581" s="19" t="str">
        <f>IFERROR(VLOOKUP(D581,Sheet1!A:U,3,0),"")</f>
        <v/>
      </c>
      <c r="G581" t="str">
        <f t="shared" si="28"/>
        <v/>
      </c>
    </row>
    <row r="582" spans="1:7" x14ac:dyDescent="0.25">
      <c r="A582">
        <f>Sheet1!A603</f>
        <v>120</v>
      </c>
      <c r="B582" t="str">
        <f>IF(LEN(Sheet1!C600)=12, TRIM(RIGHT(Sheet1!C600,6)),B581)</f>
        <v>640192</v>
      </c>
      <c r="C582" t="str">
        <f>IF(Sheet1!Q602="","",Sheet1!Q602)</f>
        <v/>
      </c>
      <c r="D582" t="str">
        <f t="shared" si="29"/>
        <v/>
      </c>
      <c r="E582" t="str">
        <f t="shared" si="27"/>
        <v/>
      </c>
      <c r="F582" s="19" t="str">
        <f>IFERROR(VLOOKUP(D582,Sheet1!A:U,3,0),"")</f>
        <v/>
      </c>
      <c r="G582" t="str">
        <f t="shared" si="28"/>
        <v/>
      </c>
    </row>
    <row r="583" spans="1:7" x14ac:dyDescent="0.25">
      <c r="A583">
        <f>Sheet1!A604</f>
        <v>120</v>
      </c>
      <c r="B583" t="str">
        <f>IF(LEN(Sheet1!C601)=12, TRIM(RIGHT(Sheet1!C601,6)),B582)</f>
        <v>640192</v>
      </c>
      <c r="C583" t="str">
        <f>IF(Sheet1!Q603="","",Sheet1!Q603)</f>
        <v/>
      </c>
      <c r="D583" t="str">
        <f t="shared" si="29"/>
        <v/>
      </c>
      <c r="E583" t="str">
        <f t="shared" si="27"/>
        <v/>
      </c>
      <c r="F583" s="19" t="str">
        <f>IFERROR(VLOOKUP(D583,Sheet1!A:U,3,0),"")</f>
        <v/>
      </c>
      <c r="G583" t="str">
        <f t="shared" si="28"/>
        <v/>
      </c>
    </row>
    <row r="584" spans="1:7" x14ac:dyDescent="0.25">
      <c r="A584">
        <f>Sheet1!A605</f>
        <v>120</v>
      </c>
      <c r="B584" t="str">
        <f>IF(LEN(Sheet1!C602)=12, TRIM(RIGHT(Sheet1!C602,6)),B583)</f>
        <v>640192</v>
      </c>
      <c r="C584" t="str">
        <f>IF(Sheet1!Q604="","",Sheet1!Q604)</f>
        <v/>
      </c>
      <c r="D584" t="str">
        <f t="shared" si="29"/>
        <v/>
      </c>
      <c r="E584" t="str">
        <f t="shared" si="27"/>
        <v/>
      </c>
      <c r="F584" s="19" t="str">
        <f>IFERROR(VLOOKUP(D584,Sheet1!A:U,3,0),"")</f>
        <v/>
      </c>
      <c r="G584" t="str">
        <f t="shared" si="28"/>
        <v/>
      </c>
    </row>
    <row r="585" spans="1:7" x14ac:dyDescent="0.25">
      <c r="A585">
        <f>Sheet1!A606</f>
        <v>120</v>
      </c>
      <c r="B585" t="str">
        <f>IF(LEN(Sheet1!C603)=12, TRIM(RIGHT(Sheet1!C603,6)),B584)</f>
        <v>640192</v>
      </c>
      <c r="C585" t="str">
        <f>IF(Sheet1!Q605="","",Sheet1!Q605)</f>
        <v/>
      </c>
      <c r="D585" t="str">
        <f t="shared" si="29"/>
        <v/>
      </c>
      <c r="E585" t="str">
        <f t="shared" si="27"/>
        <v/>
      </c>
      <c r="F585" s="19" t="str">
        <f>IFERROR(VLOOKUP(D585,Sheet1!A:U,3,0),"")</f>
        <v/>
      </c>
      <c r="G585" t="str">
        <f t="shared" si="28"/>
        <v/>
      </c>
    </row>
    <row r="586" spans="1:7" x14ac:dyDescent="0.25">
      <c r="A586">
        <f>Sheet1!A607</f>
        <v>120</v>
      </c>
      <c r="B586" t="str">
        <f>IF(LEN(Sheet1!C604)=12, TRIM(RIGHT(Sheet1!C604,6)),B585)</f>
        <v>640192</v>
      </c>
      <c r="C586" t="str">
        <f>IF(Sheet1!Q606="","",Sheet1!Q606)</f>
        <v/>
      </c>
      <c r="D586" t="str">
        <f t="shared" si="29"/>
        <v/>
      </c>
      <c r="E586" t="str">
        <f t="shared" si="27"/>
        <v/>
      </c>
      <c r="F586" s="19" t="str">
        <f>IFERROR(VLOOKUP(D586,Sheet1!A:U,3,0),"")</f>
        <v/>
      </c>
      <c r="G586" t="str">
        <f t="shared" si="28"/>
        <v/>
      </c>
    </row>
    <row r="587" spans="1:7" x14ac:dyDescent="0.25">
      <c r="A587">
        <f>Sheet1!A608</f>
        <v>120</v>
      </c>
      <c r="B587" t="str">
        <f>IF(LEN(Sheet1!C605)=12, TRIM(RIGHT(Sheet1!C605,6)),B586)</f>
        <v>640192</v>
      </c>
      <c r="C587" t="str">
        <f>IF(Sheet1!Q607="","",Sheet1!Q607)</f>
        <v/>
      </c>
      <c r="D587" t="str">
        <f t="shared" si="29"/>
        <v/>
      </c>
      <c r="E587" t="str">
        <f t="shared" si="27"/>
        <v/>
      </c>
      <c r="F587" s="19" t="str">
        <f>IFERROR(VLOOKUP(D587,Sheet1!A:U,3,0),"")</f>
        <v/>
      </c>
      <c r="G587" t="str">
        <f t="shared" si="28"/>
        <v/>
      </c>
    </row>
    <row r="588" spans="1:7" x14ac:dyDescent="0.25">
      <c r="A588">
        <f>Sheet1!A609</f>
        <v>120</v>
      </c>
      <c r="B588" t="str">
        <f>IF(LEN(Sheet1!C606)=12, TRIM(RIGHT(Sheet1!C606,6)),B587)</f>
        <v>640192</v>
      </c>
      <c r="C588" t="str">
        <f>IF(Sheet1!Q608="","",Sheet1!Q608)</f>
        <v/>
      </c>
      <c r="D588" t="str">
        <f t="shared" si="29"/>
        <v/>
      </c>
      <c r="E588" t="str">
        <f t="shared" si="27"/>
        <v/>
      </c>
      <c r="F588" s="19" t="str">
        <f>IFERROR(VLOOKUP(D588,Sheet1!A:U,3,0),"")</f>
        <v/>
      </c>
      <c r="G588" t="str">
        <f t="shared" si="28"/>
        <v/>
      </c>
    </row>
    <row r="589" spans="1:7" x14ac:dyDescent="0.25">
      <c r="A589">
        <f>Sheet1!A610</f>
        <v>120</v>
      </c>
      <c r="B589" t="str">
        <f>IF(LEN(Sheet1!C607)=12, TRIM(RIGHT(Sheet1!C607,6)),B588)</f>
        <v>640192</v>
      </c>
      <c r="C589" t="str">
        <f>IF(Sheet1!Q609="","",Sheet1!Q609)</f>
        <v/>
      </c>
      <c r="D589" t="str">
        <f t="shared" si="29"/>
        <v/>
      </c>
      <c r="E589" t="str">
        <f t="shared" si="27"/>
        <v/>
      </c>
      <c r="F589" s="19" t="str">
        <f>IFERROR(VLOOKUP(D589,Sheet1!A:U,3,0),"")</f>
        <v/>
      </c>
      <c r="G589" t="str">
        <f t="shared" si="28"/>
        <v/>
      </c>
    </row>
    <row r="590" spans="1:7" x14ac:dyDescent="0.25">
      <c r="A590">
        <f>Sheet1!A611</f>
        <v>120</v>
      </c>
      <c r="B590" t="str">
        <f>IF(LEN(Sheet1!C608)=12, TRIM(RIGHT(Sheet1!C608,6)),B589)</f>
        <v>640192</v>
      </c>
      <c r="C590" t="str">
        <f>IF(Sheet1!Q610="","",Sheet1!Q610)</f>
        <v/>
      </c>
      <c r="D590" t="str">
        <f t="shared" si="29"/>
        <v/>
      </c>
      <c r="E590" t="str">
        <f t="shared" si="27"/>
        <v/>
      </c>
      <c r="F590" s="19" t="str">
        <f>IFERROR(VLOOKUP(D590,Sheet1!A:U,3,0),"")</f>
        <v/>
      </c>
      <c r="G590" t="str">
        <f t="shared" si="28"/>
        <v/>
      </c>
    </row>
    <row r="591" spans="1:7" x14ac:dyDescent="0.25">
      <c r="A591">
        <f>Sheet1!A612</f>
        <v>120</v>
      </c>
      <c r="B591" t="str">
        <f>IF(LEN(Sheet1!C609)=12, TRIM(RIGHT(Sheet1!C609,6)),B590)</f>
        <v>640192</v>
      </c>
      <c r="C591" t="str">
        <f>IF(Sheet1!Q611="","",Sheet1!Q611)</f>
        <v/>
      </c>
      <c r="D591" t="str">
        <f t="shared" si="29"/>
        <v/>
      </c>
      <c r="E591" t="str">
        <f t="shared" si="27"/>
        <v/>
      </c>
      <c r="F591" s="19" t="str">
        <f>IFERROR(VLOOKUP(D591,Sheet1!A:U,3,0),"")</f>
        <v/>
      </c>
      <c r="G591" t="str">
        <f t="shared" si="28"/>
        <v/>
      </c>
    </row>
    <row r="592" spans="1:7" x14ac:dyDescent="0.25">
      <c r="A592">
        <f>Sheet1!A613</f>
        <v>120</v>
      </c>
      <c r="B592" t="str">
        <f>IF(LEN(Sheet1!C610)=12, TRIM(RIGHT(Sheet1!C610,6)),B591)</f>
        <v>640192</v>
      </c>
      <c r="C592" t="str">
        <f>IF(Sheet1!Q612="","",Sheet1!Q612)</f>
        <v/>
      </c>
      <c r="D592" t="str">
        <f t="shared" si="29"/>
        <v/>
      </c>
      <c r="E592" t="str">
        <f t="shared" si="27"/>
        <v/>
      </c>
      <c r="F592" s="19" t="str">
        <f>IFERROR(VLOOKUP(D592,Sheet1!A:U,3,0),"")</f>
        <v/>
      </c>
      <c r="G592" t="str">
        <f t="shared" si="28"/>
        <v/>
      </c>
    </row>
    <row r="593" spans="1:7" x14ac:dyDescent="0.25">
      <c r="A593">
        <f>Sheet1!A614</f>
        <v>120</v>
      </c>
      <c r="B593" t="str">
        <f>IF(LEN(Sheet1!C611)=12, TRIM(RIGHT(Sheet1!C611,6)),B592)</f>
        <v>640192</v>
      </c>
      <c r="C593" t="str">
        <f>IF(Sheet1!Q613="","",Sheet1!Q613)</f>
        <v/>
      </c>
      <c r="D593" t="str">
        <f t="shared" si="29"/>
        <v/>
      </c>
      <c r="E593" t="str">
        <f t="shared" si="27"/>
        <v/>
      </c>
      <c r="F593" s="19" t="str">
        <f>IFERROR(VLOOKUP(D593,Sheet1!A:U,3,0),"")</f>
        <v/>
      </c>
      <c r="G593" t="str">
        <f t="shared" si="28"/>
        <v/>
      </c>
    </row>
    <row r="594" spans="1:7" x14ac:dyDescent="0.25">
      <c r="A594">
        <f>Sheet1!A615</f>
        <v>120</v>
      </c>
      <c r="B594" t="str">
        <f>IF(LEN(Sheet1!C612)=12, TRIM(RIGHT(Sheet1!C612,6)),B593)</f>
        <v>640192</v>
      </c>
      <c r="C594" t="str">
        <f>IF(Sheet1!Q614="","",Sheet1!Q614)</f>
        <v/>
      </c>
      <c r="D594" t="str">
        <f t="shared" si="29"/>
        <v/>
      </c>
      <c r="E594" t="str">
        <f t="shared" si="27"/>
        <v/>
      </c>
      <c r="F594" s="19" t="str">
        <f>IFERROR(VLOOKUP(D594,Sheet1!A:U,3,0),"")</f>
        <v/>
      </c>
      <c r="G594" t="str">
        <f t="shared" si="28"/>
        <v/>
      </c>
    </row>
    <row r="595" spans="1:7" x14ac:dyDescent="0.25">
      <c r="A595">
        <f>Sheet1!A616</f>
        <v>120</v>
      </c>
      <c r="B595" t="str">
        <f>IF(LEN(Sheet1!C613)=12, TRIM(RIGHT(Sheet1!C613,6)),B594)</f>
        <v>640192</v>
      </c>
      <c r="C595" t="str">
        <f>IF(Sheet1!Q615="","",Sheet1!Q615)</f>
        <v/>
      </c>
      <c r="D595" t="str">
        <f t="shared" si="29"/>
        <v/>
      </c>
      <c r="E595" t="str">
        <f t="shared" si="27"/>
        <v/>
      </c>
      <c r="F595" s="19" t="str">
        <f>IFERROR(VLOOKUP(D595,Sheet1!A:U,3,0),"")</f>
        <v/>
      </c>
      <c r="G595" t="str">
        <f t="shared" si="28"/>
        <v/>
      </c>
    </row>
    <row r="596" spans="1:7" x14ac:dyDescent="0.25">
      <c r="A596">
        <f>Sheet1!A617</f>
        <v>120</v>
      </c>
      <c r="B596" t="str">
        <f>IF(LEN(Sheet1!C614)=12, TRIM(RIGHT(Sheet1!C614,6)),B595)</f>
        <v>640192</v>
      </c>
      <c r="C596" t="str">
        <f>IF(Sheet1!Q616="","",Sheet1!Q616)</f>
        <v/>
      </c>
      <c r="D596" t="str">
        <f t="shared" si="29"/>
        <v/>
      </c>
      <c r="E596" t="str">
        <f t="shared" si="27"/>
        <v/>
      </c>
      <c r="F596" s="19" t="str">
        <f>IFERROR(VLOOKUP(D596,Sheet1!A:U,3,0),"")</f>
        <v/>
      </c>
      <c r="G596" t="str">
        <f t="shared" si="28"/>
        <v/>
      </c>
    </row>
    <row r="597" spans="1:7" x14ac:dyDescent="0.25">
      <c r="A597">
        <f>Sheet1!A618</f>
        <v>120</v>
      </c>
      <c r="B597" t="str">
        <f>IF(LEN(Sheet1!C615)=12, TRIM(RIGHT(Sheet1!C615,6)),B596)</f>
        <v>640192</v>
      </c>
      <c r="C597" t="str">
        <f>IF(Sheet1!Q617="","",Sheet1!Q617)</f>
        <v/>
      </c>
      <c r="D597" t="str">
        <f t="shared" si="29"/>
        <v/>
      </c>
      <c r="E597" t="str">
        <f t="shared" si="27"/>
        <v/>
      </c>
      <c r="F597" s="19" t="str">
        <f>IFERROR(VLOOKUP(D597,Sheet1!A:U,3,0),"")</f>
        <v/>
      </c>
      <c r="G597" t="str">
        <f t="shared" si="28"/>
        <v/>
      </c>
    </row>
    <row r="598" spans="1:7" x14ac:dyDescent="0.25">
      <c r="A598">
        <f>Sheet1!A619</f>
        <v>120</v>
      </c>
      <c r="B598" t="str">
        <f>IF(LEN(Sheet1!C616)=12, TRIM(RIGHT(Sheet1!C616,6)),B597)</f>
        <v>640192</v>
      </c>
      <c r="C598" t="str">
        <f>IF(Sheet1!Q618="","",Sheet1!Q618)</f>
        <v/>
      </c>
      <c r="D598" t="str">
        <f t="shared" si="29"/>
        <v/>
      </c>
      <c r="E598" t="str">
        <f t="shared" si="27"/>
        <v/>
      </c>
      <c r="F598" s="19" t="str">
        <f>IFERROR(VLOOKUP(D598,Sheet1!A:U,3,0),"")</f>
        <v/>
      </c>
      <c r="G598" t="str">
        <f t="shared" si="28"/>
        <v/>
      </c>
    </row>
    <row r="599" spans="1:7" x14ac:dyDescent="0.25">
      <c r="A599">
        <f>Sheet1!A620</f>
        <v>120</v>
      </c>
      <c r="B599" t="str">
        <f>IF(LEN(Sheet1!C617)=12, TRIM(RIGHT(Sheet1!C617,6)),B598)</f>
        <v>640192</v>
      </c>
      <c r="C599" t="str">
        <f>IF(Sheet1!Q619="","",Sheet1!Q619)</f>
        <v/>
      </c>
      <c r="D599" t="str">
        <f t="shared" si="29"/>
        <v/>
      </c>
      <c r="E599" t="str">
        <f t="shared" si="27"/>
        <v/>
      </c>
      <c r="F599" s="19" t="str">
        <f>IFERROR(VLOOKUP(D599,Sheet1!A:U,3,0),"")</f>
        <v/>
      </c>
      <c r="G599" t="str">
        <f t="shared" si="28"/>
        <v/>
      </c>
    </row>
    <row r="600" spans="1:7" x14ac:dyDescent="0.25">
      <c r="A600">
        <f>Sheet1!A621</f>
        <v>120</v>
      </c>
      <c r="B600" t="str">
        <f>IF(LEN(Sheet1!C618)=12, TRIM(RIGHT(Sheet1!C618,6)),B599)</f>
        <v>640192</v>
      </c>
      <c r="C600" t="str">
        <f>IF(Sheet1!Q620="","",Sheet1!Q620)</f>
        <v/>
      </c>
      <c r="D600" t="str">
        <f t="shared" si="29"/>
        <v/>
      </c>
      <c r="E600" t="str">
        <f t="shared" si="27"/>
        <v/>
      </c>
      <c r="F600" s="19" t="str">
        <f>IFERROR(VLOOKUP(D600,Sheet1!A:U,3,0),"")</f>
        <v/>
      </c>
      <c r="G600" t="str">
        <f t="shared" si="28"/>
        <v/>
      </c>
    </row>
    <row r="601" spans="1:7" x14ac:dyDescent="0.25">
      <c r="A601">
        <f>Sheet1!A622</f>
        <v>120</v>
      </c>
      <c r="B601" t="str">
        <f>IF(LEN(Sheet1!C619)=12, TRIM(RIGHT(Sheet1!C619,6)),B600)</f>
        <v>640192</v>
      </c>
      <c r="C601" t="str">
        <f>IF(Sheet1!Q621="","",Sheet1!Q621)</f>
        <v/>
      </c>
      <c r="D601" t="str">
        <f t="shared" si="29"/>
        <v/>
      </c>
      <c r="E601" t="str">
        <f t="shared" si="27"/>
        <v/>
      </c>
      <c r="F601" s="19" t="str">
        <f>IFERROR(VLOOKUP(D601,Sheet1!A:U,3,0),"")</f>
        <v/>
      </c>
      <c r="G601" t="str">
        <f t="shared" si="28"/>
        <v/>
      </c>
    </row>
    <row r="602" spans="1:7" x14ac:dyDescent="0.25">
      <c r="A602">
        <f>Sheet1!A623</f>
        <v>120</v>
      </c>
      <c r="B602" t="str">
        <f>IF(LEN(Sheet1!C620)=12, TRIM(RIGHT(Sheet1!C620,6)),B601)</f>
        <v>640192</v>
      </c>
      <c r="C602" t="str">
        <f>IF(Sheet1!Q622="","",Sheet1!Q622)</f>
        <v/>
      </c>
      <c r="D602" t="str">
        <f t="shared" si="29"/>
        <v/>
      </c>
      <c r="E602" t="str">
        <f t="shared" si="27"/>
        <v/>
      </c>
      <c r="F602" s="19" t="str">
        <f>IFERROR(VLOOKUP(D602,Sheet1!A:U,3,0),"")</f>
        <v/>
      </c>
      <c r="G602" t="str">
        <f t="shared" si="28"/>
        <v/>
      </c>
    </row>
    <row r="603" spans="1:7" x14ac:dyDescent="0.25">
      <c r="A603">
        <f>Sheet1!A624</f>
        <v>120</v>
      </c>
      <c r="B603" t="str">
        <f>IF(LEN(Sheet1!C621)=12, TRIM(RIGHT(Sheet1!C621,6)),B602)</f>
        <v>640192</v>
      </c>
      <c r="C603" t="str">
        <f>IF(Sheet1!Q623="","",Sheet1!Q623)</f>
        <v/>
      </c>
      <c r="D603" t="str">
        <f t="shared" si="29"/>
        <v/>
      </c>
      <c r="E603" t="str">
        <f t="shared" si="27"/>
        <v/>
      </c>
      <c r="F603" s="19" t="str">
        <f>IFERROR(VLOOKUP(D603,Sheet1!A:U,3,0),"")</f>
        <v/>
      </c>
      <c r="G603" t="str">
        <f t="shared" si="28"/>
        <v/>
      </c>
    </row>
    <row r="604" spans="1:7" x14ac:dyDescent="0.25">
      <c r="A604">
        <f>Sheet1!A625</f>
        <v>120</v>
      </c>
      <c r="B604" t="str">
        <f>IF(LEN(Sheet1!C622)=12, TRIM(RIGHT(Sheet1!C622,6)),B603)</f>
        <v>640192</v>
      </c>
      <c r="C604" t="str">
        <f>IF(Sheet1!Q624="","",Sheet1!Q624)</f>
        <v/>
      </c>
      <c r="D604" t="str">
        <f t="shared" si="29"/>
        <v/>
      </c>
      <c r="E604" t="str">
        <f t="shared" si="27"/>
        <v/>
      </c>
      <c r="F604" s="19" t="str">
        <f>IFERROR(VLOOKUP(D604,Sheet1!A:U,3,0),"")</f>
        <v/>
      </c>
      <c r="G604" t="str">
        <f t="shared" si="28"/>
        <v/>
      </c>
    </row>
    <row r="605" spans="1:7" x14ac:dyDescent="0.25">
      <c r="A605">
        <f>Sheet1!A626</f>
        <v>120</v>
      </c>
      <c r="B605" t="str">
        <f>IF(LEN(Sheet1!C623)=12, TRIM(RIGHT(Sheet1!C623,6)),B604)</f>
        <v>640192</v>
      </c>
      <c r="C605" t="str">
        <f>IF(Sheet1!Q625="","",Sheet1!Q625)</f>
        <v/>
      </c>
      <c r="D605" t="str">
        <f t="shared" si="29"/>
        <v/>
      </c>
      <c r="E605" t="str">
        <f t="shared" si="27"/>
        <v/>
      </c>
      <c r="F605" s="19" t="str">
        <f>IFERROR(VLOOKUP(D605,Sheet1!A:U,3,0),"")</f>
        <v/>
      </c>
      <c r="G605" t="str">
        <f t="shared" si="28"/>
        <v/>
      </c>
    </row>
    <row r="606" spans="1:7" x14ac:dyDescent="0.25">
      <c r="A606">
        <f>Sheet1!A627</f>
        <v>120</v>
      </c>
      <c r="B606" t="str">
        <f>IF(LEN(Sheet1!C624)=12, TRIM(RIGHT(Sheet1!C624,6)),B605)</f>
        <v>640192</v>
      </c>
      <c r="C606" t="str">
        <f>IF(Sheet1!Q626="","",Sheet1!Q626)</f>
        <v/>
      </c>
      <c r="D606" t="str">
        <f t="shared" si="29"/>
        <v/>
      </c>
      <c r="E606" t="str">
        <f t="shared" si="27"/>
        <v/>
      </c>
      <c r="F606" s="19" t="str">
        <f>IFERROR(VLOOKUP(D606,Sheet1!A:U,3,0),"")</f>
        <v/>
      </c>
      <c r="G606" t="str">
        <f t="shared" si="28"/>
        <v/>
      </c>
    </row>
    <row r="607" spans="1:7" x14ac:dyDescent="0.25">
      <c r="A607">
        <f>Sheet1!A628</f>
        <v>120</v>
      </c>
      <c r="B607" t="str">
        <f>IF(LEN(Sheet1!C625)=12, TRIM(RIGHT(Sheet1!C625,6)),B606)</f>
        <v>640192</v>
      </c>
      <c r="C607" t="str">
        <f>IF(Sheet1!Q627="","",Sheet1!Q627)</f>
        <v/>
      </c>
      <c r="D607" t="str">
        <f t="shared" si="29"/>
        <v/>
      </c>
      <c r="E607" t="str">
        <f t="shared" si="27"/>
        <v/>
      </c>
      <c r="F607" s="19" t="str">
        <f>IFERROR(VLOOKUP(D607,Sheet1!A:U,3,0),"")</f>
        <v/>
      </c>
      <c r="G607" t="str">
        <f t="shared" si="28"/>
        <v/>
      </c>
    </row>
    <row r="608" spans="1:7" x14ac:dyDescent="0.25">
      <c r="A608">
        <f>Sheet1!A629</f>
        <v>120</v>
      </c>
      <c r="B608" t="str">
        <f>IF(LEN(Sheet1!C626)=12, TRIM(RIGHT(Sheet1!C626,6)),B607)</f>
        <v>640192</v>
      </c>
      <c r="C608" t="str">
        <f>IF(Sheet1!Q628="","",Sheet1!Q628)</f>
        <v/>
      </c>
      <c r="D608" t="str">
        <f t="shared" si="29"/>
        <v/>
      </c>
      <c r="E608" t="str">
        <f t="shared" si="27"/>
        <v/>
      </c>
      <c r="F608" s="19" t="str">
        <f>IFERROR(VLOOKUP(D608,Sheet1!A:U,3,0),"")</f>
        <v/>
      </c>
      <c r="G608" t="str">
        <f t="shared" si="28"/>
        <v/>
      </c>
    </row>
    <row r="609" spans="1:7" x14ac:dyDescent="0.25">
      <c r="A609">
        <f>Sheet1!A630</f>
        <v>120</v>
      </c>
      <c r="B609" t="str">
        <f>IF(LEN(Sheet1!C627)=12, TRIM(RIGHT(Sheet1!C627,6)),B608)</f>
        <v>640192</v>
      </c>
      <c r="C609" t="str">
        <f>IF(Sheet1!Q629="","",Sheet1!Q629)</f>
        <v/>
      </c>
      <c r="D609" t="str">
        <f t="shared" si="29"/>
        <v/>
      </c>
      <c r="E609" t="str">
        <f t="shared" si="27"/>
        <v/>
      </c>
      <c r="F609" s="19" t="str">
        <f>IFERROR(VLOOKUP(D609,Sheet1!A:U,3,0),"")</f>
        <v/>
      </c>
      <c r="G609" t="str">
        <f t="shared" si="28"/>
        <v/>
      </c>
    </row>
    <row r="610" spans="1:7" x14ac:dyDescent="0.25">
      <c r="A610">
        <f>Sheet1!A631</f>
        <v>120</v>
      </c>
      <c r="B610" t="str">
        <f>IF(LEN(Sheet1!C628)=12, TRIM(RIGHT(Sheet1!C628,6)),B609)</f>
        <v>640192</v>
      </c>
      <c r="C610" t="str">
        <f>IF(Sheet1!Q630="","",Sheet1!Q630)</f>
        <v/>
      </c>
      <c r="D610" t="str">
        <f t="shared" si="29"/>
        <v/>
      </c>
      <c r="E610" t="str">
        <f t="shared" si="27"/>
        <v/>
      </c>
      <c r="F610" s="19" t="str">
        <f>IFERROR(VLOOKUP(D610,Sheet1!A:U,3,0),"")</f>
        <v/>
      </c>
      <c r="G610" t="str">
        <f t="shared" si="28"/>
        <v/>
      </c>
    </row>
    <row r="611" spans="1:7" x14ac:dyDescent="0.25">
      <c r="A611">
        <f>Sheet1!A632</f>
        <v>120</v>
      </c>
      <c r="B611" t="str">
        <f>IF(LEN(Sheet1!C629)=12, TRIM(RIGHT(Sheet1!C629,6)),B610)</f>
        <v>640192</v>
      </c>
      <c r="C611" t="str">
        <f>IF(Sheet1!Q631="","",Sheet1!Q631)</f>
        <v/>
      </c>
      <c r="D611" t="str">
        <f t="shared" si="29"/>
        <v/>
      </c>
      <c r="E611" t="str">
        <f t="shared" si="27"/>
        <v/>
      </c>
      <c r="F611" s="19" t="str">
        <f>IFERROR(VLOOKUP(D611,Sheet1!A:U,3,0),"")</f>
        <v/>
      </c>
      <c r="G611" t="str">
        <f t="shared" si="28"/>
        <v/>
      </c>
    </row>
    <row r="612" spans="1:7" x14ac:dyDescent="0.25">
      <c r="A612">
        <f>Sheet1!A633</f>
        <v>120</v>
      </c>
      <c r="B612" t="str">
        <f>IF(LEN(Sheet1!C630)=12, TRIM(RIGHT(Sheet1!C630,6)),B611)</f>
        <v>640192</v>
      </c>
      <c r="C612" t="str">
        <f>IF(Sheet1!Q632="","",Sheet1!Q632)</f>
        <v/>
      </c>
      <c r="D612" t="str">
        <f t="shared" si="29"/>
        <v/>
      </c>
      <c r="E612" t="str">
        <f t="shared" si="27"/>
        <v/>
      </c>
      <c r="F612" s="19" t="str">
        <f>IFERROR(VLOOKUP(D612,Sheet1!A:U,3,0),"")</f>
        <v/>
      </c>
      <c r="G612" t="str">
        <f t="shared" si="28"/>
        <v/>
      </c>
    </row>
    <row r="613" spans="1:7" x14ac:dyDescent="0.25">
      <c r="A613">
        <f>Sheet1!A634</f>
        <v>120</v>
      </c>
      <c r="B613" t="str">
        <f>IF(LEN(Sheet1!C631)=12, TRIM(RIGHT(Sheet1!C631,6)),B612)</f>
        <v>640192</v>
      </c>
      <c r="C613" t="str">
        <f>IF(Sheet1!Q633="","",Sheet1!Q633)</f>
        <v/>
      </c>
      <c r="D613" t="str">
        <f t="shared" si="29"/>
        <v/>
      </c>
      <c r="E613" t="str">
        <f t="shared" si="27"/>
        <v/>
      </c>
      <c r="F613" s="19" t="str">
        <f>IFERROR(VLOOKUP(D613,Sheet1!A:U,3,0),"")</f>
        <v/>
      </c>
      <c r="G613" t="str">
        <f t="shared" si="28"/>
        <v/>
      </c>
    </row>
    <row r="614" spans="1:7" x14ac:dyDescent="0.25">
      <c r="A614">
        <f>Sheet1!A635</f>
        <v>120</v>
      </c>
      <c r="B614" t="str">
        <f>IF(LEN(Sheet1!C632)=12, TRIM(RIGHT(Sheet1!C632,6)),B613)</f>
        <v>640192</v>
      </c>
      <c r="C614" t="str">
        <f>IF(Sheet1!Q634="","",Sheet1!Q634)</f>
        <v/>
      </c>
      <c r="D614" t="str">
        <f t="shared" si="29"/>
        <v/>
      </c>
      <c r="E614" t="str">
        <f t="shared" si="27"/>
        <v/>
      </c>
      <c r="F614" s="19" t="str">
        <f>IFERROR(VLOOKUP(D614,Sheet1!A:U,3,0),"")</f>
        <v/>
      </c>
      <c r="G614" t="str">
        <f t="shared" si="28"/>
        <v/>
      </c>
    </row>
    <row r="615" spans="1:7" x14ac:dyDescent="0.25">
      <c r="A615">
        <f>Sheet1!A636</f>
        <v>120</v>
      </c>
      <c r="B615" t="str">
        <f>IF(LEN(Sheet1!C633)=12, TRIM(RIGHT(Sheet1!C633,6)),B614)</f>
        <v>640192</v>
      </c>
      <c r="C615" t="str">
        <f>IF(Sheet1!Q635="","",Sheet1!Q635)</f>
        <v/>
      </c>
      <c r="D615" t="str">
        <f t="shared" si="29"/>
        <v/>
      </c>
      <c r="E615" t="str">
        <f t="shared" si="27"/>
        <v/>
      </c>
      <c r="F615" s="19" t="str">
        <f>IFERROR(VLOOKUP(D615,Sheet1!A:U,3,0),"")</f>
        <v/>
      </c>
      <c r="G615" t="str">
        <f t="shared" si="28"/>
        <v/>
      </c>
    </row>
    <row r="616" spans="1:7" x14ac:dyDescent="0.25">
      <c r="A616">
        <f>Sheet1!A637</f>
        <v>120</v>
      </c>
      <c r="B616" t="str">
        <f>IF(LEN(Sheet1!C634)=12, TRIM(RIGHT(Sheet1!C634,6)),B615)</f>
        <v>640192</v>
      </c>
      <c r="C616" t="str">
        <f>IF(Sheet1!Q636="","",Sheet1!Q636)</f>
        <v/>
      </c>
      <c r="D616" t="str">
        <f t="shared" si="29"/>
        <v/>
      </c>
      <c r="E616" t="str">
        <f t="shared" si="27"/>
        <v/>
      </c>
      <c r="F616" s="19" t="str">
        <f>IFERROR(VLOOKUP(D616,Sheet1!A:U,3,0),"")</f>
        <v/>
      </c>
      <c r="G616" t="str">
        <f t="shared" si="28"/>
        <v/>
      </c>
    </row>
    <row r="617" spans="1:7" x14ac:dyDescent="0.25">
      <c r="A617">
        <f>Sheet1!A638</f>
        <v>120</v>
      </c>
      <c r="B617" t="str">
        <f>IF(LEN(Sheet1!C635)=12, TRIM(RIGHT(Sheet1!C635,6)),B616)</f>
        <v>640192</v>
      </c>
      <c r="C617" t="str">
        <f>IF(Sheet1!Q637="","",Sheet1!Q637)</f>
        <v/>
      </c>
      <c r="D617" t="str">
        <f t="shared" si="29"/>
        <v/>
      </c>
      <c r="E617" t="str">
        <f t="shared" si="27"/>
        <v/>
      </c>
      <c r="F617" s="19" t="str">
        <f>IFERROR(VLOOKUP(D617,Sheet1!A:U,3,0),"")</f>
        <v/>
      </c>
      <c r="G617" t="str">
        <f t="shared" si="28"/>
        <v/>
      </c>
    </row>
    <row r="618" spans="1:7" x14ac:dyDescent="0.25">
      <c r="A618">
        <f>Sheet1!A639</f>
        <v>120</v>
      </c>
      <c r="B618" t="str">
        <f>IF(LEN(Sheet1!C636)=12, TRIM(RIGHT(Sheet1!C636,6)),B617)</f>
        <v>640192</v>
      </c>
      <c r="C618" t="str">
        <f>IF(Sheet1!Q638="","",Sheet1!Q638)</f>
        <v/>
      </c>
      <c r="D618" t="str">
        <f t="shared" si="29"/>
        <v/>
      </c>
      <c r="E618" t="str">
        <f t="shared" si="27"/>
        <v/>
      </c>
      <c r="F618" s="19" t="str">
        <f>IFERROR(VLOOKUP(D618,Sheet1!A:U,3,0),"")</f>
        <v/>
      </c>
      <c r="G618" t="str">
        <f t="shared" si="28"/>
        <v/>
      </c>
    </row>
    <row r="619" spans="1:7" x14ac:dyDescent="0.25">
      <c r="A619">
        <f>Sheet1!A640</f>
        <v>120</v>
      </c>
      <c r="B619" t="str">
        <f>IF(LEN(Sheet1!C637)=12, TRIM(RIGHT(Sheet1!C637,6)),B618)</f>
        <v>640192</v>
      </c>
      <c r="C619" t="str">
        <f>IF(Sheet1!Q639="","",Sheet1!Q639)</f>
        <v/>
      </c>
      <c r="D619" t="str">
        <f t="shared" si="29"/>
        <v/>
      </c>
      <c r="E619" t="str">
        <f t="shared" si="27"/>
        <v/>
      </c>
      <c r="F619" s="19" t="str">
        <f>IFERROR(VLOOKUP(D619,Sheet1!A:U,3,0),"")</f>
        <v/>
      </c>
      <c r="G619" t="str">
        <f t="shared" si="28"/>
        <v/>
      </c>
    </row>
    <row r="620" spans="1:7" x14ac:dyDescent="0.25">
      <c r="A620">
        <f>Sheet1!A641</f>
        <v>120</v>
      </c>
      <c r="B620" t="str">
        <f>IF(LEN(Sheet1!C638)=12, TRIM(RIGHT(Sheet1!C638,6)),B619)</f>
        <v>640192</v>
      </c>
      <c r="C620" t="str">
        <f>IF(Sheet1!Q640="","",Sheet1!Q640)</f>
        <v/>
      </c>
      <c r="D620" t="str">
        <f t="shared" si="29"/>
        <v/>
      </c>
      <c r="E620" t="str">
        <f t="shared" si="27"/>
        <v/>
      </c>
      <c r="F620" s="19" t="str">
        <f>IFERROR(VLOOKUP(D620,Sheet1!A:U,3,0),"")</f>
        <v/>
      </c>
      <c r="G620" t="str">
        <f t="shared" si="28"/>
        <v/>
      </c>
    </row>
    <row r="621" spans="1:7" x14ac:dyDescent="0.25">
      <c r="A621">
        <f>Sheet1!A642</f>
        <v>120</v>
      </c>
      <c r="B621" t="str">
        <f>IF(LEN(Sheet1!C639)=12, TRIM(RIGHT(Sheet1!C639,6)),B620)</f>
        <v>640192</v>
      </c>
      <c r="C621" t="str">
        <f>IF(Sheet1!Q641="","",Sheet1!Q641)</f>
        <v/>
      </c>
      <c r="D621" t="str">
        <f t="shared" si="29"/>
        <v/>
      </c>
      <c r="E621" t="str">
        <f t="shared" si="27"/>
        <v/>
      </c>
      <c r="F621" s="19" t="str">
        <f>IFERROR(VLOOKUP(D621,Sheet1!A:U,3,0),"")</f>
        <v/>
      </c>
      <c r="G621" t="str">
        <f t="shared" si="28"/>
        <v/>
      </c>
    </row>
    <row r="622" spans="1:7" x14ac:dyDescent="0.25">
      <c r="A622">
        <f>Sheet1!A643</f>
        <v>120</v>
      </c>
      <c r="B622" t="str">
        <f>IF(LEN(Sheet1!C640)=12, TRIM(RIGHT(Sheet1!C640,6)),B621)</f>
        <v>640192</v>
      </c>
      <c r="C622" t="str">
        <f>IF(Sheet1!Q642="","",Sheet1!Q642)</f>
        <v/>
      </c>
      <c r="D622" t="str">
        <f t="shared" si="29"/>
        <v/>
      </c>
      <c r="E622" t="str">
        <f t="shared" si="27"/>
        <v/>
      </c>
      <c r="F622" s="19" t="str">
        <f>IFERROR(VLOOKUP(D622,Sheet1!A:U,3,0),"")</f>
        <v/>
      </c>
      <c r="G622" t="str">
        <f t="shared" si="28"/>
        <v/>
      </c>
    </row>
    <row r="623" spans="1:7" x14ac:dyDescent="0.25">
      <c r="A623">
        <f>Sheet1!A644</f>
        <v>120</v>
      </c>
      <c r="B623" t="str">
        <f>IF(LEN(Sheet1!C641)=12, TRIM(RIGHT(Sheet1!C641,6)),B622)</f>
        <v>640192</v>
      </c>
      <c r="C623" t="str">
        <f>IF(Sheet1!Q643="","",Sheet1!Q643)</f>
        <v/>
      </c>
      <c r="D623" t="str">
        <f t="shared" si="29"/>
        <v/>
      </c>
      <c r="E623" t="str">
        <f t="shared" si="27"/>
        <v/>
      </c>
      <c r="F623" s="19" t="str">
        <f>IFERROR(VLOOKUP(D623,Sheet1!A:U,3,0),"")</f>
        <v/>
      </c>
      <c r="G623" t="str">
        <f t="shared" si="28"/>
        <v/>
      </c>
    </row>
    <row r="624" spans="1:7" x14ac:dyDescent="0.25">
      <c r="A624">
        <f>Sheet1!A645</f>
        <v>120</v>
      </c>
      <c r="B624" t="str">
        <f>IF(LEN(Sheet1!C642)=12, TRIM(RIGHT(Sheet1!C642,6)),B623)</f>
        <v>640192</v>
      </c>
      <c r="C624" t="str">
        <f>IF(Sheet1!Q644="","",Sheet1!Q644)</f>
        <v/>
      </c>
      <c r="D624" t="str">
        <f t="shared" si="29"/>
        <v/>
      </c>
      <c r="E624" t="str">
        <f t="shared" si="27"/>
        <v/>
      </c>
      <c r="F624" s="19" t="str">
        <f>IFERROR(VLOOKUP(D624,Sheet1!A:U,3,0),"")</f>
        <v/>
      </c>
      <c r="G624" t="str">
        <f t="shared" si="28"/>
        <v/>
      </c>
    </row>
    <row r="625" spans="1:7" x14ac:dyDescent="0.25">
      <c r="A625">
        <f>Sheet1!A646</f>
        <v>120</v>
      </c>
      <c r="B625" t="str">
        <f>IF(LEN(Sheet1!C643)=12, TRIM(RIGHT(Sheet1!C643,6)),B624)</f>
        <v>640192</v>
      </c>
      <c r="C625" t="str">
        <f>IF(Sheet1!Q645="","",Sheet1!Q645)</f>
        <v/>
      </c>
      <c r="D625" t="str">
        <f t="shared" si="29"/>
        <v/>
      </c>
      <c r="E625" t="str">
        <f t="shared" si="27"/>
        <v/>
      </c>
      <c r="F625" s="19" t="str">
        <f>IFERROR(VLOOKUP(D625,Sheet1!A:U,3,0),"")</f>
        <v/>
      </c>
      <c r="G625" t="str">
        <f t="shared" si="28"/>
        <v/>
      </c>
    </row>
    <row r="626" spans="1:7" x14ac:dyDescent="0.25">
      <c r="A626">
        <f>Sheet1!A647</f>
        <v>120</v>
      </c>
      <c r="B626" t="str">
        <f>IF(LEN(Sheet1!C644)=12, TRIM(RIGHT(Sheet1!C644,6)),B625)</f>
        <v>640192</v>
      </c>
      <c r="C626" t="str">
        <f>IF(Sheet1!Q646="","",Sheet1!Q646)</f>
        <v/>
      </c>
      <c r="D626" t="str">
        <f t="shared" si="29"/>
        <v/>
      </c>
      <c r="E626" t="str">
        <f t="shared" si="27"/>
        <v/>
      </c>
      <c r="F626" s="19" t="str">
        <f>IFERROR(VLOOKUP(D626,Sheet1!A:U,3,0),"")</f>
        <v/>
      </c>
      <c r="G626" t="str">
        <f t="shared" si="28"/>
        <v/>
      </c>
    </row>
    <row r="627" spans="1:7" x14ac:dyDescent="0.25">
      <c r="A627">
        <f>Sheet1!A648</f>
        <v>120</v>
      </c>
      <c r="B627" t="str">
        <f>IF(LEN(Sheet1!C645)=12, TRIM(RIGHT(Sheet1!C645,6)),B626)</f>
        <v>640192</v>
      </c>
      <c r="C627" t="str">
        <f>IF(Sheet1!Q647="","",Sheet1!Q647)</f>
        <v/>
      </c>
      <c r="D627" t="str">
        <f t="shared" si="29"/>
        <v/>
      </c>
      <c r="E627" t="str">
        <f t="shared" si="27"/>
        <v/>
      </c>
      <c r="F627" s="19" t="str">
        <f>IFERROR(VLOOKUP(D627,Sheet1!A:U,3,0),"")</f>
        <v/>
      </c>
      <c r="G627" t="str">
        <f t="shared" si="28"/>
        <v/>
      </c>
    </row>
    <row r="628" spans="1:7" x14ac:dyDescent="0.25">
      <c r="A628">
        <f>Sheet1!A649</f>
        <v>120</v>
      </c>
      <c r="B628" t="str">
        <f>IF(LEN(Sheet1!C646)=12, TRIM(RIGHT(Sheet1!C646,6)),B627)</f>
        <v>640192</v>
      </c>
      <c r="C628" t="str">
        <f>IF(Sheet1!Q648="","",Sheet1!Q648)</f>
        <v/>
      </c>
      <c r="D628" t="str">
        <f t="shared" si="29"/>
        <v/>
      </c>
      <c r="E628" t="str">
        <f t="shared" si="27"/>
        <v/>
      </c>
      <c r="F628" s="19" t="str">
        <f>IFERROR(VLOOKUP(D628,Sheet1!A:U,3,0),"")</f>
        <v/>
      </c>
      <c r="G628" t="str">
        <f t="shared" si="28"/>
        <v/>
      </c>
    </row>
    <row r="629" spans="1:7" x14ac:dyDescent="0.25">
      <c r="A629">
        <f>Sheet1!A650</f>
        <v>120</v>
      </c>
      <c r="B629" t="str">
        <f>IF(LEN(Sheet1!C647)=12, TRIM(RIGHT(Sheet1!C647,6)),B628)</f>
        <v>640192</v>
      </c>
      <c r="C629" t="str">
        <f>IF(Sheet1!Q649="","",Sheet1!Q649)</f>
        <v/>
      </c>
      <c r="D629" t="str">
        <f t="shared" si="29"/>
        <v/>
      </c>
      <c r="E629" t="str">
        <f t="shared" si="27"/>
        <v/>
      </c>
      <c r="F629" s="19" t="str">
        <f>IFERROR(VLOOKUP(D629,Sheet1!A:U,3,0),"")</f>
        <v/>
      </c>
      <c r="G629" t="str">
        <f t="shared" si="28"/>
        <v/>
      </c>
    </row>
    <row r="630" spans="1:7" x14ac:dyDescent="0.25">
      <c r="A630">
        <f>Sheet1!A651</f>
        <v>120</v>
      </c>
      <c r="B630" t="str">
        <f>IF(LEN(Sheet1!C648)=12, TRIM(RIGHT(Sheet1!C648,6)),B629)</f>
        <v>640192</v>
      </c>
      <c r="C630" t="str">
        <f>IF(Sheet1!Q650="","",Sheet1!Q650)</f>
        <v/>
      </c>
      <c r="D630" t="str">
        <f t="shared" si="29"/>
        <v/>
      </c>
      <c r="E630" t="str">
        <f t="shared" si="27"/>
        <v/>
      </c>
      <c r="F630" s="19" t="str">
        <f>IFERROR(VLOOKUP(D630,Sheet1!A:U,3,0),"")</f>
        <v/>
      </c>
      <c r="G630" t="str">
        <f t="shared" si="28"/>
        <v/>
      </c>
    </row>
    <row r="631" spans="1:7" x14ac:dyDescent="0.25">
      <c r="A631">
        <f>Sheet1!A652</f>
        <v>120</v>
      </c>
      <c r="B631" t="str">
        <f>IF(LEN(Sheet1!C649)=12, TRIM(RIGHT(Sheet1!C649,6)),B630)</f>
        <v>640192</v>
      </c>
      <c r="C631" t="str">
        <f>IF(Sheet1!Q651="","",Sheet1!Q651)</f>
        <v/>
      </c>
      <c r="D631" t="str">
        <f t="shared" si="29"/>
        <v/>
      </c>
      <c r="E631" t="str">
        <f t="shared" si="27"/>
        <v/>
      </c>
      <c r="F631" s="19" t="str">
        <f>IFERROR(VLOOKUP(D631,Sheet1!A:U,3,0),"")</f>
        <v/>
      </c>
      <c r="G631" t="str">
        <f t="shared" si="28"/>
        <v/>
      </c>
    </row>
    <row r="632" spans="1:7" x14ac:dyDescent="0.25">
      <c r="A632">
        <f>Sheet1!A653</f>
        <v>120</v>
      </c>
      <c r="B632" t="str">
        <f>IF(LEN(Sheet1!C650)=12, TRIM(RIGHT(Sheet1!C650,6)),B631)</f>
        <v>640192</v>
      </c>
      <c r="C632" t="str">
        <f>IF(Sheet1!Q652="","",Sheet1!Q652)</f>
        <v/>
      </c>
      <c r="D632" t="str">
        <f t="shared" si="29"/>
        <v/>
      </c>
      <c r="E632" t="str">
        <f t="shared" si="27"/>
        <v/>
      </c>
      <c r="F632" s="19" t="str">
        <f>IFERROR(VLOOKUP(D632,Sheet1!A:U,3,0),"")</f>
        <v/>
      </c>
      <c r="G632" t="str">
        <f t="shared" si="28"/>
        <v/>
      </c>
    </row>
    <row r="633" spans="1:7" x14ac:dyDescent="0.25">
      <c r="A633">
        <f>Sheet1!A654</f>
        <v>120</v>
      </c>
      <c r="B633" t="str">
        <f>IF(LEN(Sheet1!C651)=12, TRIM(RIGHT(Sheet1!C651,6)),B632)</f>
        <v>640192</v>
      </c>
      <c r="C633" t="str">
        <f>IF(Sheet1!Q653="","",Sheet1!Q653)</f>
        <v/>
      </c>
      <c r="D633" t="str">
        <f t="shared" si="29"/>
        <v/>
      </c>
      <c r="E633" t="str">
        <f t="shared" si="27"/>
        <v/>
      </c>
      <c r="F633" s="19" t="str">
        <f>IFERROR(VLOOKUP(D633,Sheet1!A:U,3,0),"")</f>
        <v/>
      </c>
      <c r="G633" t="str">
        <f t="shared" si="28"/>
        <v/>
      </c>
    </row>
    <row r="634" spans="1:7" x14ac:dyDescent="0.25">
      <c r="A634">
        <f>Sheet1!A655</f>
        <v>120</v>
      </c>
      <c r="B634" t="str">
        <f>IF(LEN(Sheet1!C652)=12, TRIM(RIGHT(Sheet1!C652,6)),B633)</f>
        <v>640192</v>
      </c>
      <c r="C634" t="str">
        <f>IF(Sheet1!Q654="","",Sheet1!Q654)</f>
        <v/>
      </c>
      <c r="D634" t="str">
        <f t="shared" si="29"/>
        <v/>
      </c>
      <c r="E634" t="str">
        <f t="shared" si="27"/>
        <v/>
      </c>
      <c r="F634" s="19" t="str">
        <f>IFERROR(VLOOKUP(D634,Sheet1!A:U,3,0),"")</f>
        <v/>
      </c>
      <c r="G634" t="str">
        <f t="shared" si="28"/>
        <v/>
      </c>
    </row>
    <row r="635" spans="1:7" x14ac:dyDescent="0.25">
      <c r="A635">
        <f>Sheet1!A656</f>
        <v>120</v>
      </c>
      <c r="B635" t="str">
        <f>IF(LEN(Sheet1!C653)=12, TRIM(RIGHT(Sheet1!C653,6)),B634)</f>
        <v>640192</v>
      </c>
      <c r="C635" t="str">
        <f>IF(Sheet1!Q655="","",Sheet1!Q655)</f>
        <v/>
      </c>
      <c r="D635" t="str">
        <f t="shared" si="29"/>
        <v/>
      </c>
      <c r="E635" t="str">
        <f t="shared" si="27"/>
        <v/>
      </c>
      <c r="F635" s="19" t="str">
        <f>IFERROR(VLOOKUP(D635,Sheet1!A:U,3,0),"")</f>
        <v/>
      </c>
      <c r="G635" t="str">
        <f t="shared" si="28"/>
        <v/>
      </c>
    </row>
    <row r="636" spans="1:7" x14ac:dyDescent="0.25">
      <c r="A636">
        <f>Sheet1!A657</f>
        <v>120</v>
      </c>
      <c r="B636" t="str">
        <f>IF(LEN(Sheet1!C654)=12, TRIM(RIGHT(Sheet1!C654,6)),B635)</f>
        <v>640192</v>
      </c>
      <c r="C636" t="str">
        <f>IF(Sheet1!Q656="","",Sheet1!Q656)</f>
        <v/>
      </c>
      <c r="D636" t="str">
        <f t="shared" si="29"/>
        <v/>
      </c>
      <c r="E636" t="str">
        <f t="shared" si="27"/>
        <v/>
      </c>
      <c r="F636" s="19" t="str">
        <f>IFERROR(VLOOKUP(D636,Sheet1!A:U,3,0),"")</f>
        <v/>
      </c>
      <c r="G636" t="str">
        <f t="shared" si="28"/>
        <v/>
      </c>
    </row>
    <row r="637" spans="1:7" x14ac:dyDescent="0.25">
      <c r="A637">
        <f>Sheet1!A658</f>
        <v>120</v>
      </c>
      <c r="B637" t="str">
        <f>IF(LEN(Sheet1!C655)=12, TRIM(RIGHT(Sheet1!C655,6)),B636)</f>
        <v>640192</v>
      </c>
      <c r="C637" t="str">
        <f>IF(Sheet1!Q657="","",Sheet1!Q657)</f>
        <v/>
      </c>
      <c r="D637" t="str">
        <f t="shared" si="29"/>
        <v/>
      </c>
      <c r="E637" t="str">
        <f t="shared" si="27"/>
        <v/>
      </c>
      <c r="F637" s="19" t="str">
        <f>IFERROR(VLOOKUP(D637,Sheet1!A:U,3,0),"")</f>
        <v/>
      </c>
      <c r="G637" t="str">
        <f t="shared" si="28"/>
        <v/>
      </c>
    </row>
    <row r="638" spans="1:7" x14ac:dyDescent="0.25">
      <c r="A638">
        <f>Sheet1!A659</f>
        <v>120</v>
      </c>
      <c r="B638" t="str">
        <f>IF(LEN(Sheet1!C656)=12, TRIM(RIGHT(Sheet1!C656,6)),B637)</f>
        <v>640192</v>
      </c>
      <c r="C638" t="str">
        <f>IF(Sheet1!Q658="","",Sheet1!Q658)</f>
        <v/>
      </c>
      <c r="D638" t="str">
        <f t="shared" si="29"/>
        <v/>
      </c>
      <c r="E638" t="str">
        <f t="shared" si="27"/>
        <v/>
      </c>
      <c r="F638" s="19" t="str">
        <f>IFERROR(VLOOKUP(D638,Sheet1!A:U,3,0),"")</f>
        <v/>
      </c>
      <c r="G638" t="str">
        <f t="shared" si="28"/>
        <v/>
      </c>
    </row>
    <row r="639" spans="1:7" x14ac:dyDescent="0.25">
      <c r="A639">
        <f>Sheet1!A660</f>
        <v>120</v>
      </c>
      <c r="B639" t="str">
        <f>IF(LEN(Sheet1!C657)=12, TRIM(RIGHT(Sheet1!C657,6)),B638)</f>
        <v>640192</v>
      </c>
      <c r="C639" t="str">
        <f>IF(Sheet1!Q659="","",Sheet1!Q659)</f>
        <v/>
      </c>
      <c r="D639" t="str">
        <f t="shared" si="29"/>
        <v/>
      </c>
      <c r="E639" t="str">
        <f t="shared" si="27"/>
        <v/>
      </c>
      <c r="F639" s="19" t="str">
        <f>IFERROR(VLOOKUP(D639,Sheet1!A:U,3,0),"")</f>
        <v/>
      </c>
      <c r="G639" t="str">
        <f t="shared" si="28"/>
        <v/>
      </c>
    </row>
    <row r="640" spans="1:7" x14ac:dyDescent="0.25">
      <c r="A640">
        <f>Sheet1!A661</f>
        <v>120</v>
      </c>
      <c r="B640" t="str">
        <f>IF(LEN(Sheet1!C658)=12, TRIM(RIGHT(Sheet1!C658,6)),B639)</f>
        <v>640192</v>
      </c>
      <c r="C640" t="str">
        <f>IF(Sheet1!Q660="","",Sheet1!Q660)</f>
        <v/>
      </c>
      <c r="D640" t="str">
        <f t="shared" si="29"/>
        <v/>
      </c>
      <c r="E640" t="str">
        <f t="shared" si="27"/>
        <v/>
      </c>
      <c r="F640" s="19" t="str">
        <f>IFERROR(VLOOKUP(D640,Sheet1!A:U,3,0),"")</f>
        <v/>
      </c>
      <c r="G640" t="str">
        <f t="shared" si="28"/>
        <v/>
      </c>
    </row>
    <row r="641" spans="1:7" x14ac:dyDescent="0.25">
      <c r="A641">
        <f>Sheet1!A662</f>
        <v>120</v>
      </c>
      <c r="B641" t="str">
        <f>IF(LEN(Sheet1!C659)=12, TRIM(RIGHT(Sheet1!C659,6)),B640)</f>
        <v>640192</v>
      </c>
      <c r="C641" t="str">
        <f>IF(Sheet1!Q661="","",Sheet1!Q661)</f>
        <v/>
      </c>
      <c r="D641" t="str">
        <f t="shared" si="29"/>
        <v/>
      </c>
      <c r="E641" t="str">
        <f t="shared" si="27"/>
        <v/>
      </c>
      <c r="F641" s="19" t="str">
        <f>IFERROR(VLOOKUP(D641,Sheet1!A:U,3,0),"")</f>
        <v/>
      </c>
      <c r="G641" t="str">
        <f t="shared" si="28"/>
        <v/>
      </c>
    </row>
    <row r="642" spans="1:7" x14ac:dyDescent="0.25">
      <c r="A642">
        <f>Sheet1!A663</f>
        <v>120</v>
      </c>
      <c r="B642" t="str">
        <f>IF(LEN(Sheet1!C660)=12, TRIM(RIGHT(Sheet1!C660,6)),B641)</f>
        <v>640192</v>
      </c>
      <c r="C642" t="str">
        <f>IF(Sheet1!Q662="","",Sheet1!Q662)</f>
        <v/>
      </c>
      <c r="D642" t="str">
        <f t="shared" si="29"/>
        <v/>
      </c>
      <c r="E642" t="str">
        <f t="shared" ref="E642:E705" si="30">IFERROR(VLOOKUP(D642,A:C,2,0),"")</f>
        <v/>
      </c>
      <c r="F642" s="19" t="str">
        <f>IFERROR(VLOOKUP(D642,Sheet1!A:U,3,0),"")</f>
        <v/>
      </c>
      <c r="G642" t="str">
        <f t="shared" ref="G642:G705" si="31">IFERROR(VLOOKUP(D642,A:C,3,0),"")</f>
        <v/>
      </c>
    </row>
    <row r="643" spans="1:7" x14ac:dyDescent="0.25">
      <c r="A643">
        <f>Sheet1!A664</f>
        <v>120</v>
      </c>
      <c r="B643" t="str">
        <f>IF(LEN(Sheet1!C661)=12, TRIM(RIGHT(Sheet1!C661,6)),B642)</f>
        <v>640192</v>
      </c>
      <c r="C643" t="str">
        <f>IF(Sheet1!Q663="","",Sheet1!Q663)</f>
        <v/>
      </c>
      <c r="D643" t="str">
        <f t="shared" ref="D643:D706" si="32">IF(D642="","",IF(D642+1&gt;$H$1,"",D642+1))</f>
        <v/>
      </c>
      <c r="E643" t="str">
        <f t="shared" si="30"/>
        <v/>
      </c>
      <c r="F643" s="19" t="str">
        <f>IFERROR(VLOOKUP(D643,Sheet1!A:U,3,0),"")</f>
        <v/>
      </c>
      <c r="G643" t="str">
        <f t="shared" si="31"/>
        <v/>
      </c>
    </row>
    <row r="644" spans="1:7" x14ac:dyDescent="0.25">
      <c r="A644">
        <f>Sheet1!A665</f>
        <v>120</v>
      </c>
      <c r="B644" t="str">
        <f>IF(LEN(Sheet1!C662)=12, TRIM(RIGHT(Sheet1!C662,6)),B643)</f>
        <v>640192</v>
      </c>
      <c r="C644" t="str">
        <f>IF(Sheet1!Q664="","",Sheet1!Q664)</f>
        <v/>
      </c>
      <c r="D644" t="str">
        <f t="shared" si="32"/>
        <v/>
      </c>
      <c r="E644" t="str">
        <f t="shared" si="30"/>
        <v/>
      </c>
      <c r="F644" s="19" t="str">
        <f>IFERROR(VLOOKUP(D644,Sheet1!A:U,3,0),"")</f>
        <v/>
      </c>
      <c r="G644" t="str">
        <f t="shared" si="31"/>
        <v/>
      </c>
    </row>
    <row r="645" spans="1:7" x14ac:dyDescent="0.25">
      <c r="A645">
        <f>Sheet1!A666</f>
        <v>120</v>
      </c>
      <c r="B645" t="str">
        <f>IF(LEN(Sheet1!C663)=12, TRIM(RIGHT(Sheet1!C663,6)),B644)</f>
        <v>640192</v>
      </c>
      <c r="C645" t="str">
        <f>IF(Sheet1!Q665="","",Sheet1!Q665)</f>
        <v/>
      </c>
      <c r="D645" t="str">
        <f t="shared" si="32"/>
        <v/>
      </c>
      <c r="E645" t="str">
        <f t="shared" si="30"/>
        <v/>
      </c>
      <c r="F645" s="19" t="str">
        <f>IFERROR(VLOOKUP(D645,Sheet1!A:U,3,0),"")</f>
        <v/>
      </c>
      <c r="G645" t="str">
        <f t="shared" si="31"/>
        <v/>
      </c>
    </row>
    <row r="646" spans="1:7" x14ac:dyDescent="0.25">
      <c r="A646">
        <f>Sheet1!A667</f>
        <v>120</v>
      </c>
      <c r="B646" t="str">
        <f>IF(LEN(Sheet1!C664)=12, TRIM(RIGHT(Sheet1!C664,6)),B645)</f>
        <v>640192</v>
      </c>
      <c r="C646" t="str">
        <f>IF(Sheet1!Q666="","",Sheet1!Q666)</f>
        <v/>
      </c>
      <c r="D646" t="str">
        <f t="shared" si="32"/>
        <v/>
      </c>
      <c r="E646" t="str">
        <f t="shared" si="30"/>
        <v/>
      </c>
      <c r="F646" s="19" t="str">
        <f>IFERROR(VLOOKUP(D646,Sheet1!A:U,3,0),"")</f>
        <v/>
      </c>
      <c r="G646" t="str">
        <f t="shared" si="31"/>
        <v/>
      </c>
    </row>
    <row r="647" spans="1:7" x14ac:dyDescent="0.25">
      <c r="A647">
        <f>Sheet1!A668</f>
        <v>120</v>
      </c>
      <c r="B647" t="str">
        <f>IF(LEN(Sheet1!C665)=12, TRIM(RIGHT(Sheet1!C665,6)),B646)</f>
        <v>640192</v>
      </c>
      <c r="C647" t="str">
        <f>IF(Sheet1!Q667="","",Sheet1!Q667)</f>
        <v/>
      </c>
      <c r="D647" t="str">
        <f t="shared" si="32"/>
        <v/>
      </c>
      <c r="E647" t="str">
        <f t="shared" si="30"/>
        <v/>
      </c>
      <c r="F647" s="19" t="str">
        <f>IFERROR(VLOOKUP(D647,Sheet1!A:U,3,0),"")</f>
        <v/>
      </c>
      <c r="G647" t="str">
        <f t="shared" si="31"/>
        <v/>
      </c>
    </row>
    <row r="648" spans="1:7" x14ac:dyDescent="0.25">
      <c r="A648">
        <f>Sheet1!A669</f>
        <v>120</v>
      </c>
      <c r="B648" t="str">
        <f>IF(LEN(Sheet1!C666)=12, TRIM(RIGHT(Sheet1!C666,6)),B647)</f>
        <v>640192</v>
      </c>
      <c r="C648" t="str">
        <f>IF(Sheet1!Q668="","",Sheet1!Q668)</f>
        <v/>
      </c>
      <c r="D648" t="str">
        <f t="shared" si="32"/>
        <v/>
      </c>
      <c r="E648" t="str">
        <f t="shared" si="30"/>
        <v/>
      </c>
      <c r="F648" s="19" t="str">
        <f>IFERROR(VLOOKUP(D648,Sheet1!A:U,3,0),"")</f>
        <v/>
      </c>
      <c r="G648" t="str">
        <f t="shared" si="31"/>
        <v/>
      </c>
    </row>
    <row r="649" spans="1:7" x14ac:dyDescent="0.25">
      <c r="A649">
        <f>Sheet1!A670</f>
        <v>120</v>
      </c>
      <c r="B649" t="str">
        <f>IF(LEN(Sheet1!C667)=12, TRIM(RIGHT(Sheet1!C667,6)),B648)</f>
        <v>640192</v>
      </c>
      <c r="C649" t="str">
        <f>IF(Sheet1!Q669="","",Sheet1!Q669)</f>
        <v/>
      </c>
      <c r="D649" t="str">
        <f t="shared" si="32"/>
        <v/>
      </c>
      <c r="E649" t="str">
        <f t="shared" si="30"/>
        <v/>
      </c>
      <c r="F649" s="19" t="str">
        <f>IFERROR(VLOOKUP(D649,Sheet1!A:U,3,0),"")</f>
        <v/>
      </c>
      <c r="G649" t="str">
        <f t="shared" si="31"/>
        <v/>
      </c>
    </row>
    <row r="650" spans="1:7" x14ac:dyDescent="0.25">
      <c r="A650">
        <f>Sheet1!A671</f>
        <v>120</v>
      </c>
      <c r="B650" t="str">
        <f>IF(LEN(Sheet1!C668)=12, TRIM(RIGHT(Sheet1!C668,6)),B649)</f>
        <v>640192</v>
      </c>
      <c r="C650" t="str">
        <f>IF(Sheet1!Q670="","",Sheet1!Q670)</f>
        <v/>
      </c>
      <c r="D650" t="str">
        <f t="shared" si="32"/>
        <v/>
      </c>
      <c r="E650" t="str">
        <f t="shared" si="30"/>
        <v/>
      </c>
      <c r="F650" s="19" t="str">
        <f>IFERROR(VLOOKUP(D650,Sheet1!A:U,3,0),"")</f>
        <v/>
      </c>
      <c r="G650" t="str">
        <f t="shared" si="31"/>
        <v/>
      </c>
    </row>
    <row r="651" spans="1:7" x14ac:dyDescent="0.25">
      <c r="A651">
        <f>Sheet1!A672</f>
        <v>120</v>
      </c>
      <c r="B651" t="str">
        <f>IF(LEN(Sheet1!C669)=12, TRIM(RIGHT(Sheet1!C669,6)),B650)</f>
        <v>640192</v>
      </c>
      <c r="C651" t="str">
        <f>IF(Sheet1!Q671="","",Sheet1!Q671)</f>
        <v/>
      </c>
      <c r="D651" t="str">
        <f t="shared" si="32"/>
        <v/>
      </c>
      <c r="E651" t="str">
        <f t="shared" si="30"/>
        <v/>
      </c>
      <c r="F651" s="19" t="str">
        <f>IFERROR(VLOOKUP(D651,Sheet1!A:U,3,0),"")</f>
        <v/>
      </c>
      <c r="G651" t="str">
        <f t="shared" si="31"/>
        <v/>
      </c>
    </row>
    <row r="652" spans="1:7" x14ac:dyDescent="0.25">
      <c r="A652">
        <f>Sheet1!A673</f>
        <v>120</v>
      </c>
      <c r="B652" t="str">
        <f>IF(LEN(Sheet1!C670)=12, TRIM(RIGHT(Sheet1!C670,6)),B651)</f>
        <v>640192</v>
      </c>
      <c r="C652" t="str">
        <f>IF(Sheet1!Q672="","",Sheet1!Q672)</f>
        <v/>
      </c>
      <c r="D652" t="str">
        <f t="shared" si="32"/>
        <v/>
      </c>
      <c r="E652" t="str">
        <f t="shared" si="30"/>
        <v/>
      </c>
      <c r="F652" s="19" t="str">
        <f>IFERROR(VLOOKUP(D652,Sheet1!A:U,3,0),"")</f>
        <v/>
      </c>
      <c r="G652" t="str">
        <f t="shared" si="31"/>
        <v/>
      </c>
    </row>
    <row r="653" spans="1:7" x14ac:dyDescent="0.25">
      <c r="A653">
        <f>Sheet1!A674</f>
        <v>120</v>
      </c>
      <c r="B653" t="str">
        <f>IF(LEN(Sheet1!C671)=12, TRIM(RIGHT(Sheet1!C671,6)),B652)</f>
        <v>640192</v>
      </c>
      <c r="C653" t="str">
        <f>IF(Sheet1!Q673="","",Sheet1!Q673)</f>
        <v/>
      </c>
      <c r="D653" t="str">
        <f t="shared" si="32"/>
        <v/>
      </c>
      <c r="E653" t="str">
        <f t="shared" si="30"/>
        <v/>
      </c>
      <c r="F653" s="19" t="str">
        <f>IFERROR(VLOOKUP(D653,Sheet1!A:U,3,0),"")</f>
        <v/>
      </c>
      <c r="G653" t="str">
        <f t="shared" si="31"/>
        <v/>
      </c>
    </row>
    <row r="654" spans="1:7" x14ac:dyDescent="0.25">
      <c r="A654">
        <f>Sheet1!A675</f>
        <v>120</v>
      </c>
      <c r="B654" t="str">
        <f>IF(LEN(Sheet1!C672)=12, TRIM(RIGHT(Sheet1!C672,6)),B653)</f>
        <v>640192</v>
      </c>
      <c r="C654" t="str">
        <f>IF(Sheet1!Q674="","",Sheet1!Q674)</f>
        <v/>
      </c>
      <c r="D654" t="str">
        <f t="shared" si="32"/>
        <v/>
      </c>
      <c r="E654" t="str">
        <f t="shared" si="30"/>
        <v/>
      </c>
      <c r="F654" s="19" t="str">
        <f>IFERROR(VLOOKUP(D654,Sheet1!A:U,3,0),"")</f>
        <v/>
      </c>
      <c r="G654" t="str">
        <f t="shared" si="31"/>
        <v/>
      </c>
    </row>
    <row r="655" spans="1:7" x14ac:dyDescent="0.25">
      <c r="A655">
        <f>Sheet1!A676</f>
        <v>120</v>
      </c>
      <c r="B655" t="str">
        <f>IF(LEN(Sheet1!C673)=12, TRIM(RIGHT(Sheet1!C673,6)),B654)</f>
        <v>640192</v>
      </c>
      <c r="C655" t="str">
        <f>IF(Sheet1!Q675="","",Sheet1!Q675)</f>
        <v/>
      </c>
      <c r="D655" t="str">
        <f t="shared" si="32"/>
        <v/>
      </c>
      <c r="E655" t="str">
        <f t="shared" si="30"/>
        <v/>
      </c>
      <c r="F655" s="19" t="str">
        <f>IFERROR(VLOOKUP(D655,Sheet1!A:U,3,0),"")</f>
        <v/>
      </c>
      <c r="G655" t="str">
        <f t="shared" si="31"/>
        <v/>
      </c>
    </row>
    <row r="656" spans="1:7" x14ac:dyDescent="0.25">
      <c r="A656">
        <f>Sheet1!A677</f>
        <v>120</v>
      </c>
      <c r="B656" t="str">
        <f>IF(LEN(Sheet1!C674)=12, TRIM(RIGHT(Sheet1!C674,6)),B655)</f>
        <v>640192</v>
      </c>
      <c r="C656" t="str">
        <f>IF(Sheet1!Q676="","",Sheet1!Q676)</f>
        <v/>
      </c>
      <c r="D656" t="str">
        <f t="shared" si="32"/>
        <v/>
      </c>
      <c r="E656" t="str">
        <f t="shared" si="30"/>
        <v/>
      </c>
      <c r="F656" s="19" t="str">
        <f>IFERROR(VLOOKUP(D656,Sheet1!A:U,3,0),"")</f>
        <v/>
      </c>
      <c r="G656" t="str">
        <f t="shared" si="31"/>
        <v/>
      </c>
    </row>
    <row r="657" spans="1:7" x14ac:dyDescent="0.25">
      <c r="A657">
        <f>Sheet1!A678</f>
        <v>120</v>
      </c>
      <c r="B657" t="str">
        <f>IF(LEN(Sheet1!C675)=12, TRIM(RIGHT(Sheet1!C675,6)),B656)</f>
        <v>640192</v>
      </c>
      <c r="C657" t="str">
        <f>IF(Sheet1!Q677="","",Sheet1!Q677)</f>
        <v/>
      </c>
      <c r="D657" t="str">
        <f t="shared" si="32"/>
        <v/>
      </c>
      <c r="E657" t="str">
        <f t="shared" si="30"/>
        <v/>
      </c>
      <c r="F657" s="19" t="str">
        <f>IFERROR(VLOOKUP(D657,Sheet1!A:U,3,0),"")</f>
        <v/>
      </c>
      <c r="G657" t="str">
        <f t="shared" si="31"/>
        <v/>
      </c>
    </row>
    <row r="658" spans="1:7" x14ac:dyDescent="0.25">
      <c r="A658">
        <f>Sheet1!A679</f>
        <v>120</v>
      </c>
      <c r="B658" t="str">
        <f>IF(LEN(Sheet1!C676)=12, TRIM(RIGHT(Sheet1!C676,6)),B657)</f>
        <v>640192</v>
      </c>
      <c r="C658" t="str">
        <f>IF(Sheet1!Q678="","",Sheet1!Q678)</f>
        <v/>
      </c>
      <c r="D658" t="str">
        <f t="shared" si="32"/>
        <v/>
      </c>
      <c r="E658" t="str">
        <f t="shared" si="30"/>
        <v/>
      </c>
      <c r="F658" s="19" t="str">
        <f>IFERROR(VLOOKUP(D658,Sheet1!A:U,3,0),"")</f>
        <v/>
      </c>
      <c r="G658" t="str">
        <f t="shared" si="31"/>
        <v/>
      </c>
    </row>
    <row r="659" spans="1:7" x14ac:dyDescent="0.25">
      <c r="A659">
        <f>Sheet1!A680</f>
        <v>120</v>
      </c>
      <c r="B659" t="str">
        <f>IF(LEN(Sheet1!C677)=12, TRIM(RIGHT(Sheet1!C677,6)),B658)</f>
        <v>640192</v>
      </c>
      <c r="C659" t="str">
        <f>IF(Sheet1!Q679="","",Sheet1!Q679)</f>
        <v/>
      </c>
      <c r="D659" t="str">
        <f t="shared" si="32"/>
        <v/>
      </c>
      <c r="E659" t="str">
        <f t="shared" si="30"/>
        <v/>
      </c>
      <c r="F659" s="19" t="str">
        <f>IFERROR(VLOOKUP(D659,Sheet1!A:U,3,0),"")</f>
        <v/>
      </c>
      <c r="G659" t="str">
        <f t="shared" si="31"/>
        <v/>
      </c>
    </row>
    <row r="660" spans="1:7" x14ac:dyDescent="0.25">
      <c r="A660">
        <f>Sheet1!A681</f>
        <v>120</v>
      </c>
      <c r="B660" t="str">
        <f>IF(LEN(Sheet1!C678)=12, TRIM(RIGHT(Sheet1!C678,6)),B659)</f>
        <v>640192</v>
      </c>
      <c r="C660" t="str">
        <f>IF(Sheet1!Q680="","",Sheet1!Q680)</f>
        <v/>
      </c>
      <c r="D660" t="str">
        <f t="shared" si="32"/>
        <v/>
      </c>
      <c r="E660" t="str">
        <f t="shared" si="30"/>
        <v/>
      </c>
      <c r="F660" s="19" t="str">
        <f>IFERROR(VLOOKUP(D660,Sheet1!A:U,3,0),"")</f>
        <v/>
      </c>
      <c r="G660" t="str">
        <f t="shared" si="31"/>
        <v/>
      </c>
    </row>
    <row r="661" spans="1:7" x14ac:dyDescent="0.25">
      <c r="A661">
        <f>Sheet1!A682</f>
        <v>120</v>
      </c>
      <c r="B661" t="str">
        <f>IF(LEN(Sheet1!C679)=12, TRIM(RIGHT(Sheet1!C679,6)),B660)</f>
        <v>640192</v>
      </c>
      <c r="C661" t="str">
        <f>IF(Sheet1!Q681="","",Sheet1!Q681)</f>
        <v/>
      </c>
      <c r="D661" t="str">
        <f t="shared" si="32"/>
        <v/>
      </c>
      <c r="E661" t="str">
        <f t="shared" si="30"/>
        <v/>
      </c>
      <c r="F661" s="19" t="str">
        <f>IFERROR(VLOOKUP(D661,Sheet1!A:U,3,0),"")</f>
        <v/>
      </c>
      <c r="G661" t="str">
        <f t="shared" si="31"/>
        <v/>
      </c>
    </row>
    <row r="662" spans="1:7" x14ac:dyDescent="0.25">
      <c r="A662">
        <f>Sheet1!A683</f>
        <v>120</v>
      </c>
      <c r="B662" t="str">
        <f>IF(LEN(Sheet1!C680)=12, TRIM(RIGHT(Sheet1!C680,6)),B661)</f>
        <v>640192</v>
      </c>
      <c r="C662" t="str">
        <f>IF(Sheet1!Q682="","",Sheet1!Q682)</f>
        <v/>
      </c>
      <c r="D662" t="str">
        <f t="shared" si="32"/>
        <v/>
      </c>
      <c r="E662" t="str">
        <f t="shared" si="30"/>
        <v/>
      </c>
      <c r="F662" s="19" t="str">
        <f>IFERROR(VLOOKUP(D662,Sheet1!A:U,3,0),"")</f>
        <v/>
      </c>
      <c r="G662" t="str">
        <f t="shared" si="31"/>
        <v/>
      </c>
    </row>
    <row r="663" spans="1:7" x14ac:dyDescent="0.25">
      <c r="A663">
        <f>Sheet1!A684</f>
        <v>120</v>
      </c>
      <c r="B663" t="str">
        <f>IF(LEN(Sheet1!C681)=12, TRIM(RIGHT(Sheet1!C681,6)),B662)</f>
        <v>640192</v>
      </c>
      <c r="C663" t="str">
        <f>IF(Sheet1!Q683="","",Sheet1!Q683)</f>
        <v/>
      </c>
      <c r="D663" t="str">
        <f t="shared" si="32"/>
        <v/>
      </c>
      <c r="E663" t="str">
        <f t="shared" si="30"/>
        <v/>
      </c>
      <c r="F663" s="19" t="str">
        <f>IFERROR(VLOOKUP(D663,Sheet1!A:U,3,0),"")</f>
        <v/>
      </c>
      <c r="G663" t="str">
        <f t="shared" si="31"/>
        <v/>
      </c>
    </row>
    <row r="664" spans="1:7" x14ac:dyDescent="0.25">
      <c r="A664">
        <f>Sheet1!A685</f>
        <v>120</v>
      </c>
      <c r="B664" t="str">
        <f>IF(LEN(Sheet1!C682)=12, TRIM(RIGHT(Sheet1!C682,6)),B663)</f>
        <v>640192</v>
      </c>
      <c r="C664" t="str">
        <f>IF(Sheet1!Q684="","",Sheet1!Q684)</f>
        <v/>
      </c>
      <c r="D664" t="str">
        <f t="shared" si="32"/>
        <v/>
      </c>
      <c r="E664" t="str">
        <f t="shared" si="30"/>
        <v/>
      </c>
      <c r="F664" s="19" t="str">
        <f>IFERROR(VLOOKUP(D664,Sheet1!A:U,3,0),"")</f>
        <v/>
      </c>
      <c r="G664" t="str">
        <f t="shared" si="31"/>
        <v/>
      </c>
    </row>
    <row r="665" spans="1:7" x14ac:dyDescent="0.25">
      <c r="A665">
        <f>Sheet1!A686</f>
        <v>120</v>
      </c>
      <c r="B665" t="str">
        <f>IF(LEN(Sheet1!C683)=12, TRIM(RIGHT(Sheet1!C683,6)),B664)</f>
        <v>640192</v>
      </c>
      <c r="C665" t="str">
        <f>IF(Sheet1!Q685="","",Sheet1!Q685)</f>
        <v/>
      </c>
      <c r="D665" t="str">
        <f t="shared" si="32"/>
        <v/>
      </c>
      <c r="E665" t="str">
        <f t="shared" si="30"/>
        <v/>
      </c>
      <c r="F665" s="19" t="str">
        <f>IFERROR(VLOOKUP(D665,Sheet1!A:U,3,0),"")</f>
        <v/>
      </c>
      <c r="G665" t="str">
        <f t="shared" si="31"/>
        <v/>
      </c>
    </row>
    <row r="666" spans="1:7" x14ac:dyDescent="0.25">
      <c r="A666">
        <f>Sheet1!A687</f>
        <v>120</v>
      </c>
      <c r="B666" t="str">
        <f>IF(LEN(Sheet1!C684)=12, TRIM(RIGHT(Sheet1!C684,6)),B665)</f>
        <v>640192</v>
      </c>
      <c r="C666" t="str">
        <f>IF(Sheet1!Q686="","",Sheet1!Q686)</f>
        <v/>
      </c>
      <c r="D666" t="str">
        <f t="shared" si="32"/>
        <v/>
      </c>
      <c r="E666" t="str">
        <f t="shared" si="30"/>
        <v/>
      </c>
      <c r="F666" s="19" t="str">
        <f>IFERROR(VLOOKUP(D666,Sheet1!A:U,3,0),"")</f>
        <v/>
      </c>
      <c r="G666" t="str">
        <f t="shared" si="31"/>
        <v/>
      </c>
    </row>
    <row r="667" spans="1:7" x14ac:dyDescent="0.25">
      <c r="A667">
        <f>Sheet1!A688</f>
        <v>120</v>
      </c>
      <c r="B667" t="str">
        <f>IF(LEN(Sheet1!C685)=12, TRIM(RIGHT(Sheet1!C685,6)),B666)</f>
        <v>640192</v>
      </c>
      <c r="C667" t="str">
        <f>IF(Sheet1!Q687="","",Sheet1!Q687)</f>
        <v/>
      </c>
      <c r="D667" t="str">
        <f t="shared" si="32"/>
        <v/>
      </c>
      <c r="E667" t="str">
        <f t="shared" si="30"/>
        <v/>
      </c>
      <c r="F667" s="19" t="str">
        <f>IFERROR(VLOOKUP(D667,Sheet1!A:U,3,0),"")</f>
        <v/>
      </c>
      <c r="G667" t="str">
        <f t="shared" si="31"/>
        <v/>
      </c>
    </row>
    <row r="668" spans="1:7" x14ac:dyDescent="0.25">
      <c r="A668">
        <f>Sheet1!A689</f>
        <v>120</v>
      </c>
      <c r="B668" t="str">
        <f>IF(LEN(Sheet1!C686)=12, TRIM(RIGHT(Sheet1!C686,6)),B667)</f>
        <v>640192</v>
      </c>
      <c r="C668" t="str">
        <f>IF(Sheet1!Q688="","",Sheet1!Q688)</f>
        <v/>
      </c>
      <c r="D668" t="str">
        <f t="shared" si="32"/>
        <v/>
      </c>
      <c r="E668" t="str">
        <f t="shared" si="30"/>
        <v/>
      </c>
      <c r="F668" s="19" t="str">
        <f>IFERROR(VLOOKUP(D668,Sheet1!A:U,3,0),"")</f>
        <v/>
      </c>
      <c r="G668" t="str">
        <f t="shared" si="31"/>
        <v/>
      </c>
    </row>
    <row r="669" spans="1:7" x14ac:dyDescent="0.25">
      <c r="A669">
        <f>Sheet1!A690</f>
        <v>120</v>
      </c>
      <c r="B669" t="str">
        <f>IF(LEN(Sheet1!C687)=12, TRIM(RIGHT(Sheet1!C687,6)),B668)</f>
        <v>640192</v>
      </c>
      <c r="C669" t="str">
        <f>IF(Sheet1!Q689="","",Sheet1!Q689)</f>
        <v/>
      </c>
      <c r="D669" t="str">
        <f t="shared" si="32"/>
        <v/>
      </c>
      <c r="E669" t="str">
        <f t="shared" si="30"/>
        <v/>
      </c>
      <c r="F669" s="19" t="str">
        <f>IFERROR(VLOOKUP(D669,Sheet1!A:U,3,0),"")</f>
        <v/>
      </c>
      <c r="G669" t="str">
        <f t="shared" si="31"/>
        <v/>
      </c>
    </row>
    <row r="670" spans="1:7" x14ac:dyDescent="0.25">
      <c r="A670">
        <f>Sheet1!A691</f>
        <v>120</v>
      </c>
      <c r="B670" t="str">
        <f>IF(LEN(Sheet1!C688)=12, TRIM(RIGHT(Sheet1!C688,6)),B669)</f>
        <v>640192</v>
      </c>
      <c r="C670" t="str">
        <f>IF(Sheet1!Q690="","",Sheet1!Q690)</f>
        <v/>
      </c>
      <c r="D670" t="str">
        <f t="shared" si="32"/>
        <v/>
      </c>
      <c r="E670" t="str">
        <f t="shared" si="30"/>
        <v/>
      </c>
      <c r="F670" s="19" t="str">
        <f>IFERROR(VLOOKUP(D670,Sheet1!A:U,3,0),"")</f>
        <v/>
      </c>
      <c r="G670" t="str">
        <f t="shared" si="31"/>
        <v/>
      </c>
    </row>
    <row r="671" spans="1:7" x14ac:dyDescent="0.25">
      <c r="A671">
        <f>Sheet1!A692</f>
        <v>120</v>
      </c>
      <c r="B671" t="str">
        <f>IF(LEN(Sheet1!C689)=12, TRIM(RIGHT(Sheet1!C689,6)),B670)</f>
        <v>640192</v>
      </c>
      <c r="C671" t="str">
        <f>IF(Sheet1!Q691="","",Sheet1!Q691)</f>
        <v/>
      </c>
      <c r="D671" t="str">
        <f t="shared" si="32"/>
        <v/>
      </c>
      <c r="E671" t="str">
        <f t="shared" si="30"/>
        <v/>
      </c>
      <c r="F671" s="19" t="str">
        <f>IFERROR(VLOOKUP(D671,Sheet1!A:U,3,0),"")</f>
        <v/>
      </c>
      <c r="G671" t="str">
        <f t="shared" si="31"/>
        <v/>
      </c>
    </row>
    <row r="672" spans="1:7" x14ac:dyDescent="0.25">
      <c r="A672">
        <f>Sheet1!A693</f>
        <v>120</v>
      </c>
      <c r="B672" t="str">
        <f>IF(LEN(Sheet1!C690)=12, TRIM(RIGHT(Sheet1!C690,6)),B671)</f>
        <v>640192</v>
      </c>
      <c r="C672" t="str">
        <f>IF(Sheet1!Q692="","",Sheet1!Q692)</f>
        <v/>
      </c>
      <c r="D672" t="str">
        <f t="shared" si="32"/>
        <v/>
      </c>
      <c r="E672" t="str">
        <f t="shared" si="30"/>
        <v/>
      </c>
      <c r="F672" s="19" t="str">
        <f>IFERROR(VLOOKUP(D672,Sheet1!A:U,3,0),"")</f>
        <v/>
      </c>
      <c r="G672" t="str">
        <f t="shared" si="31"/>
        <v/>
      </c>
    </row>
    <row r="673" spans="1:7" x14ac:dyDescent="0.25">
      <c r="A673">
        <f>Sheet1!A694</f>
        <v>120</v>
      </c>
      <c r="B673" t="str">
        <f>IF(LEN(Sheet1!C691)=12, TRIM(RIGHT(Sheet1!C691,6)),B672)</f>
        <v>640192</v>
      </c>
      <c r="C673" t="str">
        <f>IF(Sheet1!Q693="","",Sheet1!Q693)</f>
        <v/>
      </c>
      <c r="D673" t="str">
        <f t="shared" si="32"/>
        <v/>
      </c>
      <c r="E673" t="str">
        <f t="shared" si="30"/>
        <v/>
      </c>
      <c r="F673" s="19" t="str">
        <f>IFERROR(VLOOKUP(D673,Sheet1!A:U,3,0),"")</f>
        <v/>
      </c>
      <c r="G673" t="str">
        <f t="shared" si="31"/>
        <v/>
      </c>
    </row>
    <row r="674" spans="1:7" x14ac:dyDescent="0.25">
      <c r="A674">
        <f>Sheet1!A695</f>
        <v>120</v>
      </c>
      <c r="B674" t="str">
        <f>IF(LEN(Sheet1!C692)=12, TRIM(RIGHT(Sheet1!C692,6)),B673)</f>
        <v>640192</v>
      </c>
      <c r="C674" t="str">
        <f>IF(Sheet1!Q694="","",Sheet1!Q694)</f>
        <v/>
      </c>
      <c r="D674" t="str">
        <f t="shared" si="32"/>
        <v/>
      </c>
      <c r="E674" t="str">
        <f t="shared" si="30"/>
        <v/>
      </c>
      <c r="F674" s="19" t="str">
        <f>IFERROR(VLOOKUP(D674,Sheet1!A:U,3,0),"")</f>
        <v/>
      </c>
      <c r="G674" t="str">
        <f t="shared" si="31"/>
        <v/>
      </c>
    </row>
    <row r="675" spans="1:7" x14ac:dyDescent="0.25">
      <c r="A675">
        <f>Sheet1!A696</f>
        <v>120</v>
      </c>
      <c r="B675" t="str">
        <f>IF(LEN(Sheet1!C693)=12, TRIM(RIGHT(Sheet1!C693,6)),B674)</f>
        <v>640192</v>
      </c>
      <c r="C675" t="str">
        <f>IF(Sheet1!Q695="","",Sheet1!Q695)</f>
        <v/>
      </c>
      <c r="D675" t="str">
        <f t="shared" si="32"/>
        <v/>
      </c>
      <c r="E675" t="str">
        <f t="shared" si="30"/>
        <v/>
      </c>
      <c r="F675" s="19" t="str">
        <f>IFERROR(VLOOKUP(D675,Sheet1!A:U,3,0),"")</f>
        <v/>
      </c>
      <c r="G675" t="str">
        <f t="shared" si="31"/>
        <v/>
      </c>
    </row>
    <row r="676" spans="1:7" x14ac:dyDescent="0.25">
      <c r="A676">
        <f>Sheet1!A697</f>
        <v>120</v>
      </c>
      <c r="B676" t="str">
        <f>IF(LEN(Sheet1!C694)=12, TRIM(RIGHT(Sheet1!C694,6)),B675)</f>
        <v>640192</v>
      </c>
      <c r="C676" t="str">
        <f>IF(Sheet1!Q696="","",Sheet1!Q696)</f>
        <v/>
      </c>
      <c r="D676" t="str">
        <f t="shared" si="32"/>
        <v/>
      </c>
      <c r="E676" t="str">
        <f t="shared" si="30"/>
        <v/>
      </c>
      <c r="F676" s="19" t="str">
        <f>IFERROR(VLOOKUP(D676,Sheet1!A:U,3,0),"")</f>
        <v/>
      </c>
      <c r="G676" t="str">
        <f t="shared" si="31"/>
        <v/>
      </c>
    </row>
    <row r="677" spans="1:7" x14ac:dyDescent="0.25">
      <c r="A677">
        <f>Sheet1!A698</f>
        <v>120</v>
      </c>
      <c r="B677" t="str">
        <f>IF(LEN(Sheet1!C695)=12, TRIM(RIGHT(Sheet1!C695,6)),B676)</f>
        <v>640192</v>
      </c>
      <c r="C677" t="str">
        <f>IF(Sheet1!Q697="","",Sheet1!Q697)</f>
        <v/>
      </c>
      <c r="D677" t="str">
        <f t="shared" si="32"/>
        <v/>
      </c>
      <c r="E677" t="str">
        <f t="shared" si="30"/>
        <v/>
      </c>
      <c r="F677" s="19" t="str">
        <f>IFERROR(VLOOKUP(D677,Sheet1!A:U,3,0),"")</f>
        <v/>
      </c>
      <c r="G677" t="str">
        <f t="shared" si="31"/>
        <v/>
      </c>
    </row>
    <row r="678" spans="1:7" x14ac:dyDescent="0.25">
      <c r="A678">
        <f>Sheet1!A699</f>
        <v>120</v>
      </c>
      <c r="B678" t="str">
        <f>IF(LEN(Sheet1!C696)=12, TRIM(RIGHT(Sheet1!C696,6)),B677)</f>
        <v>640192</v>
      </c>
      <c r="C678" t="str">
        <f>IF(Sheet1!Q698="","",Sheet1!Q698)</f>
        <v/>
      </c>
      <c r="D678" t="str">
        <f t="shared" si="32"/>
        <v/>
      </c>
      <c r="E678" t="str">
        <f t="shared" si="30"/>
        <v/>
      </c>
      <c r="F678" s="19" t="str">
        <f>IFERROR(VLOOKUP(D678,Sheet1!A:U,3,0),"")</f>
        <v/>
      </c>
      <c r="G678" t="str">
        <f t="shared" si="31"/>
        <v/>
      </c>
    </row>
    <row r="679" spans="1:7" x14ac:dyDescent="0.25">
      <c r="A679">
        <f>Sheet1!A700</f>
        <v>120</v>
      </c>
      <c r="B679" t="str">
        <f>IF(LEN(Sheet1!C697)=12, TRIM(RIGHT(Sheet1!C697,6)),B678)</f>
        <v>640192</v>
      </c>
      <c r="C679" t="str">
        <f>IF(Sheet1!Q699="","",Sheet1!Q699)</f>
        <v/>
      </c>
      <c r="D679" t="str">
        <f t="shared" si="32"/>
        <v/>
      </c>
      <c r="E679" t="str">
        <f t="shared" si="30"/>
        <v/>
      </c>
      <c r="F679" s="19" t="str">
        <f>IFERROR(VLOOKUP(D679,Sheet1!A:U,3,0),"")</f>
        <v/>
      </c>
      <c r="G679" t="str">
        <f t="shared" si="31"/>
        <v/>
      </c>
    </row>
    <row r="680" spans="1:7" x14ac:dyDescent="0.25">
      <c r="A680">
        <f>Sheet1!A701</f>
        <v>120</v>
      </c>
      <c r="B680" t="str">
        <f>IF(LEN(Sheet1!C698)=12, TRIM(RIGHT(Sheet1!C698,6)),B679)</f>
        <v>640192</v>
      </c>
      <c r="C680" t="str">
        <f>IF(Sheet1!Q700="","",Sheet1!Q700)</f>
        <v/>
      </c>
      <c r="D680" t="str">
        <f t="shared" si="32"/>
        <v/>
      </c>
      <c r="E680" t="str">
        <f t="shared" si="30"/>
        <v/>
      </c>
      <c r="F680" s="19" t="str">
        <f>IFERROR(VLOOKUP(D680,Sheet1!A:U,3,0),"")</f>
        <v/>
      </c>
      <c r="G680" t="str">
        <f t="shared" si="31"/>
        <v/>
      </c>
    </row>
    <row r="681" spans="1:7" x14ac:dyDescent="0.25">
      <c r="A681">
        <f>Sheet1!A702</f>
        <v>120</v>
      </c>
      <c r="B681" t="str">
        <f>IF(LEN(Sheet1!C699)=12, TRIM(RIGHT(Sheet1!C699,6)),B680)</f>
        <v>640192</v>
      </c>
      <c r="C681" t="str">
        <f>IF(Sheet1!Q701="","",Sheet1!Q701)</f>
        <v/>
      </c>
      <c r="D681" t="str">
        <f t="shared" si="32"/>
        <v/>
      </c>
      <c r="E681" t="str">
        <f t="shared" si="30"/>
        <v/>
      </c>
      <c r="F681" s="19" t="str">
        <f>IFERROR(VLOOKUP(D681,Sheet1!A:U,3,0),"")</f>
        <v/>
      </c>
      <c r="G681" t="str">
        <f t="shared" si="31"/>
        <v/>
      </c>
    </row>
    <row r="682" spans="1:7" x14ac:dyDescent="0.25">
      <c r="A682">
        <f>Sheet1!A703</f>
        <v>120</v>
      </c>
      <c r="B682" t="str">
        <f>IF(LEN(Sheet1!C700)=12, TRIM(RIGHT(Sheet1!C700,6)),B681)</f>
        <v>640192</v>
      </c>
      <c r="C682" t="str">
        <f>IF(Sheet1!Q702="","",Sheet1!Q702)</f>
        <v/>
      </c>
      <c r="D682" t="str">
        <f t="shared" si="32"/>
        <v/>
      </c>
      <c r="E682" t="str">
        <f t="shared" si="30"/>
        <v/>
      </c>
      <c r="F682" s="19" t="str">
        <f>IFERROR(VLOOKUP(D682,Sheet1!A:U,3,0),"")</f>
        <v/>
      </c>
      <c r="G682" t="str">
        <f t="shared" si="31"/>
        <v/>
      </c>
    </row>
    <row r="683" spans="1:7" x14ac:dyDescent="0.25">
      <c r="A683">
        <f>Sheet1!A704</f>
        <v>120</v>
      </c>
      <c r="B683" t="str">
        <f>IF(LEN(Sheet1!C701)=12, TRIM(RIGHT(Sheet1!C701,6)),B682)</f>
        <v>640192</v>
      </c>
      <c r="C683" t="str">
        <f>IF(Sheet1!Q703="","",Sheet1!Q703)</f>
        <v/>
      </c>
      <c r="D683" t="str">
        <f t="shared" si="32"/>
        <v/>
      </c>
      <c r="E683" t="str">
        <f t="shared" si="30"/>
        <v/>
      </c>
      <c r="F683" s="19" t="str">
        <f>IFERROR(VLOOKUP(D683,Sheet1!A:U,3,0),"")</f>
        <v/>
      </c>
      <c r="G683" t="str">
        <f t="shared" si="31"/>
        <v/>
      </c>
    </row>
    <row r="684" spans="1:7" x14ac:dyDescent="0.25">
      <c r="A684">
        <f>Sheet1!A705</f>
        <v>120</v>
      </c>
      <c r="B684" t="str">
        <f>IF(LEN(Sheet1!C702)=12, TRIM(RIGHT(Sheet1!C702,6)),B683)</f>
        <v>640192</v>
      </c>
      <c r="C684" t="str">
        <f>IF(Sheet1!Q704="","",Sheet1!Q704)</f>
        <v/>
      </c>
      <c r="D684" t="str">
        <f t="shared" si="32"/>
        <v/>
      </c>
      <c r="E684" t="str">
        <f t="shared" si="30"/>
        <v/>
      </c>
      <c r="F684" s="19" t="str">
        <f>IFERROR(VLOOKUP(D684,Sheet1!A:U,3,0),"")</f>
        <v/>
      </c>
      <c r="G684" t="str">
        <f t="shared" si="31"/>
        <v/>
      </c>
    </row>
    <row r="685" spans="1:7" x14ac:dyDescent="0.25">
      <c r="A685">
        <f>Sheet1!A706</f>
        <v>120</v>
      </c>
      <c r="B685" t="str">
        <f>IF(LEN(Sheet1!C703)=12, TRIM(RIGHT(Sheet1!C703,6)),B684)</f>
        <v>640192</v>
      </c>
      <c r="C685" t="str">
        <f>IF(Sheet1!Q705="","",Sheet1!Q705)</f>
        <v/>
      </c>
      <c r="D685" t="str">
        <f t="shared" si="32"/>
        <v/>
      </c>
      <c r="E685" t="str">
        <f t="shared" si="30"/>
        <v/>
      </c>
      <c r="F685" s="19" t="str">
        <f>IFERROR(VLOOKUP(D685,Sheet1!A:U,3,0),"")</f>
        <v/>
      </c>
      <c r="G685" t="str">
        <f t="shared" si="31"/>
        <v/>
      </c>
    </row>
    <row r="686" spans="1:7" x14ac:dyDescent="0.25">
      <c r="A686">
        <f>Sheet1!A707</f>
        <v>120</v>
      </c>
      <c r="B686" t="str">
        <f>IF(LEN(Sheet1!C704)=12, TRIM(RIGHT(Sheet1!C704,6)),B685)</f>
        <v>640192</v>
      </c>
      <c r="C686" t="str">
        <f>IF(Sheet1!Q706="","",Sheet1!Q706)</f>
        <v/>
      </c>
      <c r="D686" t="str">
        <f t="shared" si="32"/>
        <v/>
      </c>
      <c r="E686" t="str">
        <f t="shared" si="30"/>
        <v/>
      </c>
      <c r="F686" s="19" t="str">
        <f>IFERROR(VLOOKUP(D686,Sheet1!A:U,3,0),"")</f>
        <v/>
      </c>
      <c r="G686" t="str">
        <f t="shared" si="31"/>
        <v/>
      </c>
    </row>
    <row r="687" spans="1:7" x14ac:dyDescent="0.25">
      <c r="A687">
        <f>Sheet1!A708</f>
        <v>120</v>
      </c>
      <c r="B687" t="str">
        <f>IF(LEN(Sheet1!C705)=12, TRIM(RIGHT(Sheet1!C705,6)),B686)</f>
        <v>640192</v>
      </c>
      <c r="C687" t="str">
        <f>IF(Sheet1!Q707="","",Sheet1!Q707)</f>
        <v/>
      </c>
      <c r="D687" t="str">
        <f t="shared" si="32"/>
        <v/>
      </c>
      <c r="E687" t="str">
        <f t="shared" si="30"/>
        <v/>
      </c>
      <c r="F687" s="19" t="str">
        <f>IFERROR(VLOOKUP(D687,Sheet1!A:U,3,0),"")</f>
        <v/>
      </c>
      <c r="G687" t="str">
        <f t="shared" si="31"/>
        <v/>
      </c>
    </row>
    <row r="688" spans="1:7" x14ac:dyDescent="0.25">
      <c r="A688">
        <f>Sheet1!A709</f>
        <v>120</v>
      </c>
      <c r="B688" t="str">
        <f>IF(LEN(Sheet1!C706)=12, TRIM(RIGHT(Sheet1!C706,6)),B687)</f>
        <v>640192</v>
      </c>
      <c r="C688" t="str">
        <f>IF(Sheet1!Q708="","",Sheet1!Q708)</f>
        <v/>
      </c>
      <c r="D688" t="str">
        <f t="shared" si="32"/>
        <v/>
      </c>
      <c r="E688" t="str">
        <f t="shared" si="30"/>
        <v/>
      </c>
      <c r="F688" s="19" t="str">
        <f>IFERROR(VLOOKUP(D688,Sheet1!A:U,3,0),"")</f>
        <v/>
      </c>
      <c r="G688" t="str">
        <f t="shared" si="31"/>
        <v/>
      </c>
    </row>
    <row r="689" spans="1:7" x14ac:dyDescent="0.25">
      <c r="A689">
        <f>Sheet1!A710</f>
        <v>120</v>
      </c>
      <c r="B689" t="str">
        <f>IF(LEN(Sheet1!C707)=12, TRIM(RIGHT(Sheet1!C707,6)),B688)</f>
        <v>640192</v>
      </c>
      <c r="C689" t="str">
        <f>IF(Sheet1!Q709="","",Sheet1!Q709)</f>
        <v/>
      </c>
      <c r="D689" t="str">
        <f t="shared" si="32"/>
        <v/>
      </c>
      <c r="E689" t="str">
        <f t="shared" si="30"/>
        <v/>
      </c>
      <c r="F689" s="19" t="str">
        <f>IFERROR(VLOOKUP(D689,Sheet1!A:U,3,0),"")</f>
        <v/>
      </c>
      <c r="G689" t="str">
        <f t="shared" si="31"/>
        <v/>
      </c>
    </row>
    <row r="690" spans="1:7" x14ac:dyDescent="0.25">
      <c r="A690">
        <f>Sheet1!A711</f>
        <v>120</v>
      </c>
      <c r="B690" t="str">
        <f>IF(LEN(Sheet1!C708)=12, TRIM(RIGHT(Sheet1!C708,6)),B689)</f>
        <v>640192</v>
      </c>
      <c r="C690" t="str">
        <f>IF(Sheet1!Q710="","",Sheet1!Q710)</f>
        <v/>
      </c>
      <c r="D690" t="str">
        <f t="shared" si="32"/>
        <v/>
      </c>
      <c r="E690" t="str">
        <f t="shared" si="30"/>
        <v/>
      </c>
      <c r="F690" s="19" t="str">
        <f>IFERROR(VLOOKUP(D690,Sheet1!A:U,3,0),"")</f>
        <v/>
      </c>
      <c r="G690" t="str">
        <f t="shared" si="31"/>
        <v/>
      </c>
    </row>
    <row r="691" spans="1:7" x14ac:dyDescent="0.25">
      <c r="A691">
        <f>Sheet1!A712</f>
        <v>120</v>
      </c>
      <c r="B691" t="str">
        <f>IF(LEN(Sheet1!C709)=12, TRIM(RIGHT(Sheet1!C709,6)),B690)</f>
        <v>640192</v>
      </c>
      <c r="C691" t="str">
        <f>IF(Sheet1!Q711="","",Sheet1!Q711)</f>
        <v/>
      </c>
      <c r="D691" t="str">
        <f t="shared" si="32"/>
        <v/>
      </c>
      <c r="E691" t="str">
        <f t="shared" si="30"/>
        <v/>
      </c>
      <c r="F691" s="19" t="str">
        <f>IFERROR(VLOOKUP(D691,Sheet1!A:U,3,0),"")</f>
        <v/>
      </c>
      <c r="G691" t="str">
        <f t="shared" si="31"/>
        <v/>
      </c>
    </row>
    <row r="692" spans="1:7" x14ac:dyDescent="0.25">
      <c r="A692">
        <f>Sheet1!A713</f>
        <v>120</v>
      </c>
      <c r="B692" t="str">
        <f>IF(LEN(Sheet1!C710)=12, TRIM(RIGHT(Sheet1!C710,6)),B691)</f>
        <v>640192</v>
      </c>
      <c r="C692" t="str">
        <f>IF(Sheet1!Q712="","",Sheet1!Q712)</f>
        <v/>
      </c>
      <c r="D692" t="str">
        <f t="shared" si="32"/>
        <v/>
      </c>
      <c r="E692" t="str">
        <f t="shared" si="30"/>
        <v/>
      </c>
      <c r="F692" s="19" t="str">
        <f>IFERROR(VLOOKUP(D692,Sheet1!A:U,3,0),"")</f>
        <v/>
      </c>
      <c r="G692" t="str">
        <f t="shared" si="31"/>
        <v/>
      </c>
    </row>
    <row r="693" spans="1:7" x14ac:dyDescent="0.25">
      <c r="A693">
        <f>Sheet1!A714</f>
        <v>120</v>
      </c>
      <c r="B693" t="str">
        <f>IF(LEN(Sheet1!C711)=12, TRIM(RIGHT(Sheet1!C711,6)),B692)</f>
        <v>640192</v>
      </c>
      <c r="C693" t="str">
        <f>IF(Sheet1!Q713="","",Sheet1!Q713)</f>
        <v/>
      </c>
      <c r="D693" t="str">
        <f t="shared" si="32"/>
        <v/>
      </c>
      <c r="E693" t="str">
        <f t="shared" si="30"/>
        <v/>
      </c>
      <c r="F693" s="19" t="str">
        <f>IFERROR(VLOOKUP(D693,Sheet1!A:U,3,0),"")</f>
        <v/>
      </c>
      <c r="G693" t="str">
        <f t="shared" si="31"/>
        <v/>
      </c>
    </row>
    <row r="694" spans="1:7" x14ac:dyDescent="0.25">
      <c r="A694">
        <f>Sheet1!A715</f>
        <v>120</v>
      </c>
      <c r="B694" t="str">
        <f>IF(LEN(Sheet1!C712)=12, TRIM(RIGHT(Sheet1!C712,6)),B693)</f>
        <v>640192</v>
      </c>
      <c r="C694" t="str">
        <f>IF(Sheet1!Q714="","",Sheet1!Q714)</f>
        <v/>
      </c>
      <c r="D694" t="str">
        <f t="shared" si="32"/>
        <v/>
      </c>
      <c r="E694" t="str">
        <f t="shared" si="30"/>
        <v/>
      </c>
      <c r="F694" s="19" t="str">
        <f>IFERROR(VLOOKUP(D694,Sheet1!A:U,3,0),"")</f>
        <v/>
      </c>
      <c r="G694" t="str">
        <f t="shared" si="31"/>
        <v/>
      </c>
    </row>
    <row r="695" spans="1:7" x14ac:dyDescent="0.25">
      <c r="A695">
        <f>Sheet1!A716</f>
        <v>120</v>
      </c>
      <c r="B695" t="str">
        <f>IF(LEN(Sheet1!C713)=12, TRIM(RIGHT(Sheet1!C713,6)),B694)</f>
        <v>640192</v>
      </c>
      <c r="C695" t="str">
        <f>IF(Sheet1!Q715="","",Sheet1!Q715)</f>
        <v/>
      </c>
      <c r="D695" t="str">
        <f t="shared" si="32"/>
        <v/>
      </c>
      <c r="E695" t="str">
        <f t="shared" si="30"/>
        <v/>
      </c>
      <c r="F695" s="19" t="str">
        <f>IFERROR(VLOOKUP(D695,Sheet1!A:U,3,0),"")</f>
        <v/>
      </c>
      <c r="G695" t="str">
        <f t="shared" si="31"/>
        <v/>
      </c>
    </row>
    <row r="696" spans="1:7" x14ac:dyDescent="0.25">
      <c r="A696">
        <f>Sheet1!A717</f>
        <v>120</v>
      </c>
      <c r="B696" t="str">
        <f>IF(LEN(Sheet1!C714)=12, TRIM(RIGHT(Sheet1!C714,6)),B695)</f>
        <v>640192</v>
      </c>
      <c r="C696" t="str">
        <f>IF(Sheet1!Q716="","",Sheet1!Q716)</f>
        <v/>
      </c>
      <c r="D696" t="str">
        <f t="shared" si="32"/>
        <v/>
      </c>
      <c r="E696" t="str">
        <f t="shared" si="30"/>
        <v/>
      </c>
      <c r="F696" s="19" t="str">
        <f>IFERROR(VLOOKUP(D696,Sheet1!A:U,3,0),"")</f>
        <v/>
      </c>
      <c r="G696" t="str">
        <f t="shared" si="31"/>
        <v/>
      </c>
    </row>
    <row r="697" spans="1:7" x14ac:dyDescent="0.25">
      <c r="A697">
        <f>Sheet1!A718</f>
        <v>120</v>
      </c>
      <c r="B697" t="str">
        <f>IF(LEN(Sheet1!C715)=12, TRIM(RIGHT(Sheet1!C715,6)),B696)</f>
        <v>640192</v>
      </c>
      <c r="C697" t="str">
        <f>IF(Sheet1!Q717="","",Sheet1!Q717)</f>
        <v/>
      </c>
      <c r="D697" t="str">
        <f t="shared" si="32"/>
        <v/>
      </c>
      <c r="E697" t="str">
        <f t="shared" si="30"/>
        <v/>
      </c>
      <c r="F697" s="19" t="str">
        <f>IFERROR(VLOOKUP(D697,Sheet1!A:U,3,0),"")</f>
        <v/>
      </c>
      <c r="G697" t="str">
        <f t="shared" si="31"/>
        <v/>
      </c>
    </row>
    <row r="698" spans="1:7" x14ac:dyDescent="0.25">
      <c r="A698">
        <f>Sheet1!A719</f>
        <v>120</v>
      </c>
      <c r="B698" t="str">
        <f>IF(LEN(Sheet1!C716)=12, TRIM(RIGHT(Sheet1!C716,6)),B697)</f>
        <v>640192</v>
      </c>
      <c r="C698" t="str">
        <f>IF(Sheet1!Q718="","",Sheet1!Q718)</f>
        <v/>
      </c>
      <c r="D698" t="str">
        <f t="shared" si="32"/>
        <v/>
      </c>
      <c r="E698" t="str">
        <f t="shared" si="30"/>
        <v/>
      </c>
      <c r="F698" s="19" t="str">
        <f>IFERROR(VLOOKUP(D698,Sheet1!A:U,3,0),"")</f>
        <v/>
      </c>
      <c r="G698" t="str">
        <f t="shared" si="31"/>
        <v/>
      </c>
    </row>
    <row r="699" spans="1:7" x14ac:dyDescent="0.25">
      <c r="A699">
        <f>Sheet1!A720</f>
        <v>120</v>
      </c>
      <c r="B699" t="str">
        <f>IF(LEN(Sheet1!C717)=12, TRIM(RIGHT(Sheet1!C717,6)),B698)</f>
        <v>640192</v>
      </c>
      <c r="C699" t="str">
        <f>IF(Sheet1!Q719="","",Sheet1!Q719)</f>
        <v/>
      </c>
      <c r="D699" t="str">
        <f t="shared" si="32"/>
        <v/>
      </c>
      <c r="E699" t="str">
        <f t="shared" si="30"/>
        <v/>
      </c>
      <c r="F699" s="19" t="str">
        <f>IFERROR(VLOOKUP(D699,Sheet1!A:U,3,0),"")</f>
        <v/>
      </c>
      <c r="G699" t="str">
        <f t="shared" si="31"/>
        <v/>
      </c>
    </row>
    <row r="700" spans="1:7" x14ac:dyDescent="0.25">
      <c r="A700">
        <f>Sheet1!A721</f>
        <v>120</v>
      </c>
      <c r="B700" t="str">
        <f>IF(LEN(Sheet1!C718)=12, TRIM(RIGHT(Sheet1!C718,6)),B699)</f>
        <v>640192</v>
      </c>
      <c r="C700" t="str">
        <f>IF(Sheet1!Q720="","",Sheet1!Q720)</f>
        <v/>
      </c>
      <c r="D700" t="str">
        <f t="shared" si="32"/>
        <v/>
      </c>
      <c r="E700" t="str">
        <f t="shared" si="30"/>
        <v/>
      </c>
      <c r="F700" s="19" t="str">
        <f>IFERROR(VLOOKUP(D700,Sheet1!A:U,3,0),"")</f>
        <v/>
      </c>
      <c r="G700" t="str">
        <f t="shared" si="31"/>
        <v/>
      </c>
    </row>
    <row r="701" spans="1:7" x14ac:dyDescent="0.25">
      <c r="A701">
        <f>Sheet1!A722</f>
        <v>120</v>
      </c>
      <c r="B701" t="str">
        <f>IF(LEN(Sheet1!C719)=12, TRIM(RIGHT(Sheet1!C719,6)),B700)</f>
        <v>640192</v>
      </c>
      <c r="C701" t="str">
        <f>IF(Sheet1!Q721="","",Sheet1!Q721)</f>
        <v/>
      </c>
      <c r="D701" t="str">
        <f t="shared" si="32"/>
        <v/>
      </c>
      <c r="E701" t="str">
        <f t="shared" si="30"/>
        <v/>
      </c>
      <c r="F701" s="19" t="str">
        <f>IFERROR(VLOOKUP(D701,Sheet1!A:U,3,0),"")</f>
        <v/>
      </c>
      <c r="G701" t="str">
        <f t="shared" si="31"/>
        <v/>
      </c>
    </row>
    <row r="702" spans="1:7" x14ac:dyDescent="0.25">
      <c r="A702">
        <f>Sheet1!A723</f>
        <v>120</v>
      </c>
      <c r="B702" t="str">
        <f>IF(LEN(Sheet1!C720)=12, TRIM(RIGHT(Sheet1!C720,6)),B701)</f>
        <v>640192</v>
      </c>
      <c r="C702" t="str">
        <f>IF(Sheet1!Q722="","",Sheet1!Q722)</f>
        <v/>
      </c>
      <c r="D702" t="str">
        <f t="shared" si="32"/>
        <v/>
      </c>
      <c r="E702" t="str">
        <f t="shared" si="30"/>
        <v/>
      </c>
      <c r="F702" s="19" t="str">
        <f>IFERROR(VLOOKUP(D702,Sheet1!A:U,3,0),"")</f>
        <v/>
      </c>
      <c r="G702" t="str">
        <f t="shared" si="31"/>
        <v/>
      </c>
    </row>
    <row r="703" spans="1:7" x14ac:dyDescent="0.25">
      <c r="A703">
        <f>Sheet1!A724</f>
        <v>120</v>
      </c>
      <c r="B703" t="str">
        <f>IF(LEN(Sheet1!C721)=12, TRIM(RIGHT(Sheet1!C721,6)),B702)</f>
        <v>640192</v>
      </c>
      <c r="C703" t="str">
        <f>IF(Sheet1!Q723="","",Sheet1!Q723)</f>
        <v/>
      </c>
      <c r="D703" t="str">
        <f t="shared" si="32"/>
        <v/>
      </c>
      <c r="E703" t="str">
        <f t="shared" si="30"/>
        <v/>
      </c>
      <c r="F703" s="19" t="str">
        <f>IFERROR(VLOOKUP(D703,Sheet1!A:U,3,0),"")</f>
        <v/>
      </c>
      <c r="G703" t="str">
        <f t="shared" si="31"/>
        <v/>
      </c>
    </row>
    <row r="704" spans="1:7" x14ac:dyDescent="0.25">
      <c r="A704">
        <f>Sheet1!A725</f>
        <v>120</v>
      </c>
      <c r="B704" t="str">
        <f>IF(LEN(Sheet1!C722)=12, TRIM(RIGHT(Sheet1!C722,6)),B703)</f>
        <v>640192</v>
      </c>
      <c r="C704" t="str">
        <f>IF(Sheet1!Q724="","",Sheet1!Q724)</f>
        <v/>
      </c>
      <c r="D704" t="str">
        <f t="shared" si="32"/>
        <v/>
      </c>
      <c r="E704" t="str">
        <f t="shared" si="30"/>
        <v/>
      </c>
      <c r="F704" s="19" t="str">
        <f>IFERROR(VLOOKUP(D704,Sheet1!A:U,3,0),"")</f>
        <v/>
      </c>
      <c r="G704" t="str">
        <f t="shared" si="31"/>
        <v/>
      </c>
    </row>
    <row r="705" spans="1:7" x14ac:dyDescent="0.25">
      <c r="A705">
        <f>Sheet1!A726</f>
        <v>120</v>
      </c>
      <c r="B705" t="str">
        <f>IF(LEN(Sheet1!C723)=12, TRIM(RIGHT(Sheet1!C723,6)),B704)</f>
        <v>640192</v>
      </c>
      <c r="C705" t="str">
        <f>IF(Sheet1!Q725="","",Sheet1!Q725)</f>
        <v/>
      </c>
      <c r="D705" t="str">
        <f t="shared" si="32"/>
        <v/>
      </c>
      <c r="E705" t="str">
        <f t="shared" si="30"/>
        <v/>
      </c>
      <c r="F705" s="19" t="str">
        <f>IFERROR(VLOOKUP(D705,Sheet1!A:U,3,0),"")</f>
        <v/>
      </c>
      <c r="G705" t="str">
        <f t="shared" si="31"/>
        <v/>
      </c>
    </row>
    <row r="706" spans="1:7" x14ac:dyDescent="0.25">
      <c r="A706">
        <f>Sheet1!A727</f>
        <v>120</v>
      </c>
      <c r="B706" t="str">
        <f>IF(LEN(Sheet1!C724)=12, TRIM(RIGHT(Sheet1!C724,6)),B705)</f>
        <v>640192</v>
      </c>
      <c r="C706" t="str">
        <f>IF(Sheet1!Q726="","",Sheet1!Q726)</f>
        <v/>
      </c>
      <c r="D706" t="str">
        <f t="shared" si="32"/>
        <v/>
      </c>
      <c r="E706" t="str">
        <f t="shared" ref="E706:E769" si="33">IFERROR(VLOOKUP(D706,A:C,2,0),"")</f>
        <v/>
      </c>
      <c r="F706" s="19" t="str">
        <f>IFERROR(VLOOKUP(D706,Sheet1!A:U,3,0),"")</f>
        <v/>
      </c>
      <c r="G706" t="str">
        <f t="shared" ref="G706:G769" si="34">IFERROR(VLOOKUP(D706,A:C,3,0),"")</f>
        <v/>
      </c>
    </row>
    <row r="707" spans="1:7" x14ac:dyDescent="0.25">
      <c r="A707">
        <f>Sheet1!A728</f>
        <v>120</v>
      </c>
      <c r="B707" t="str">
        <f>IF(LEN(Sheet1!C725)=12, TRIM(RIGHT(Sheet1!C725,6)),B706)</f>
        <v>640192</v>
      </c>
      <c r="C707" t="str">
        <f>IF(Sheet1!Q727="","",Sheet1!Q727)</f>
        <v/>
      </c>
      <c r="D707" t="str">
        <f t="shared" ref="D707:D770" si="35">IF(D706="","",IF(D706+1&gt;$H$1,"",D706+1))</f>
        <v/>
      </c>
      <c r="E707" t="str">
        <f t="shared" si="33"/>
        <v/>
      </c>
      <c r="F707" s="19" t="str">
        <f>IFERROR(VLOOKUP(D707,Sheet1!A:U,3,0),"")</f>
        <v/>
      </c>
      <c r="G707" t="str">
        <f t="shared" si="34"/>
        <v/>
      </c>
    </row>
    <row r="708" spans="1:7" x14ac:dyDescent="0.25">
      <c r="A708">
        <f>Sheet1!A729</f>
        <v>120</v>
      </c>
      <c r="B708" t="str">
        <f>IF(LEN(Sheet1!C726)=12, TRIM(RIGHT(Sheet1!C726,6)),B707)</f>
        <v>640192</v>
      </c>
      <c r="C708" t="str">
        <f>IF(Sheet1!Q728="","",Sheet1!Q728)</f>
        <v/>
      </c>
      <c r="D708" t="str">
        <f t="shared" si="35"/>
        <v/>
      </c>
      <c r="E708" t="str">
        <f t="shared" si="33"/>
        <v/>
      </c>
      <c r="F708" s="19" t="str">
        <f>IFERROR(VLOOKUP(D708,Sheet1!A:U,3,0),"")</f>
        <v/>
      </c>
      <c r="G708" t="str">
        <f t="shared" si="34"/>
        <v/>
      </c>
    </row>
    <row r="709" spans="1:7" x14ac:dyDescent="0.25">
      <c r="A709">
        <f>Sheet1!A730</f>
        <v>120</v>
      </c>
      <c r="B709" t="str">
        <f>IF(LEN(Sheet1!C727)=12, TRIM(RIGHT(Sheet1!C727,6)),B708)</f>
        <v>640192</v>
      </c>
      <c r="C709" t="str">
        <f>IF(Sheet1!Q729="","",Sheet1!Q729)</f>
        <v/>
      </c>
      <c r="D709" t="str">
        <f t="shared" si="35"/>
        <v/>
      </c>
      <c r="E709" t="str">
        <f t="shared" si="33"/>
        <v/>
      </c>
      <c r="F709" s="19" t="str">
        <f>IFERROR(VLOOKUP(D709,Sheet1!A:U,3,0),"")</f>
        <v/>
      </c>
      <c r="G709" t="str">
        <f t="shared" si="34"/>
        <v/>
      </c>
    </row>
    <row r="710" spans="1:7" x14ac:dyDescent="0.25">
      <c r="A710">
        <f>Sheet1!A731</f>
        <v>120</v>
      </c>
      <c r="B710" t="str">
        <f>IF(LEN(Sheet1!C728)=12, TRIM(RIGHT(Sheet1!C728,6)),B709)</f>
        <v>640192</v>
      </c>
      <c r="C710" t="str">
        <f>IF(Sheet1!Q730="","",Sheet1!Q730)</f>
        <v/>
      </c>
      <c r="D710" t="str">
        <f t="shared" si="35"/>
        <v/>
      </c>
      <c r="E710" t="str">
        <f t="shared" si="33"/>
        <v/>
      </c>
      <c r="F710" s="19" t="str">
        <f>IFERROR(VLOOKUP(D710,Sheet1!A:U,3,0),"")</f>
        <v/>
      </c>
      <c r="G710" t="str">
        <f t="shared" si="34"/>
        <v/>
      </c>
    </row>
    <row r="711" spans="1:7" x14ac:dyDescent="0.25">
      <c r="A711">
        <f>Sheet1!A732</f>
        <v>120</v>
      </c>
      <c r="B711" t="str">
        <f>IF(LEN(Sheet1!C729)=12, TRIM(RIGHT(Sheet1!C729,6)),B710)</f>
        <v>640192</v>
      </c>
      <c r="C711" t="str">
        <f>IF(Sheet1!Q731="","",Sheet1!Q731)</f>
        <v/>
      </c>
      <c r="D711" t="str">
        <f t="shared" si="35"/>
        <v/>
      </c>
      <c r="E711" t="str">
        <f t="shared" si="33"/>
        <v/>
      </c>
      <c r="F711" s="19" t="str">
        <f>IFERROR(VLOOKUP(D711,Sheet1!A:U,3,0),"")</f>
        <v/>
      </c>
      <c r="G711" t="str">
        <f t="shared" si="34"/>
        <v/>
      </c>
    </row>
    <row r="712" spans="1:7" x14ac:dyDescent="0.25">
      <c r="A712">
        <f>Sheet1!A733</f>
        <v>120</v>
      </c>
      <c r="B712" t="str">
        <f>IF(LEN(Sheet1!C730)=12, TRIM(RIGHT(Sheet1!C730,6)),B711)</f>
        <v>640192</v>
      </c>
      <c r="C712" t="str">
        <f>IF(Sheet1!Q732="","",Sheet1!Q732)</f>
        <v/>
      </c>
      <c r="D712" t="str">
        <f t="shared" si="35"/>
        <v/>
      </c>
      <c r="E712" t="str">
        <f t="shared" si="33"/>
        <v/>
      </c>
      <c r="F712" s="19" t="str">
        <f>IFERROR(VLOOKUP(D712,Sheet1!A:U,3,0),"")</f>
        <v/>
      </c>
      <c r="G712" t="str">
        <f t="shared" si="34"/>
        <v/>
      </c>
    </row>
    <row r="713" spans="1:7" x14ac:dyDescent="0.25">
      <c r="A713">
        <f>Sheet1!A734</f>
        <v>120</v>
      </c>
      <c r="B713" t="str">
        <f>IF(LEN(Sheet1!C731)=12, TRIM(RIGHT(Sheet1!C731,6)),B712)</f>
        <v>640192</v>
      </c>
      <c r="C713" t="str">
        <f>IF(Sheet1!Q733="","",Sheet1!Q733)</f>
        <v/>
      </c>
      <c r="D713" t="str">
        <f t="shared" si="35"/>
        <v/>
      </c>
      <c r="E713" t="str">
        <f t="shared" si="33"/>
        <v/>
      </c>
      <c r="F713" s="19" t="str">
        <f>IFERROR(VLOOKUP(D713,Sheet1!A:U,3,0),"")</f>
        <v/>
      </c>
      <c r="G713" t="str">
        <f t="shared" si="34"/>
        <v/>
      </c>
    </row>
    <row r="714" spans="1:7" x14ac:dyDescent="0.25">
      <c r="A714">
        <f>Sheet1!A735</f>
        <v>120</v>
      </c>
      <c r="B714" t="str">
        <f>IF(LEN(Sheet1!C732)=12, TRIM(RIGHT(Sheet1!C732,6)),B713)</f>
        <v>640192</v>
      </c>
      <c r="C714" t="str">
        <f>IF(Sheet1!Q734="","",Sheet1!Q734)</f>
        <v/>
      </c>
      <c r="D714" t="str">
        <f t="shared" si="35"/>
        <v/>
      </c>
      <c r="E714" t="str">
        <f t="shared" si="33"/>
        <v/>
      </c>
      <c r="F714" s="19" t="str">
        <f>IFERROR(VLOOKUP(D714,Sheet1!A:U,3,0),"")</f>
        <v/>
      </c>
      <c r="G714" t="str">
        <f t="shared" si="34"/>
        <v/>
      </c>
    </row>
    <row r="715" spans="1:7" x14ac:dyDescent="0.25">
      <c r="A715">
        <f>Sheet1!A736</f>
        <v>120</v>
      </c>
      <c r="B715" t="str">
        <f>IF(LEN(Sheet1!C733)=12, TRIM(RIGHT(Sheet1!C733,6)),B714)</f>
        <v>640192</v>
      </c>
      <c r="C715" t="str">
        <f>IF(Sheet1!Q735="","",Sheet1!Q735)</f>
        <v/>
      </c>
      <c r="D715" t="str">
        <f t="shared" si="35"/>
        <v/>
      </c>
      <c r="E715" t="str">
        <f t="shared" si="33"/>
        <v/>
      </c>
      <c r="F715" s="19" t="str">
        <f>IFERROR(VLOOKUP(D715,Sheet1!A:U,3,0),"")</f>
        <v/>
      </c>
      <c r="G715" t="str">
        <f t="shared" si="34"/>
        <v/>
      </c>
    </row>
    <row r="716" spans="1:7" x14ac:dyDescent="0.25">
      <c r="A716">
        <f>Sheet1!A737</f>
        <v>120</v>
      </c>
      <c r="B716" t="str">
        <f>IF(LEN(Sheet1!C734)=12, TRIM(RIGHT(Sheet1!C734,6)),B715)</f>
        <v>640192</v>
      </c>
      <c r="C716" t="str">
        <f>IF(Sheet1!Q736="","",Sheet1!Q736)</f>
        <v/>
      </c>
      <c r="D716" t="str">
        <f t="shared" si="35"/>
        <v/>
      </c>
      <c r="E716" t="str">
        <f t="shared" si="33"/>
        <v/>
      </c>
      <c r="F716" s="19" t="str">
        <f>IFERROR(VLOOKUP(D716,Sheet1!A:U,3,0),"")</f>
        <v/>
      </c>
      <c r="G716" t="str">
        <f t="shared" si="34"/>
        <v/>
      </c>
    </row>
    <row r="717" spans="1:7" x14ac:dyDescent="0.25">
      <c r="A717">
        <f>Sheet1!A738</f>
        <v>120</v>
      </c>
      <c r="B717" t="str">
        <f>IF(LEN(Sheet1!C735)=12, TRIM(RIGHT(Sheet1!C735,6)),B716)</f>
        <v>640192</v>
      </c>
      <c r="C717" t="str">
        <f>IF(Sheet1!Q737="","",Sheet1!Q737)</f>
        <v/>
      </c>
      <c r="D717" t="str">
        <f t="shared" si="35"/>
        <v/>
      </c>
      <c r="E717" t="str">
        <f t="shared" si="33"/>
        <v/>
      </c>
      <c r="F717" s="19" t="str">
        <f>IFERROR(VLOOKUP(D717,Sheet1!A:U,3,0),"")</f>
        <v/>
      </c>
      <c r="G717" t="str">
        <f t="shared" si="34"/>
        <v/>
      </c>
    </row>
    <row r="718" spans="1:7" x14ac:dyDescent="0.25">
      <c r="A718">
        <f>Sheet1!A739</f>
        <v>120</v>
      </c>
      <c r="B718" t="str">
        <f>IF(LEN(Sheet1!C736)=12, TRIM(RIGHT(Sheet1!C736,6)),B717)</f>
        <v>640192</v>
      </c>
      <c r="C718" t="str">
        <f>IF(Sheet1!Q738="","",Sheet1!Q738)</f>
        <v/>
      </c>
      <c r="D718" t="str">
        <f t="shared" si="35"/>
        <v/>
      </c>
      <c r="E718" t="str">
        <f t="shared" si="33"/>
        <v/>
      </c>
      <c r="F718" s="19" t="str">
        <f>IFERROR(VLOOKUP(D718,Sheet1!A:U,3,0),"")</f>
        <v/>
      </c>
      <c r="G718" t="str">
        <f t="shared" si="34"/>
        <v/>
      </c>
    </row>
    <row r="719" spans="1:7" x14ac:dyDescent="0.25">
      <c r="A719">
        <f>Sheet1!A740</f>
        <v>120</v>
      </c>
      <c r="B719" t="str">
        <f>IF(LEN(Sheet1!C737)=12, TRIM(RIGHT(Sheet1!C737,6)),B718)</f>
        <v>640192</v>
      </c>
      <c r="C719" t="str">
        <f>IF(Sheet1!Q739="","",Sheet1!Q739)</f>
        <v/>
      </c>
      <c r="D719" t="str">
        <f t="shared" si="35"/>
        <v/>
      </c>
      <c r="E719" t="str">
        <f t="shared" si="33"/>
        <v/>
      </c>
      <c r="F719" s="19" t="str">
        <f>IFERROR(VLOOKUP(D719,Sheet1!A:U,3,0),"")</f>
        <v/>
      </c>
      <c r="G719" t="str">
        <f t="shared" si="34"/>
        <v/>
      </c>
    </row>
    <row r="720" spans="1:7" x14ac:dyDescent="0.25">
      <c r="A720">
        <f>Sheet1!A741</f>
        <v>120</v>
      </c>
      <c r="B720" t="str">
        <f>IF(LEN(Sheet1!C738)=12, TRIM(RIGHT(Sheet1!C738,6)),B719)</f>
        <v>640192</v>
      </c>
      <c r="C720" t="str">
        <f>IF(Sheet1!Q740="","",Sheet1!Q740)</f>
        <v/>
      </c>
      <c r="D720" t="str">
        <f t="shared" si="35"/>
        <v/>
      </c>
      <c r="E720" t="str">
        <f t="shared" si="33"/>
        <v/>
      </c>
      <c r="F720" s="19" t="str">
        <f>IFERROR(VLOOKUP(D720,Sheet1!A:U,3,0),"")</f>
        <v/>
      </c>
      <c r="G720" t="str">
        <f t="shared" si="34"/>
        <v/>
      </c>
    </row>
    <row r="721" spans="1:7" x14ac:dyDescent="0.25">
      <c r="A721">
        <f>Sheet1!A742</f>
        <v>120</v>
      </c>
      <c r="B721" t="str">
        <f>IF(LEN(Sheet1!C739)=12, TRIM(RIGHT(Sheet1!C739,6)),B720)</f>
        <v>640192</v>
      </c>
      <c r="C721" t="str">
        <f>IF(Sheet1!Q741="","",Sheet1!Q741)</f>
        <v/>
      </c>
      <c r="D721" t="str">
        <f t="shared" si="35"/>
        <v/>
      </c>
      <c r="E721" t="str">
        <f t="shared" si="33"/>
        <v/>
      </c>
      <c r="F721" s="19" t="str">
        <f>IFERROR(VLOOKUP(D721,Sheet1!A:U,3,0),"")</f>
        <v/>
      </c>
      <c r="G721" t="str">
        <f t="shared" si="34"/>
        <v/>
      </c>
    </row>
    <row r="722" spans="1:7" x14ac:dyDescent="0.25">
      <c r="A722">
        <f>Sheet1!A743</f>
        <v>120</v>
      </c>
      <c r="B722" t="str">
        <f>IF(LEN(Sheet1!C740)=12, TRIM(RIGHT(Sheet1!C740,6)),B721)</f>
        <v>640192</v>
      </c>
      <c r="C722" t="str">
        <f>IF(Sheet1!Q742="","",Sheet1!Q742)</f>
        <v/>
      </c>
      <c r="D722" t="str">
        <f t="shared" si="35"/>
        <v/>
      </c>
      <c r="E722" t="str">
        <f t="shared" si="33"/>
        <v/>
      </c>
      <c r="F722" s="19" t="str">
        <f>IFERROR(VLOOKUP(D722,Sheet1!A:U,3,0),"")</f>
        <v/>
      </c>
      <c r="G722" t="str">
        <f t="shared" si="34"/>
        <v/>
      </c>
    </row>
    <row r="723" spans="1:7" x14ac:dyDescent="0.25">
      <c r="A723">
        <f>Sheet1!A744</f>
        <v>120</v>
      </c>
      <c r="B723" t="str">
        <f>IF(LEN(Sheet1!C741)=12, TRIM(RIGHT(Sheet1!C741,6)),B722)</f>
        <v>640192</v>
      </c>
      <c r="C723" t="str">
        <f>IF(Sheet1!Q743="","",Sheet1!Q743)</f>
        <v/>
      </c>
      <c r="D723" t="str">
        <f t="shared" si="35"/>
        <v/>
      </c>
      <c r="E723" t="str">
        <f t="shared" si="33"/>
        <v/>
      </c>
      <c r="F723" s="19" t="str">
        <f>IFERROR(VLOOKUP(D723,Sheet1!A:U,3,0),"")</f>
        <v/>
      </c>
      <c r="G723" t="str">
        <f t="shared" si="34"/>
        <v/>
      </c>
    </row>
    <row r="724" spans="1:7" x14ac:dyDescent="0.25">
      <c r="A724">
        <f>Sheet1!A745</f>
        <v>120</v>
      </c>
      <c r="B724" t="str">
        <f>IF(LEN(Sheet1!C742)=12, TRIM(RIGHT(Sheet1!C742,6)),B723)</f>
        <v>640192</v>
      </c>
      <c r="C724" t="str">
        <f>IF(Sheet1!Q744="","",Sheet1!Q744)</f>
        <v/>
      </c>
      <c r="D724" t="str">
        <f t="shared" si="35"/>
        <v/>
      </c>
      <c r="E724" t="str">
        <f t="shared" si="33"/>
        <v/>
      </c>
      <c r="F724" s="19" t="str">
        <f>IFERROR(VLOOKUP(D724,Sheet1!A:U,3,0),"")</f>
        <v/>
      </c>
      <c r="G724" t="str">
        <f t="shared" si="34"/>
        <v/>
      </c>
    </row>
    <row r="725" spans="1:7" x14ac:dyDescent="0.25">
      <c r="A725">
        <f>Sheet1!A746</f>
        <v>120</v>
      </c>
      <c r="B725" t="str">
        <f>IF(LEN(Sheet1!C743)=12, TRIM(RIGHT(Sheet1!C743,6)),B724)</f>
        <v>640192</v>
      </c>
      <c r="C725" t="str">
        <f>IF(Sheet1!Q745="","",Sheet1!Q745)</f>
        <v/>
      </c>
      <c r="D725" t="str">
        <f t="shared" si="35"/>
        <v/>
      </c>
      <c r="E725" t="str">
        <f t="shared" si="33"/>
        <v/>
      </c>
      <c r="F725" s="19" t="str">
        <f>IFERROR(VLOOKUP(D725,Sheet1!A:U,3,0),"")</f>
        <v/>
      </c>
      <c r="G725" t="str">
        <f t="shared" si="34"/>
        <v/>
      </c>
    </row>
    <row r="726" spans="1:7" x14ac:dyDescent="0.25">
      <c r="A726">
        <f>Sheet1!A747</f>
        <v>120</v>
      </c>
      <c r="B726" t="str">
        <f>IF(LEN(Sheet1!C744)=12, TRIM(RIGHT(Sheet1!C744,6)),B725)</f>
        <v>640192</v>
      </c>
      <c r="C726" t="str">
        <f>IF(Sheet1!Q746="","",Sheet1!Q746)</f>
        <v/>
      </c>
      <c r="D726" t="str">
        <f t="shared" si="35"/>
        <v/>
      </c>
      <c r="E726" t="str">
        <f t="shared" si="33"/>
        <v/>
      </c>
      <c r="F726" s="19" t="str">
        <f>IFERROR(VLOOKUP(D726,Sheet1!A:U,3,0),"")</f>
        <v/>
      </c>
      <c r="G726" t="str">
        <f t="shared" si="34"/>
        <v/>
      </c>
    </row>
    <row r="727" spans="1:7" x14ac:dyDescent="0.25">
      <c r="A727">
        <f>Sheet1!A748</f>
        <v>120</v>
      </c>
      <c r="B727" t="str">
        <f>IF(LEN(Sheet1!C745)=12, TRIM(RIGHT(Sheet1!C745,6)),B726)</f>
        <v>640192</v>
      </c>
      <c r="C727" t="str">
        <f>IF(Sheet1!Q747="","",Sheet1!Q747)</f>
        <v/>
      </c>
      <c r="D727" t="str">
        <f t="shared" si="35"/>
        <v/>
      </c>
      <c r="E727" t="str">
        <f t="shared" si="33"/>
        <v/>
      </c>
      <c r="F727" s="19" t="str">
        <f>IFERROR(VLOOKUP(D727,Sheet1!A:U,3,0),"")</f>
        <v/>
      </c>
      <c r="G727" t="str">
        <f t="shared" si="34"/>
        <v/>
      </c>
    </row>
    <row r="728" spans="1:7" x14ac:dyDescent="0.25">
      <c r="A728">
        <f>Sheet1!A749</f>
        <v>120</v>
      </c>
      <c r="B728" t="str">
        <f>IF(LEN(Sheet1!C746)=12, TRIM(RIGHT(Sheet1!C746,6)),B727)</f>
        <v>640192</v>
      </c>
      <c r="C728" t="str">
        <f>IF(Sheet1!Q748="","",Sheet1!Q748)</f>
        <v/>
      </c>
      <c r="D728" t="str">
        <f t="shared" si="35"/>
        <v/>
      </c>
      <c r="E728" t="str">
        <f t="shared" si="33"/>
        <v/>
      </c>
      <c r="F728" s="19" t="str">
        <f>IFERROR(VLOOKUP(D728,Sheet1!A:U,3,0),"")</f>
        <v/>
      </c>
      <c r="G728" t="str">
        <f t="shared" si="34"/>
        <v/>
      </c>
    </row>
    <row r="729" spans="1:7" x14ac:dyDescent="0.25">
      <c r="A729">
        <f>Sheet1!A750</f>
        <v>120</v>
      </c>
      <c r="B729" t="str">
        <f>IF(LEN(Sheet1!C747)=12, TRIM(RIGHT(Sheet1!C747,6)),B728)</f>
        <v>640192</v>
      </c>
      <c r="C729" t="str">
        <f>IF(Sheet1!Q749="","",Sheet1!Q749)</f>
        <v/>
      </c>
      <c r="D729" t="str">
        <f t="shared" si="35"/>
        <v/>
      </c>
      <c r="E729" t="str">
        <f t="shared" si="33"/>
        <v/>
      </c>
      <c r="F729" s="19" t="str">
        <f>IFERROR(VLOOKUP(D729,Sheet1!A:U,3,0),"")</f>
        <v/>
      </c>
      <c r="G729" t="str">
        <f t="shared" si="34"/>
        <v/>
      </c>
    </row>
    <row r="730" spans="1:7" x14ac:dyDescent="0.25">
      <c r="A730">
        <f>Sheet1!A751</f>
        <v>120</v>
      </c>
      <c r="B730" t="str">
        <f>IF(LEN(Sheet1!C748)=12, TRIM(RIGHT(Sheet1!C748,6)),B729)</f>
        <v>640192</v>
      </c>
      <c r="C730" t="str">
        <f>IF(Sheet1!Q750="","",Sheet1!Q750)</f>
        <v/>
      </c>
      <c r="D730" t="str">
        <f t="shared" si="35"/>
        <v/>
      </c>
      <c r="E730" t="str">
        <f t="shared" si="33"/>
        <v/>
      </c>
      <c r="F730" s="19" t="str">
        <f>IFERROR(VLOOKUP(D730,Sheet1!A:U,3,0),"")</f>
        <v/>
      </c>
      <c r="G730" t="str">
        <f t="shared" si="34"/>
        <v/>
      </c>
    </row>
    <row r="731" spans="1:7" x14ac:dyDescent="0.25">
      <c r="A731">
        <f>Sheet1!A752</f>
        <v>120</v>
      </c>
      <c r="B731" t="str">
        <f>IF(LEN(Sheet1!C749)=12, TRIM(RIGHT(Sheet1!C749,6)),B730)</f>
        <v>640192</v>
      </c>
      <c r="C731" t="str">
        <f>IF(Sheet1!Q751="","",Sheet1!Q751)</f>
        <v/>
      </c>
      <c r="D731" t="str">
        <f t="shared" si="35"/>
        <v/>
      </c>
      <c r="E731" t="str">
        <f t="shared" si="33"/>
        <v/>
      </c>
      <c r="F731" s="19" t="str">
        <f>IFERROR(VLOOKUP(D731,Sheet1!A:U,3,0),"")</f>
        <v/>
      </c>
      <c r="G731" t="str">
        <f t="shared" si="34"/>
        <v/>
      </c>
    </row>
    <row r="732" spans="1:7" x14ac:dyDescent="0.25">
      <c r="A732">
        <f>Sheet1!A753</f>
        <v>120</v>
      </c>
      <c r="B732" t="str">
        <f>IF(LEN(Sheet1!C750)=12, TRIM(RIGHT(Sheet1!C750,6)),B731)</f>
        <v>640192</v>
      </c>
      <c r="C732" t="str">
        <f>IF(Sheet1!Q752="","",Sheet1!Q752)</f>
        <v/>
      </c>
      <c r="D732" t="str">
        <f t="shared" si="35"/>
        <v/>
      </c>
      <c r="E732" t="str">
        <f t="shared" si="33"/>
        <v/>
      </c>
      <c r="F732" s="19" t="str">
        <f>IFERROR(VLOOKUP(D732,Sheet1!A:U,3,0),"")</f>
        <v/>
      </c>
      <c r="G732" t="str">
        <f t="shared" si="34"/>
        <v/>
      </c>
    </row>
    <row r="733" spans="1:7" x14ac:dyDescent="0.25">
      <c r="A733">
        <f>Sheet1!A754</f>
        <v>120</v>
      </c>
      <c r="B733" t="str">
        <f>IF(LEN(Sheet1!C751)=12, TRIM(RIGHT(Sheet1!C751,6)),B732)</f>
        <v>640192</v>
      </c>
      <c r="C733" t="str">
        <f>IF(Sheet1!Q753="","",Sheet1!Q753)</f>
        <v/>
      </c>
      <c r="D733" t="str">
        <f t="shared" si="35"/>
        <v/>
      </c>
      <c r="E733" t="str">
        <f t="shared" si="33"/>
        <v/>
      </c>
      <c r="F733" s="19" t="str">
        <f>IFERROR(VLOOKUP(D733,Sheet1!A:U,3,0),"")</f>
        <v/>
      </c>
      <c r="G733" t="str">
        <f t="shared" si="34"/>
        <v/>
      </c>
    </row>
    <row r="734" spans="1:7" x14ac:dyDescent="0.25">
      <c r="A734">
        <f>Sheet1!A755</f>
        <v>120</v>
      </c>
      <c r="B734" t="str">
        <f>IF(LEN(Sheet1!C752)=12, TRIM(RIGHT(Sheet1!C752,6)),B733)</f>
        <v>640192</v>
      </c>
      <c r="C734" t="str">
        <f>IF(Sheet1!Q754="","",Sheet1!Q754)</f>
        <v/>
      </c>
      <c r="D734" t="str">
        <f t="shared" si="35"/>
        <v/>
      </c>
      <c r="E734" t="str">
        <f t="shared" si="33"/>
        <v/>
      </c>
      <c r="F734" s="19" t="str">
        <f>IFERROR(VLOOKUP(D734,Sheet1!A:U,3,0),"")</f>
        <v/>
      </c>
      <c r="G734" t="str">
        <f t="shared" si="34"/>
        <v/>
      </c>
    </row>
    <row r="735" spans="1:7" x14ac:dyDescent="0.25">
      <c r="A735">
        <f>Sheet1!A756</f>
        <v>120</v>
      </c>
      <c r="B735" t="str">
        <f>IF(LEN(Sheet1!C753)=12, TRIM(RIGHT(Sheet1!C753,6)),B734)</f>
        <v>640192</v>
      </c>
      <c r="C735" t="str">
        <f>IF(Sheet1!Q755="","",Sheet1!Q755)</f>
        <v/>
      </c>
      <c r="D735" t="str">
        <f t="shared" si="35"/>
        <v/>
      </c>
      <c r="E735" t="str">
        <f t="shared" si="33"/>
        <v/>
      </c>
      <c r="F735" s="19" t="str">
        <f>IFERROR(VLOOKUP(D735,Sheet1!A:U,3,0),"")</f>
        <v/>
      </c>
      <c r="G735" t="str">
        <f t="shared" si="34"/>
        <v/>
      </c>
    </row>
    <row r="736" spans="1:7" x14ac:dyDescent="0.25">
      <c r="A736">
        <f>Sheet1!A757</f>
        <v>120</v>
      </c>
      <c r="B736" t="str">
        <f>IF(LEN(Sheet1!C754)=12, TRIM(RIGHT(Sheet1!C754,6)),B735)</f>
        <v>640192</v>
      </c>
      <c r="C736" t="str">
        <f>IF(Sheet1!Q756="","",Sheet1!Q756)</f>
        <v/>
      </c>
      <c r="D736" t="str">
        <f t="shared" si="35"/>
        <v/>
      </c>
      <c r="E736" t="str">
        <f t="shared" si="33"/>
        <v/>
      </c>
      <c r="F736" s="19" t="str">
        <f>IFERROR(VLOOKUP(D736,Sheet1!A:U,3,0),"")</f>
        <v/>
      </c>
      <c r="G736" t="str">
        <f t="shared" si="34"/>
        <v/>
      </c>
    </row>
    <row r="737" spans="1:7" x14ac:dyDescent="0.25">
      <c r="A737">
        <f>Sheet1!A758</f>
        <v>120</v>
      </c>
      <c r="B737" t="str">
        <f>IF(LEN(Sheet1!C755)=12, TRIM(RIGHT(Sheet1!C755,6)),B736)</f>
        <v>640192</v>
      </c>
      <c r="C737" t="str">
        <f>IF(Sheet1!Q757="","",Sheet1!Q757)</f>
        <v/>
      </c>
      <c r="D737" t="str">
        <f t="shared" si="35"/>
        <v/>
      </c>
      <c r="E737" t="str">
        <f t="shared" si="33"/>
        <v/>
      </c>
      <c r="F737" s="19" t="str">
        <f>IFERROR(VLOOKUP(D737,Sheet1!A:U,3,0),"")</f>
        <v/>
      </c>
      <c r="G737" t="str">
        <f t="shared" si="34"/>
        <v/>
      </c>
    </row>
    <row r="738" spans="1:7" x14ac:dyDescent="0.25">
      <c r="A738">
        <f>Sheet1!A759</f>
        <v>120</v>
      </c>
      <c r="B738" t="str">
        <f>IF(LEN(Sheet1!C756)=12, TRIM(RIGHT(Sheet1!C756,6)),B737)</f>
        <v>640192</v>
      </c>
      <c r="C738" t="str">
        <f>IF(Sheet1!Q758="","",Sheet1!Q758)</f>
        <v/>
      </c>
      <c r="D738" t="str">
        <f t="shared" si="35"/>
        <v/>
      </c>
      <c r="E738" t="str">
        <f t="shared" si="33"/>
        <v/>
      </c>
      <c r="F738" s="19" t="str">
        <f>IFERROR(VLOOKUP(D738,Sheet1!A:U,3,0),"")</f>
        <v/>
      </c>
      <c r="G738" t="str">
        <f t="shared" si="34"/>
        <v/>
      </c>
    </row>
    <row r="739" spans="1:7" x14ac:dyDescent="0.25">
      <c r="A739">
        <f>Sheet1!A760</f>
        <v>120</v>
      </c>
      <c r="B739" t="str">
        <f>IF(LEN(Sheet1!C757)=12, TRIM(RIGHT(Sheet1!C757,6)),B738)</f>
        <v>640192</v>
      </c>
      <c r="C739" t="str">
        <f>IF(Sheet1!Q759="","",Sheet1!Q759)</f>
        <v/>
      </c>
      <c r="D739" t="str">
        <f t="shared" si="35"/>
        <v/>
      </c>
      <c r="E739" t="str">
        <f t="shared" si="33"/>
        <v/>
      </c>
      <c r="F739" s="19" t="str">
        <f>IFERROR(VLOOKUP(D739,Sheet1!A:U,3,0),"")</f>
        <v/>
      </c>
      <c r="G739" t="str">
        <f t="shared" si="34"/>
        <v/>
      </c>
    </row>
    <row r="740" spans="1:7" x14ac:dyDescent="0.25">
      <c r="A740">
        <f>Sheet1!A761</f>
        <v>120</v>
      </c>
      <c r="B740" t="str">
        <f>IF(LEN(Sheet1!C758)=12, TRIM(RIGHT(Sheet1!C758,6)),B739)</f>
        <v>640192</v>
      </c>
      <c r="C740" t="str">
        <f>IF(Sheet1!Q760="","",Sheet1!Q760)</f>
        <v/>
      </c>
      <c r="D740" t="str">
        <f t="shared" si="35"/>
        <v/>
      </c>
      <c r="E740" t="str">
        <f t="shared" si="33"/>
        <v/>
      </c>
      <c r="F740" s="19" t="str">
        <f>IFERROR(VLOOKUP(D740,Sheet1!A:U,3,0),"")</f>
        <v/>
      </c>
      <c r="G740" t="str">
        <f t="shared" si="34"/>
        <v/>
      </c>
    </row>
    <row r="741" spans="1:7" x14ac:dyDescent="0.25">
      <c r="A741">
        <f>Sheet1!A762</f>
        <v>120</v>
      </c>
      <c r="B741" t="str">
        <f>IF(LEN(Sheet1!C759)=12, TRIM(RIGHT(Sheet1!C759,6)),B740)</f>
        <v>640192</v>
      </c>
      <c r="C741" t="str">
        <f>IF(Sheet1!Q761="","",Sheet1!Q761)</f>
        <v/>
      </c>
      <c r="D741" t="str">
        <f t="shared" si="35"/>
        <v/>
      </c>
      <c r="E741" t="str">
        <f t="shared" si="33"/>
        <v/>
      </c>
      <c r="F741" s="19" t="str">
        <f>IFERROR(VLOOKUP(D741,Sheet1!A:U,3,0),"")</f>
        <v/>
      </c>
      <c r="G741" t="str">
        <f t="shared" si="34"/>
        <v/>
      </c>
    </row>
    <row r="742" spans="1:7" x14ac:dyDescent="0.25">
      <c r="A742">
        <f>Sheet1!A763</f>
        <v>120</v>
      </c>
      <c r="B742" t="str">
        <f>IF(LEN(Sheet1!C760)=12, TRIM(RIGHT(Sheet1!C760,6)),B741)</f>
        <v>640192</v>
      </c>
      <c r="C742" t="str">
        <f>IF(Sheet1!Q762="","",Sheet1!Q762)</f>
        <v/>
      </c>
      <c r="D742" t="str">
        <f t="shared" si="35"/>
        <v/>
      </c>
      <c r="E742" t="str">
        <f t="shared" si="33"/>
        <v/>
      </c>
      <c r="F742" s="19" t="str">
        <f>IFERROR(VLOOKUP(D742,Sheet1!A:U,3,0),"")</f>
        <v/>
      </c>
      <c r="G742" t="str">
        <f t="shared" si="34"/>
        <v/>
      </c>
    </row>
    <row r="743" spans="1:7" x14ac:dyDescent="0.25">
      <c r="A743">
        <f>Sheet1!A764</f>
        <v>120</v>
      </c>
      <c r="B743" t="str">
        <f>IF(LEN(Sheet1!C761)=12, TRIM(RIGHT(Sheet1!C761,6)),B742)</f>
        <v>640192</v>
      </c>
      <c r="C743" t="str">
        <f>IF(Sheet1!Q763="","",Sheet1!Q763)</f>
        <v/>
      </c>
      <c r="D743" t="str">
        <f t="shared" si="35"/>
        <v/>
      </c>
      <c r="E743" t="str">
        <f t="shared" si="33"/>
        <v/>
      </c>
      <c r="F743" s="19" t="str">
        <f>IFERROR(VLOOKUP(D743,Sheet1!A:U,3,0),"")</f>
        <v/>
      </c>
      <c r="G743" t="str">
        <f t="shared" si="34"/>
        <v/>
      </c>
    </row>
    <row r="744" spans="1:7" x14ac:dyDescent="0.25">
      <c r="A744">
        <f>Sheet1!A765</f>
        <v>120</v>
      </c>
      <c r="B744" t="str">
        <f>IF(LEN(Sheet1!C762)=12, TRIM(RIGHT(Sheet1!C762,6)),B743)</f>
        <v>640192</v>
      </c>
      <c r="C744" t="str">
        <f>IF(Sheet1!Q764="","",Sheet1!Q764)</f>
        <v/>
      </c>
      <c r="D744" t="str">
        <f t="shared" si="35"/>
        <v/>
      </c>
      <c r="E744" t="str">
        <f t="shared" si="33"/>
        <v/>
      </c>
      <c r="F744" s="19" t="str">
        <f>IFERROR(VLOOKUP(D744,Sheet1!A:U,3,0),"")</f>
        <v/>
      </c>
      <c r="G744" t="str">
        <f t="shared" si="34"/>
        <v/>
      </c>
    </row>
    <row r="745" spans="1:7" x14ac:dyDescent="0.25">
      <c r="A745">
        <f>Sheet1!A766</f>
        <v>120</v>
      </c>
      <c r="B745" t="str">
        <f>IF(LEN(Sheet1!C763)=12, TRIM(RIGHT(Sheet1!C763,6)),B744)</f>
        <v>640192</v>
      </c>
      <c r="C745" t="str">
        <f>IF(Sheet1!Q765="","",Sheet1!Q765)</f>
        <v/>
      </c>
      <c r="D745" t="str">
        <f t="shared" si="35"/>
        <v/>
      </c>
      <c r="E745" t="str">
        <f t="shared" si="33"/>
        <v/>
      </c>
      <c r="F745" s="19" t="str">
        <f>IFERROR(VLOOKUP(D745,Sheet1!A:U,3,0),"")</f>
        <v/>
      </c>
      <c r="G745" t="str">
        <f t="shared" si="34"/>
        <v/>
      </c>
    </row>
    <row r="746" spans="1:7" x14ac:dyDescent="0.25">
      <c r="A746">
        <f>Sheet1!A767</f>
        <v>120</v>
      </c>
      <c r="B746" t="str">
        <f>IF(LEN(Sheet1!C764)=12, TRIM(RIGHT(Sheet1!C764,6)),B745)</f>
        <v>640192</v>
      </c>
      <c r="C746" t="str">
        <f>IF(Sheet1!Q766="","",Sheet1!Q766)</f>
        <v/>
      </c>
      <c r="D746" t="str">
        <f t="shared" si="35"/>
        <v/>
      </c>
      <c r="E746" t="str">
        <f t="shared" si="33"/>
        <v/>
      </c>
      <c r="F746" s="19" t="str">
        <f>IFERROR(VLOOKUP(D746,Sheet1!A:U,3,0),"")</f>
        <v/>
      </c>
      <c r="G746" t="str">
        <f t="shared" si="34"/>
        <v/>
      </c>
    </row>
    <row r="747" spans="1:7" x14ac:dyDescent="0.25">
      <c r="A747">
        <f>Sheet1!A768</f>
        <v>120</v>
      </c>
      <c r="B747" t="str">
        <f>IF(LEN(Sheet1!C765)=12, TRIM(RIGHT(Sheet1!C765,6)),B746)</f>
        <v>640192</v>
      </c>
      <c r="C747" t="str">
        <f>IF(Sheet1!Q767="","",Sheet1!Q767)</f>
        <v/>
      </c>
      <c r="D747" t="str">
        <f t="shared" si="35"/>
        <v/>
      </c>
      <c r="E747" t="str">
        <f t="shared" si="33"/>
        <v/>
      </c>
      <c r="F747" s="19" t="str">
        <f>IFERROR(VLOOKUP(D747,Sheet1!A:U,3,0),"")</f>
        <v/>
      </c>
      <c r="G747" t="str">
        <f t="shared" si="34"/>
        <v/>
      </c>
    </row>
    <row r="748" spans="1:7" x14ac:dyDescent="0.25">
      <c r="A748">
        <f>Sheet1!A769</f>
        <v>120</v>
      </c>
      <c r="B748" t="str">
        <f>IF(LEN(Sheet1!C766)=12, TRIM(RIGHT(Sheet1!C766,6)),B747)</f>
        <v>640192</v>
      </c>
      <c r="C748" t="str">
        <f>IF(Sheet1!Q768="","",Sheet1!Q768)</f>
        <v/>
      </c>
      <c r="D748" t="str">
        <f t="shared" si="35"/>
        <v/>
      </c>
      <c r="E748" t="str">
        <f t="shared" si="33"/>
        <v/>
      </c>
      <c r="F748" s="19" t="str">
        <f>IFERROR(VLOOKUP(D748,Sheet1!A:U,3,0),"")</f>
        <v/>
      </c>
      <c r="G748" t="str">
        <f t="shared" si="34"/>
        <v/>
      </c>
    </row>
    <row r="749" spans="1:7" x14ac:dyDescent="0.25">
      <c r="A749">
        <f>Sheet1!A770</f>
        <v>120</v>
      </c>
      <c r="B749" t="str">
        <f>IF(LEN(Sheet1!C767)=12, TRIM(RIGHT(Sheet1!C767,6)),B748)</f>
        <v>640192</v>
      </c>
      <c r="C749" t="str">
        <f>IF(Sheet1!Q769="","",Sheet1!Q769)</f>
        <v/>
      </c>
      <c r="D749" t="str">
        <f t="shared" si="35"/>
        <v/>
      </c>
      <c r="E749" t="str">
        <f t="shared" si="33"/>
        <v/>
      </c>
      <c r="F749" s="19" t="str">
        <f>IFERROR(VLOOKUP(D749,Sheet1!A:U,3,0),"")</f>
        <v/>
      </c>
      <c r="G749" t="str">
        <f t="shared" si="34"/>
        <v/>
      </c>
    </row>
    <row r="750" spans="1:7" x14ac:dyDescent="0.25">
      <c r="A750">
        <f>Sheet1!A771</f>
        <v>120</v>
      </c>
      <c r="B750" t="str">
        <f>IF(LEN(Sheet1!C768)=12, TRIM(RIGHT(Sheet1!C768,6)),B749)</f>
        <v>640192</v>
      </c>
      <c r="C750" t="str">
        <f>IF(Sheet1!Q770="","",Sheet1!Q770)</f>
        <v/>
      </c>
      <c r="D750" t="str">
        <f t="shared" si="35"/>
        <v/>
      </c>
      <c r="E750" t="str">
        <f t="shared" si="33"/>
        <v/>
      </c>
      <c r="F750" s="19" t="str">
        <f>IFERROR(VLOOKUP(D750,Sheet1!A:U,3,0),"")</f>
        <v/>
      </c>
      <c r="G750" t="str">
        <f t="shared" si="34"/>
        <v/>
      </c>
    </row>
    <row r="751" spans="1:7" x14ac:dyDescent="0.25">
      <c r="A751">
        <f>Sheet1!A772</f>
        <v>120</v>
      </c>
      <c r="B751" t="str">
        <f>IF(LEN(Sheet1!C769)=12, TRIM(RIGHT(Sheet1!C769,6)),B750)</f>
        <v>640192</v>
      </c>
      <c r="C751" t="str">
        <f>IF(Sheet1!Q771="","",Sheet1!Q771)</f>
        <v/>
      </c>
      <c r="D751" t="str">
        <f t="shared" si="35"/>
        <v/>
      </c>
      <c r="E751" t="str">
        <f t="shared" si="33"/>
        <v/>
      </c>
      <c r="F751" s="19" t="str">
        <f>IFERROR(VLOOKUP(D751,Sheet1!A:U,3,0),"")</f>
        <v/>
      </c>
      <c r="G751" t="str">
        <f t="shared" si="34"/>
        <v/>
      </c>
    </row>
    <row r="752" spans="1:7" x14ac:dyDescent="0.25">
      <c r="A752">
        <f>Sheet1!A773</f>
        <v>120</v>
      </c>
      <c r="B752" t="str">
        <f>IF(LEN(Sheet1!C770)=12, TRIM(RIGHT(Sheet1!C770,6)),B751)</f>
        <v>640192</v>
      </c>
      <c r="C752" t="str">
        <f>IF(Sheet1!Q772="","",Sheet1!Q772)</f>
        <v/>
      </c>
      <c r="D752" t="str">
        <f t="shared" si="35"/>
        <v/>
      </c>
      <c r="E752" t="str">
        <f t="shared" si="33"/>
        <v/>
      </c>
      <c r="F752" s="19" t="str">
        <f>IFERROR(VLOOKUP(D752,Sheet1!A:U,3,0),"")</f>
        <v/>
      </c>
      <c r="G752" t="str">
        <f t="shared" si="34"/>
        <v/>
      </c>
    </row>
    <row r="753" spans="1:7" x14ac:dyDescent="0.25">
      <c r="A753">
        <f>Sheet1!A774</f>
        <v>120</v>
      </c>
      <c r="B753" t="str">
        <f>IF(LEN(Sheet1!C771)=12, TRIM(RIGHT(Sheet1!C771,6)),B752)</f>
        <v>640192</v>
      </c>
      <c r="C753" t="str">
        <f>IF(Sheet1!Q773="","",Sheet1!Q773)</f>
        <v/>
      </c>
      <c r="D753" t="str">
        <f t="shared" si="35"/>
        <v/>
      </c>
      <c r="E753" t="str">
        <f t="shared" si="33"/>
        <v/>
      </c>
      <c r="F753" s="19" t="str">
        <f>IFERROR(VLOOKUP(D753,Sheet1!A:U,3,0),"")</f>
        <v/>
      </c>
      <c r="G753" t="str">
        <f t="shared" si="34"/>
        <v/>
      </c>
    </row>
    <row r="754" spans="1:7" x14ac:dyDescent="0.25">
      <c r="A754">
        <f>Sheet1!A775</f>
        <v>120</v>
      </c>
      <c r="B754" t="str">
        <f>IF(LEN(Sheet1!C772)=12, TRIM(RIGHT(Sheet1!C772,6)),B753)</f>
        <v>640192</v>
      </c>
      <c r="C754" t="str">
        <f>IF(Sheet1!Q774="","",Sheet1!Q774)</f>
        <v/>
      </c>
      <c r="D754" t="str">
        <f t="shared" si="35"/>
        <v/>
      </c>
      <c r="E754" t="str">
        <f t="shared" si="33"/>
        <v/>
      </c>
      <c r="F754" s="19" t="str">
        <f>IFERROR(VLOOKUP(D754,Sheet1!A:U,3,0),"")</f>
        <v/>
      </c>
      <c r="G754" t="str">
        <f t="shared" si="34"/>
        <v/>
      </c>
    </row>
    <row r="755" spans="1:7" x14ac:dyDescent="0.25">
      <c r="A755">
        <f>Sheet1!A776</f>
        <v>120</v>
      </c>
      <c r="B755" t="str">
        <f>IF(LEN(Sheet1!C773)=12, TRIM(RIGHT(Sheet1!C773,6)),B754)</f>
        <v>640192</v>
      </c>
      <c r="C755" t="str">
        <f>IF(Sheet1!Q775="","",Sheet1!Q775)</f>
        <v/>
      </c>
      <c r="D755" t="str">
        <f t="shared" si="35"/>
        <v/>
      </c>
      <c r="E755" t="str">
        <f t="shared" si="33"/>
        <v/>
      </c>
      <c r="F755" s="19" t="str">
        <f>IFERROR(VLOOKUP(D755,Sheet1!A:U,3,0),"")</f>
        <v/>
      </c>
      <c r="G755" t="str">
        <f t="shared" si="34"/>
        <v/>
      </c>
    </row>
    <row r="756" spans="1:7" x14ac:dyDescent="0.25">
      <c r="A756">
        <f>Sheet1!A777</f>
        <v>120</v>
      </c>
      <c r="B756" t="str">
        <f>IF(LEN(Sheet1!C774)=12, TRIM(RIGHT(Sheet1!C774,6)),B755)</f>
        <v>640192</v>
      </c>
      <c r="C756" t="str">
        <f>IF(Sheet1!Q776="","",Sheet1!Q776)</f>
        <v/>
      </c>
      <c r="D756" t="str">
        <f t="shared" si="35"/>
        <v/>
      </c>
      <c r="E756" t="str">
        <f t="shared" si="33"/>
        <v/>
      </c>
      <c r="F756" s="19" t="str">
        <f>IFERROR(VLOOKUP(D756,Sheet1!A:U,3,0),"")</f>
        <v/>
      </c>
      <c r="G756" t="str">
        <f t="shared" si="34"/>
        <v/>
      </c>
    </row>
    <row r="757" spans="1:7" x14ac:dyDescent="0.25">
      <c r="A757">
        <f>Sheet1!A778</f>
        <v>120</v>
      </c>
      <c r="B757" t="str">
        <f>IF(LEN(Sheet1!C775)=12, TRIM(RIGHT(Sheet1!C775,6)),B756)</f>
        <v>640192</v>
      </c>
      <c r="C757" t="str">
        <f>IF(Sheet1!Q777="","",Sheet1!Q777)</f>
        <v/>
      </c>
      <c r="D757" t="str">
        <f t="shared" si="35"/>
        <v/>
      </c>
      <c r="E757" t="str">
        <f t="shared" si="33"/>
        <v/>
      </c>
      <c r="F757" s="19" t="str">
        <f>IFERROR(VLOOKUP(D757,Sheet1!A:U,3,0),"")</f>
        <v/>
      </c>
      <c r="G757" t="str">
        <f t="shared" si="34"/>
        <v/>
      </c>
    </row>
    <row r="758" spans="1:7" x14ac:dyDescent="0.25">
      <c r="A758">
        <f>Sheet1!A779</f>
        <v>120</v>
      </c>
      <c r="B758" t="str">
        <f>IF(LEN(Sheet1!C776)=12, TRIM(RIGHT(Sheet1!C776,6)),B757)</f>
        <v>640192</v>
      </c>
      <c r="C758" t="str">
        <f>IF(Sheet1!Q778="","",Sheet1!Q778)</f>
        <v/>
      </c>
      <c r="D758" t="str">
        <f t="shared" si="35"/>
        <v/>
      </c>
      <c r="E758" t="str">
        <f t="shared" si="33"/>
        <v/>
      </c>
      <c r="F758" s="19" t="str">
        <f>IFERROR(VLOOKUP(D758,Sheet1!A:U,3,0),"")</f>
        <v/>
      </c>
      <c r="G758" t="str">
        <f t="shared" si="34"/>
        <v/>
      </c>
    </row>
    <row r="759" spans="1:7" x14ac:dyDescent="0.25">
      <c r="A759">
        <f>Sheet1!A780</f>
        <v>120</v>
      </c>
      <c r="B759" t="str">
        <f>IF(LEN(Sheet1!C777)=12, TRIM(RIGHT(Sheet1!C777,6)),B758)</f>
        <v>640192</v>
      </c>
      <c r="C759" t="str">
        <f>IF(Sheet1!Q779="","",Sheet1!Q779)</f>
        <v/>
      </c>
      <c r="D759" t="str">
        <f t="shared" si="35"/>
        <v/>
      </c>
      <c r="E759" t="str">
        <f t="shared" si="33"/>
        <v/>
      </c>
      <c r="F759" s="19" t="str">
        <f>IFERROR(VLOOKUP(D759,Sheet1!A:U,3,0),"")</f>
        <v/>
      </c>
      <c r="G759" t="str">
        <f t="shared" si="34"/>
        <v/>
      </c>
    </row>
    <row r="760" spans="1:7" x14ac:dyDescent="0.25">
      <c r="A760">
        <f>Sheet1!A781</f>
        <v>120</v>
      </c>
      <c r="B760" t="str">
        <f>IF(LEN(Sheet1!C778)=12, TRIM(RIGHT(Sheet1!C778,6)),B759)</f>
        <v>640192</v>
      </c>
      <c r="C760" t="str">
        <f>IF(Sheet1!Q780="","",Sheet1!Q780)</f>
        <v/>
      </c>
      <c r="D760" t="str">
        <f t="shared" si="35"/>
        <v/>
      </c>
      <c r="E760" t="str">
        <f t="shared" si="33"/>
        <v/>
      </c>
      <c r="F760" s="19" t="str">
        <f>IFERROR(VLOOKUP(D760,Sheet1!A:U,3,0),"")</f>
        <v/>
      </c>
      <c r="G760" t="str">
        <f t="shared" si="34"/>
        <v/>
      </c>
    </row>
    <row r="761" spans="1:7" x14ac:dyDescent="0.25">
      <c r="A761">
        <f>Sheet1!A782</f>
        <v>120</v>
      </c>
      <c r="B761" t="str">
        <f>IF(LEN(Sheet1!C779)=12, TRIM(RIGHT(Sheet1!C779,6)),B760)</f>
        <v>640192</v>
      </c>
      <c r="C761" t="str">
        <f>IF(Sheet1!Q781="","",Sheet1!Q781)</f>
        <v/>
      </c>
      <c r="D761" t="str">
        <f t="shared" si="35"/>
        <v/>
      </c>
      <c r="E761" t="str">
        <f t="shared" si="33"/>
        <v/>
      </c>
      <c r="F761" s="19" t="str">
        <f>IFERROR(VLOOKUP(D761,Sheet1!A:U,3,0),"")</f>
        <v/>
      </c>
      <c r="G761" t="str">
        <f t="shared" si="34"/>
        <v/>
      </c>
    </row>
    <row r="762" spans="1:7" x14ac:dyDescent="0.25">
      <c r="A762">
        <f>Sheet1!A783</f>
        <v>120</v>
      </c>
      <c r="B762" t="str">
        <f>IF(LEN(Sheet1!C780)=12, TRIM(RIGHT(Sheet1!C780,6)),B761)</f>
        <v>640192</v>
      </c>
      <c r="C762" t="str">
        <f>IF(Sheet1!Q782="","",Sheet1!Q782)</f>
        <v/>
      </c>
      <c r="D762" t="str">
        <f t="shared" si="35"/>
        <v/>
      </c>
      <c r="E762" t="str">
        <f t="shared" si="33"/>
        <v/>
      </c>
      <c r="F762" s="19" t="str">
        <f>IFERROR(VLOOKUP(D762,Sheet1!A:U,3,0),"")</f>
        <v/>
      </c>
      <c r="G762" t="str">
        <f t="shared" si="34"/>
        <v/>
      </c>
    </row>
    <row r="763" spans="1:7" x14ac:dyDescent="0.25">
      <c r="A763">
        <f>Sheet1!A784</f>
        <v>120</v>
      </c>
      <c r="B763" t="str">
        <f>IF(LEN(Sheet1!C781)=12, TRIM(RIGHT(Sheet1!C781,6)),B762)</f>
        <v>640192</v>
      </c>
      <c r="C763" t="str">
        <f>IF(Sheet1!Q783="","",Sheet1!Q783)</f>
        <v/>
      </c>
      <c r="D763" t="str">
        <f t="shared" si="35"/>
        <v/>
      </c>
      <c r="E763" t="str">
        <f t="shared" si="33"/>
        <v/>
      </c>
      <c r="F763" s="19" t="str">
        <f>IFERROR(VLOOKUP(D763,Sheet1!A:U,3,0),"")</f>
        <v/>
      </c>
      <c r="G763" t="str">
        <f t="shared" si="34"/>
        <v/>
      </c>
    </row>
    <row r="764" spans="1:7" x14ac:dyDescent="0.25">
      <c r="A764">
        <f>Sheet1!A785</f>
        <v>120</v>
      </c>
      <c r="B764" t="str">
        <f>IF(LEN(Sheet1!C782)=12, TRIM(RIGHT(Sheet1!C782,6)),B763)</f>
        <v>640192</v>
      </c>
      <c r="C764" t="str">
        <f>IF(Sheet1!Q784="","",Sheet1!Q784)</f>
        <v/>
      </c>
      <c r="D764" t="str">
        <f t="shared" si="35"/>
        <v/>
      </c>
      <c r="E764" t="str">
        <f t="shared" si="33"/>
        <v/>
      </c>
      <c r="F764" s="19" t="str">
        <f>IFERROR(VLOOKUP(D764,Sheet1!A:U,3,0),"")</f>
        <v/>
      </c>
      <c r="G764" t="str">
        <f t="shared" si="34"/>
        <v/>
      </c>
    </row>
    <row r="765" spans="1:7" x14ac:dyDescent="0.25">
      <c r="A765">
        <f>Sheet1!A786</f>
        <v>120</v>
      </c>
      <c r="B765" t="str">
        <f>IF(LEN(Sheet1!C783)=12, TRIM(RIGHT(Sheet1!C783,6)),B764)</f>
        <v>640192</v>
      </c>
      <c r="C765" t="str">
        <f>IF(Sheet1!Q785="","",Sheet1!Q785)</f>
        <v/>
      </c>
      <c r="D765" t="str">
        <f t="shared" si="35"/>
        <v/>
      </c>
      <c r="E765" t="str">
        <f t="shared" si="33"/>
        <v/>
      </c>
      <c r="F765" s="19" t="str">
        <f>IFERROR(VLOOKUP(D765,Sheet1!A:U,3,0),"")</f>
        <v/>
      </c>
      <c r="G765" t="str">
        <f t="shared" si="34"/>
        <v/>
      </c>
    </row>
    <row r="766" spans="1:7" x14ac:dyDescent="0.25">
      <c r="A766">
        <f>Sheet1!A787</f>
        <v>120</v>
      </c>
      <c r="B766" t="str">
        <f>IF(LEN(Sheet1!C784)=12, TRIM(RIGHT(Sheet1!C784,6)),B765)</f>
        <v>640192</v>
      </c>
      <c r="C766" t="str">
        <f>IF(Sheet1!Q786="","",Sheet1!Q786)</f>
        <v/>
      </c>
      <c r="D766" t="str">
        <f t="shared" si="35"/>
        <v/>
      </c>
      <c r="E766" t="str">
        <f t="shared" si="33"/>
        <v/>
      </c>
      <c r="F766" s="19" t="str">
        <f>IFERROR(VLOOKUP(D766,Sheet1!A:U,3,0),"")</f>
        <v/>
      </c>
      <c r="G766" t="str">
        <f t="shared" si="34"/>
        <v/>
      </c>
    </row>
    <row r="767" spans="1:7" x14ac:dyDescent="0.25">
      <c r="A767">
        <f>Sheet1!A788</f>
        <v>120</v>
      </c>
      <c r="B767" t="str">
        <f>IF(LEN(Sheet1!C785)=12, TRIM(RIGHT(Sheet1!C785,6)),B766)</f>
        <v>640192</v>
      </c>
      <c r="C767" t="str">
        <f>IF(Sheet1!Q787="","",Sheet1!Q787)</f>
        <v/>
      </c>
      <c r="D767" t="str">
        <f t="shared" si="35"/>
        <v/>
      </c>
      <c r="E767" t="str">
        <f t="shared" si="33"/>
        <v/>
      </c>
      <c r="F767" s="19" t="str">
        <f>IFERROR(VLOOKUP(D767,Sheet1!A:U,3,0),"")</f>
        <v/>
      </c>
      <c r="G767" t="str">
        <f t="shared" si="34"/>
        <v/>
      </c>
    </row>
    <row r="768" spans="1:7" x14ac:dyDescent="0.25">
      <c r="A768">
        <f>Sheet1!A789</f>
        <v>120</v>
      </c>
      <c r="B768" t="str">
        <f>IF(LEN(Sheet1!C786)=12, TRIM(RIGHT(Sheet1!C786,6)),B767)</f>
        <v>640192</v>
      </c>
      <c r="C768" t="str">
        <f>IF(Sheet1!Q788="","",Sheet1!Q788)</f>
        <v/>
      </c>
      <c r="D768" t="str">
        <f t="shared" si="35"/>
        <v/>
      </c>
      <c r="E768" t="str">
        <f t="shared" si="33"/>
        <v/>
      </c>
      <c r="F768" s="19" t="str">
        <f>IFERROR(VLOOKUP(D768,Sheet1!A:U,3,0),"")</f>
        <v/>
      </c>
      <c r="G768" t="str">
        <f t="shared" si="34"/>
        <v/>
      </c>
    </row>
    <row r="769" spans="1:7" x14ac:dyDescent="0.25">
      <c r="A769">
        <f>Sheet1!A790</f>
        <v>120</v>
      </c>
      <c r="B769" t="str">
        <f>IF(LEN(Sheet1!C787)=12, TRIM(RIGHT(Sheet1!C787,6)),B768)</f>
        <v>640192</v>
      </c>
      <c r="C769" t="str">
        <f>IF(Sheet1!Q789="","",Sheet1!Q789)</f>
        <v/>
      </c>
      <c r="D769" t="str">
        <f t="shared" si="35"/>
        <v/>
      </c>
      <c r="E769" t="str">
        <f t="shared" si="33"/>
        <v/>
      </c>
      <c r="F769" s="19" t="str">
        <f>IFERROR(VLOOKUP(D769,Sheet1!A:U,3,0),"")</f>
        <v/>
      </c>
      <c r="G769" t="str">
        <f t="shared" si="34"/>
        <v/>
      </c>
    </row>
    <row r="770" spans="1:7" x14ac:dyDescent="0.25">
      <c r="A770">
        <f>Sheet1!A791</f>
        <v>120</v>
      </c>
      <c r="B770" t="str">
        <f>IF(LEN(Sheet1!C788)=12, TRIM(RIGHT(Sheet1!C788,6)),B769)</f>
        <v>640192</v>
      </c>
      <c r="C770" t="str">
        <f>IF(Sheet1!Q790="","",Sheet1!Q790)</f>
        <v/>
      </c>
      <c r="D770" t="str">
        <f t="shared" si="35"/>
        <v/>
      </c>
      <c r="E770" t="str">
        <f t="shared" ref="E770:E833" si="36">IFERROR(VLOOKUP(D770,A:C,2,0),"")</f>
        <v/>
      </c>
      <c r="F770" s="19" t="str">
        <f>IFERROR(VLOOKUP(D770,Sheet1!A:U,3,0),"")</f>
        <v/>
      </c>
      <c r="G770" t="str">
        <f t="shared" ref="G770:G833" si="37">IFERROR(VLOOKUP(D770,A:C,3,0),"")</f>
        <v/>
      </c>
    </row>
    <row r="771" spans="1:7" x14ac:dyDescent="0.25">
      <c r="A771">
        <f>Sheet1!A792</f>
        <v>120</v>
      </c>
      <c r="B771" t="str">
        <f>IF(LEN(Sheet1!C789)=12, TRIM(RIGHT(Sheet1!C789,6)),B770)</f>
        <v>640192</v>
      </c>
      <c r="C771" t="str">
        <f>IF(Sheet1!Q791="","",Sheet1!Q791)</f>
        <v/>
      </c>
      <c r="D771" t="str">
        <f t="shared" ref="D771:D834" si="38">IF(D770="","",IF(D770+1&gt;$H$1,"",D770+1))</f>
        <v/>
      </c>
      <c r="E771" t="str">
        <f t="shared" si="36"/>
        <v/>
      </c>
      <c r="F771" s="19" t="str">
        <f>IFERROR(VLOOKUP(D771,Sheet1!A:U,3,0),"")</f>
        <v/>
      </c>
      <c r="G771" t="str">
        <f t="shared" si="37"/>
        <v/>
      </c>
    </row>
    <row r="772" spans="1:7" x14ac:dyDescent="0.25">
      <c r="A772">
        <f>Sheet1!A793</f>
        <v>120</v>
      </c>
      <c r="B772" t="str">
        <f>IF(LEN(Sheet1!C790)=12, TRIM(RIGHT(Sheet1!C790,6)),B771)</f>
        <v>640192</v>
      </c>
      <c r="C772" t="str">
        <f>IF(Sheet1!Q792="","",Sheet1!Q792)</f>
        <v/>
      </c>
      <c r="D772" t="str">
        <f t="shared" si="38"/>
        <v/>
      </c>
      <c r="E772" t="str">
        <f t="shared" si="36"/>
        <v/>
      </c>
      <c r="F772" s="19" t="str">
        <f>IFERROR(VLOOKUP(D772,Sheet1!A:U,3,0),"")</f>
        <v/>
      </c>
      <c r="G772" t="str">
        <f t="shared" si="37"/>
        <v/>
      </c>
    </row>
    <row r="773" spans="1:7" x14ac:dyDescent="0.25">
      <c r="A773">
        <f>Sheet1!A794</f>
        <v>120</v>
      </c>
      <c r="B773" t="str">
        <f>IF(LEN(Sheet1!C791)=12, TRIM(RIGHT(Sheet1!C791,6)),B772)</f>
        <v>640192</v>
      </c>
      <c r="C773" t="str">
        <f>IF(Sheet1!Q793="","",Sheet1!Q793)</f>
        <v/>
      </c>
      <c r="D773" t="str">
        <f t="shared" si="38"/>
        <v/>
      </c>
      <c r="E773" t="str">
        <f t="shared" si="36"/>
        <v/>
      </c>
      <c r="F773" s="19" t="str">
        <f>IFERROR(VLOOKUP(D773,Sheet1!A:U,3,0),"")</f>
        <v/>
      </c>
      <c r="G773" t="str">
        <f t="shared" si="37"/>
        <v/>
      </c>
    </row>
    <row r="774" spans="1:7" x14ac:dyDescent="0.25">
      <c r="A774">
        <f>Sheet1!A795</f>
        <v>120</v>
      </c>
      <c r="B774" t="str">
        <f>IF(LEN(Sheet1!C792)=12, TRIM(RIGHT(Sheet1!C792,6)),B773)</f>
        <v>640192</v>
      </c>
      <c r="C774" t="str">
        <f>IF(Sheet1!Q794="","",Sheet1!Q794)</f>
        <v/>
      </c>
      <c r="D774" t="str">
        <f t="shared" si="38"/>
        <v/>
      </c>
      <c r="E774" t="str">
        <f t="shared" si="36"/>
        <v/>
      </c>
      <c r="F774" s="19" t="str">
        <f>IFERROR(VLOOKUP(D774,Sheet1!A:U,3,0),"")</f>
        <v/>
      </c>
      <c r="G774" t="str">
        <f t="shared" si="37"/>
        <v/>
      </c>
    </row>
    <row r="775" spans="1:7" x14ac:dyDescent="0.25">
      <c r="A775">
        <f>Sheet1!A796</f>
        <v>120</v>
      </c>
      <c r="B775" t="str">
        <f>IF(LEN(Sheet1!C793)=12, TRIM(RIGHT(Sheet1!C793,6)),B774)</f>
        <v>640192</v>
      </c>
      <c r="C775" t="str">
        <f>IF(Sheet1!Q795="","",Sheet1!Q795)</f>
        <v/>
      </c>
      <c r="D775" t="str">
        <f t="shared" si="38"/>
        <v/>
      </c>
      <c r="E775" t="str">
        <f t="shared" si="36"/>
        <v/>
      </c>
      <c r="F775" s="19" t="str">
        <f>IFERROR(VLOOKUP(D775,Sheet1!A:U,3,0),"")</f>
        <v/>
      </c>
      <c r="G775" t="str">
        <f t="shared" si="37"/>
        <v/>
      </c>
    </row>
    <row r="776" spans="1:7" x14ac:dyDescent="0.25">
      <c r="A776">
        <f>Sheet1!A797</f>
        <v>120</v>
      </c>
      <c r="B776" t="str">
        <f>IF(LEN(Sheet1!C794)=12, TRIM(RIGHT(Sheet1!C794,6)),B775)</f>
        <v>640192</v>
      </c>
      <c r="C776" t="str">
        <f>IF(Sheet1!Q796="","",Sheet1!Q796)</f>
        <v/>
      </c>
      <c r="D776" t="str">
        <f t="shared" si="38"/>
        <v/>
      </c>
      <c r="E776" t="str">
        <f t="shared" si="36"/>
        <v/>
      </c>
      <c r="F776" s="19" t="str">
        <f>IFERROR(VLOOKUP(D776,Sheet1!A:U,3,0),"")</f>
        <v/>
      </c>
      <c r="G776" t="str">
        <f t="shared" si="37"/>
        <v/>
      </c>
    </row>
    <row r="777" spans="1:7" x14ac:dyDescent="0.25">
      <c r="A777">
        <f>Sheet1!A798</f>
        <v>120</v>
      </c>
      <c r="B777" t="str">
        <f>IF(LEN(Sheet1!C795)=12, TRIM(RIGHT(Sheet1!C795,6)),B776)</f>
        <v>640192</v>
      </c>
      <c r="C777" t="str">
        <f>IF(Sheet1!Q797="","",Sheet1!Q797)</f>
        <v/>
      </c>
      <c r="D777" t="str">
        <f t="shared" si="38"/>
        <v/>
      </c>
      <c r="E777" t="str">
        <f t="shared" si="36"/>
        <v/>
      </c>
      <c r="F777" s="19" t="str">
        <f>IFERROR(VLOOKUP(D777,Sheet1!A:U,3,0),"")</f>
        <v/>
      </c>
      <c r="G777" t="str">
        <f t="shared" si="37"/>
        <v/>
      </c>
    </row>
    <row r="778" spans="1:7" x14ac:dyDescent="0.25">
      <c r="A778">
        <f>Sheet1!A799</f>
        <v>120</v>
      </c>
      <c r="B778" t="str">
        <f>IF(LEN(Sheet1!C796)=12, TRIM(RIGHT(Sheet1!C796,6)),B777)</f>
        <v>640192</v>
      </c>
      <c r="C778" t="str">
        <f>IF(Sheet1!Q798="","",Sheet1!Q798)</f>
        <v/>
      </c>
      <c r="D778" t="str">
        <f t="shared" si="38"/>
        <v/>
      </c>
      <c r="E778" t="str">
        <f t="shared" si="36"/>
        <v/>
      </c>
      <c r="F778" s="19" t="str">
        <f>IFERROR(VLOOKUP(D778,Sheet1!A:U,3,0),"")</f>
        <v/>
      </c>
      <c r="G778" t="str">
        <f t="shared" si="37"/>
        <v/>
      </c>
    </row>
    <row r="779" spans="1:7" x14ac:dyDescent="0.25">
      <c r="A779">
        <f>Sheet1!A800</f>
        <v>120</v>
      </c>
      <c r="B779" t="str">
        <f>IF(LEN(Sheet1!C797)=12, TRIM(RIGHT(Sheet1!C797,6)),B778)</f>
        <v>640192</v>
      </c>
      <c r="C779" t="str">
        <f>IF(Sheet1!Q799="","",Sheet1!Q799)</f>
        <v/>
      </c>
      <c r="D779" t="str">
        <f t="shared" si="38"/>
        <v/>
      </c>
      <c r="E779" t="str">
        <f t="shared" si="36"/>
        <v/>
      </c>
      <c r="F779" s="19" t="str">
        <f>IFERROR(VLOOKUP(D779,Sheet1!A:U,3,0),"")</f>
        <v/>
      </c>
      <c r="G779" t="str">
        <f t="shared" si="37"/>
        <v/>
      </c>
    </row>
    <row r="780" spans="1:7" x14ac:dyDescent="0.25">
      <c r="A780">
        <f>Sheet1!A801</f>
        <v>120</v>
      </c>
      <c r="B780" t="str">
        <f>IF(LEN(Sheet1!C798)=12, TRIM(RIGHT(Sheet1!C798,6)),B779)</f>
        <v>640192</v>
      </c>
      <c r="C780" t="str">
        <f>IF(Sheet1!Q800="","",Sheet1!Q800)</f>
        <v/>
      </c>
      <c r="D780" t="str">
        <f t="shared" si="38"/>
        <v/>
      </c>
      <c r="E780" t="str">
        <f t="shared" si="36"/>
        <v/>
      </c>
      <c r="F780" s="19" t="str">
        <f>IFERROR(VLOOKUP(D780,Sheet1!A:U,3,0),"")</f>
        <v/>
      </c>
      <c r="G780" t="str">
        <f t="shared" si="37"/>
        <v/>
      </c>
    </row>
    <row r="781" spans="1:7" x14ac:dyDescent="0.25">
      <c r="A781">
        <f>Sheet1!A802</f>
        <v>120</v>
      </c>
      <c r="B781" t="str">
        <f>IF(LEN(Sheet1!C799)=12, TRIM(RIGHT(Sheet1!C799,6)),B780)</f>
        <v>640192</v>
      </c>
      <c r="C781" t="str">
        <f>IF(Sheet1!Q801="","",Sheet1!Q801)</f>
        <v/>
      </c>
      <c r="D781" t="str">
        <f t="shared" si="38"/>
        <v/>
      </c>
      <c r="E781" t="str">
        <f t="shared" si="36"/>
        <v/>
      </c>
      <c r="F781" s="19" t="str">
        <f>IFERROR(VLOOKUP(D781,Sheet1!A:U,3,0),"")</f>
        <v/>
      </c>
      <c r="G781" t="str">
        <f t="shared" si="37"/>
        <v/>
      </c>
    </row>
    <row r="782" spans="1:7" x14ac:dyDescent="0.25">
      <c r="A782">
        <f>Sheet1!A803</f>
        <v>120</v>
      </c>
      <c r="B782" t="str">
        <f>IF(LEN(Sheet1!C800)=12, TRIM(RIGHT(Sheet1!C800,6)),B781)</f>
        <v>640192</v>
      </c>
      <c r="C782" t="str">
        <f>IF(Sheet1!Q802="","",Sheet1!Q802)</f>
        <v/>
      </c>
      <c r="D782" t="str">
        <f t="shared" si="38"/>
        <v/>
      </c>
      <c r="E782" t="str">
        <f t="shared" si="36"/>
        <v/>
      </c>
      <c r="F782" s="19" t="str">
        <f>IFERROR(VLOOKUP(D782,Sheet1!A:U,3,0),"")</f>
        <v/>
      </c>
      <c r="G782" t="str">
        <f t="shared" si="37"/>
        <v/>
      </c>
    </row>
    <row r="783" spans="1:7" x14ac:dyDescent="0.25">
      <c r="A783">
        <f>Sheet1!A804</f>
        <v>120</v>
      </c>
      <c r="B783" t="str">
        <f>IF(LEN(Sheet1!C801)=12, TRIM(RIGHT(Sheet1!C801,6)),B782)</f>
        <v>640192</v>
      </c>
      <c r="C783" t="str">
        <f>IF(Sheet1!Q803="","",Sheet1!Q803)</f>
        <v/>
      </c>
      <c r="D783" t="str">
        <f t="shared" si="38"/>
        <v/>
      </c>
      <c r="E783" t="str">
        <f t="shared" si="36"/>
        <v/>
      </c>
      <c r="F783" s="19" t="str">
        <f>IFERROR(VLOOKUP(D783,Sheet1!A:U,3,0),"")</f>
        <v/>
      </c>
      <c r="G783" t="str">
        <f t="shared" si="37"/>
        <v/>
      </c>
    </row>
    <row r="784" spans="1:7" x14ac:dyDescent="0.25">
      <c r="A784">
        <f>Sheet1!A805</f>
        <v>120</v>
      </c>
      <c r="B784" t="str">
        <f>IF(LEN(Sheet1!C802)=12, TRIM(RIGHT(Sheet1!C802,6)),B783)</f>
        <v>640192</v>
      </c>
      <c r="C784" t="str">
        <f>IF(Sheet1!Q804="","",Sheet1!Q804)</f>
        <v/>
      </c>
      <c r="D784" t="str">
        <f t="shared" si="38"/>
        <v/>
      </c>
      <c r="E784" t="str">
        <f t="shared" si="36"/>
        <v/>
      </c>
      <c r="F784" s="19" t="str">
        <f>IFERROR(VLOOKUP(D784,Sheet1!A:U,3,0),"")</f>
        <v/>
      </c>
      <c r="G784" t="str">
        <f t="shared" si="37"/>
        <v/>
      </c>
    </row>
    <row r="785" spans="1:7" x14ac:dyDescent="0.25">
      <c r="A785">
        <f>Sheet1!A806</f>
        <v>120</v>
      </c>
      <c r="B785" t="str">
        <f>IF(LEN(Sheet1!C803)=12, TRIM(RIGHT(Sheet1!C803,6)),B784)</f>
        <v>640192</v>
      </c>
      <c r="C785" t="str">
        <f>IF(Sheet1!Q805="","",Sheet1!Q805)</f>
        <v/>
      </c>
      <c r="D785" t="str">
        <f t="shared" si="38"/>
        <v/>
      </c>
      <c r="E785" t="str">
        <f t="shared" si="36"/>
        <v/>
      </c>
      <c r="F785" s="19" t="str">
        <f>IFERROR(VLOOKUP(D785,Sheet1!A:U,3,0),"")</f>
        <v/>
      </c>
      <c r="G785" t="str">
        <f t="shared" si="37"/>
        <v/>
      </c>
    </row>
    <row r="786" spans="1:7" x14ac:dyDescent="0.25">
      <c r="A786">
        <f>Sheet1!A807</f>
        <v>120</v>
      </c>
      <c r="B786" t="str">
        <f>IF(LEN(Sheet1!C804)=12, TRIM(RIGHT(Sheet1!C804,6)),B785)</f>
        <v>640192</v>
      </c>
      <c r="C786" t="str">
        <f>IF(Sheet1!Q806="","",Sheet1!Q806)</f>
        <v/>
      </c>
      <c r="D786" t="str">
        <f t="shared" si="38"/>
        <v/>
      </c>
      <c r="E786" t="str">
        <f t="shared" si="36"/>
        <v/>
      </c>
      <c r="F786" s="19" t="str">
        <f>IFERROR(VLOOKUP(D786,Sheet1!A:U,3,0),"")</f>
        <v/>
      </c>
      <c r="G786" t="str">
        <f t="shared" si="37"/>
        <v/>
      </c>
    </row>
    <row r="787" spans="1:7" x14ac:dyDescent="0.25">
      <c r="A787">
        <f>Sheet1!A808</f>
        <v>120</v>
      </c>
      <c r="B787" t="str">
        <f>IF(LEN(Sheet1!C805)=12, TRIM(RIGHT(Sheet1!C805,6)),B786)</f>
        <v>640192</v>
      </c>
      <c r="C787" t="str">
        <f>IF(Sheet1!Q807="","",Sheet1!Q807)</f>
        <v/>
      </c>
      <c r="D787" t="str">
        <f t="shared" si="38"/>
        <v/>
      </c>
      <c r="E787" t="str">
        <f t="shared" si="36"/>
        <v/>
      </c>
      <c r="F787" s="19" t="str">
        <f>IFERROR(VLOOKUP(D787,Sheet1!A:U,3,0),"")</f>
        <v/>
      </c>
      <c r="G787" t="str">
        <f t="shared" si="37"/>
        <v/>
      </c>
    </row>
    <row r="788" spans="1:7" x14ac:dyDescent="0.25">
      <c r="A788">
        <f>Sheet1!A809</f>
        <v>120</v>
      </c>
      <c r="B788" t="str">
        <f>IF(LEN(Sheet1!C806)=12, TRIM(RIGHT(Sheet1!C806,6)),B787)</f>
        <v>640192</v>
      </c>
      <c r="C788" t="str">
        <f>IF(Sheet1!Q808="","",Sheet1!Q808)</f>
        <v/>
      </c>
      <c r="D788" t="str">
        <f t="shared" si="38"/>
        <v/>
      </c>
      <c r="E788" t="str">
        <f t="shared" si="36"/>
        <v/>
      </c>
      <c r="F788" s="19" t="str">
        <f>IFERROR(VLOOKUP(D788,Sheet1!A:U,3,0),"")</f>
        <v/>
      </c>
      <c r="G788" t="str">
        <f t="shared" si="37"/>
        <v/>
      </c>
    </row>
    <row r="789" spans="1:7" x14ac:dyDescent="0.25">
      <c r="A789">
        <f>Sheet1!A810</f>
        <v>120</v>
      </c>
      <c r="B789" t="str">
        <f>IF(LEN(Sheet1!C807)=12, TRIM(RIGHT(Sheet1!C807,6)),B788)</f>
        <v>640192</v>
      </c>
      <c r="C789" t="str">
        <f>IF(Sheet1!Q809="","",Sheet1!Q809)</f>
        <v/>
      </c>
      <c r="D789" t="str">
        <f t="shared" si="38"/>
        <v/>
      </c>
      <c r="E789" t="str">
        <f t="shared" si="36"/>
        <v/>
      </c>
      <c r="F789" s="19" t="str">
        <f>IFERROR(VLOOKUP(D789,Sheet1!A:U,3,0),"")</f>
        <v/>
      </c>
      <c r="G789" t="str">
        <f t="shared" si="37"/>
        <v/>
      </c>
    </row>
    <row r="790" spans="1:7" x14ac:dyDescent="0.25">
      <c r="A790">
        <f>Sheet1!A811</f>
        <v>120</v>
      </c>
      <c r="B790" t="str">
        <f>IF(LEN(Sheet1!C808)=12, TRIM(RIGHT(Sheet1!C808,6)),B789)</f>
        <v>640192</v>
      </c>
      <c r="C790" t="str">
        <f>IF(Sheet1!Q810="","",Sheet1!Q810)</f>
        <v/>
      </c>
      <c r="D790" t="str">
        <f t="shared" si="38"/>
        <v/>
      </c>
      <c r="E790" t="str">
        <f t="shared" si="36"/>
        <v/>
      </c>
      <c r="F790" s="19" t="str">
        <f>IFERROR(VLOOKUP(D790,Sheet1!A:U,3,0),"")</f>
        <v/>
      </c>
      <c r="G790" t="str">
        <f t="shared" si="37"/>
        <v/>
      </c>
    </row>
    <row r="791" spans="1:7" x14ac:dyDescent="0.25">
      <c r="A791">
        <f>Sheet1!A812</f>
        <v>120</v>
      </c>
      <c r="B791" t="str">
        <f>IF(LEN(Sheet1!C809)=12, TRIM(RIGHT(Sheet1!C809,6)),B790)</f>
        <v>640192</v>
      </c>
      <c r="C791" t="str">
        <f>IF(Sheet1!Q811="","",Sheet1!Q811)</f>
        <v/>
      </c>
      <c r="D791" t="str">
        <f t="shared" si="38"/>
        <v/>
      </c>
      <c r="E791" t="str">
        <f t="shared" si="36"/>
        <v/>
      </c>
      <c r="F791" s="19" t="str">
        <f>IFERROR(VLOOKUP(D791,Sheet1!A:U,3,0),"")</f>
        <v/>
      </c>
      <c r="G791" t="str">
        <f t="shared" si="37"/>
        <v/>
      </c>
    </row>
    <row r="792" spans="1:7" x14ac:dyDescent="0.25">
      <c r="A792">
        <f>Sheet1!A813</f>
        <v>120</v>
      </c>
      <c r="B792" t="str">
        <f>IF(LEN(Sheet1!C810)=12, TRIM(RIGHT(Sheet1!C810,6)),B791)</f>
        <v>640192</v>
      </c>
      <c r="C792" t="str">
        <f>IF(Sheet1!Q812="","",Sheet1!Q812)</f>
        <v/>
      </c>
      <c r="D792" t="str">
        <f t="shared" si="38"/>
        <v/>
      </c>
      <c r="E792" t="str">
        <f t="shared" si="36"/>
        <v/>
      </c>
      <c r="F792" s="19" t="str">
        <f>IFERROR(VLOOKUP(D792,Sheet1!A:U,3,0),"")</f>
        <v/>
      </c>
      <c r="G792" t="str">
        <f t="shared" si="37"/>
        <v/>
      </c>
    </row>
    <row r="793" spans="1:7" x14ac:dyDescent="0.25">
      <c r="A793">
        <f>Sheet1!A814</f>
        <v>120</v>
      </c>
      <c r="B793" t="str">
        <f>IF(LEN(Sheet1!C811)=12, TRIM(RIGHT(Sheet1!C811,6)),B792)</f>
        <v>640192</v>
      </c>
      <c r="C793" t="str">
        <f>IF(Sheet1!Q813="","",Sheet1!Q813)</f>
        <v/>
      </c>
      <c r="D793" t="str">
        <f t="shared" si="38"/>
        <v/>
      </c>
      <c r="E793" t="str">
        <f t="shared" si="36"/>
        <v/>
      </c>
      <c r="F793" s="19" t="str">
        <f>IFERROR(VLOOKUP(D793,Sheet1!A:U,3,0),"")</f>
        <v/>
      </c>
      <c r="G793" t="str">
        <f t="shared" si="37"/>
        <v/>
      </c>
    </row>
    <row r="794" spans="1:7" x14ac:dyDescent="0.25">
      <c r="A794">
        <f>Sheet1!A815</f>
        <v>120</v>
      </c>
      <c r="B794" t="str">
        <f>IF(LEN(Sheet1!C812)=12, TRIM(RIGHT(Sheet1!C812,6)),B793)</f>
        <v>640192</v>
      </c>
      <c r="C794" t="str">
        <f>IF(Sheet1!Q814="","",Sheet1!Q814)</f>
        <v/>
      </c>
      <c r="D794" t="str">
        <f t="shared" si="38"/>
        <v/>
      </c>
      <c r="E794" t="str">
        <f t="shared" si="36"/>
        <v/>
      </c>
      <c r="F794" s="19" t="str">
        <f>IFERROR(VLOOKUP(D794,Sheet1!A:U,3,0),"")</f>
        <v/>
      </c>
      <c r="G794" t="str">
        <f t="shared" si="37"/>
        <v/>
      </c>
    </row>
    <row r="795" spans="1:7" x14ac:dyDescent="0.25">
      <c r="A795">
        <f>Sheet1!A816</f>
        <v>120</v>
      </c>
      <c r="B795" t="str">
        <f>IF(LEN(Sheet1!C813)=12, TRIM(RIGHT(Sheet1!C813,6)),B794)</f>
        <v>640192</v>
      </c>
      <c r="C795" t="str">
        <f>IF(Sheet1!Q815="","",Sheet1!Q815)</f>
        <v/>
      </c>
      <c r="D795" t="str">
        <f t="shared" si="38"/>
        <v/>
      </c>
      <c r="E795" t="str">
        <f t="shared" si="36"/>
        <v/>
      </c>
      <c r="F795" s="19" t="str">
        <f>IFERROR(VLOOKUP(D795,Sheet1!A:U,3,0),"")</f>
        <v/>
      </c>
      <c r="G795" t="str">
        <f t="shared" si="37"/>
        <v/>
      </c>
    </row>
    <row r="796" spans="1:7" x14ac:dyDescent="0.25">
      <c r="A796">
        <f>Sheet1!A817</f>
        <v>120</v>
      </c>
      <c r="B796" t="str">
        <f>IF(LEN(Sheet1!C814)=12, TRIM(RIGHT(Sheet1!C814,6)),B795)</f>
        <v>640192</v>
      </c>
      <c r="C796" t="str">
        <f>IF(Sheet1!Q816="","",Sheet1!Q816)</f>
        <v/>
      </c>
      <c r="D796" t="str">
        <f t="shared" si="38"/>
        <v/>
      </c>
      <c r="E796" t="str">
        <f t="shared" si="36"/>
        <v/>
      </c>
      <c r="F796" s="19" t="str">
        <f>IFERROR(VLOOKUP(D796,Sheet1!A:U,3,0),"")</f>
        <v/>
      </c>
      <c r="G796" t="str">
        <f t="shared" si="37"/>
        <v/>
      </c>
    </row>
    <row r="797" spans="1:7" x14ac:dyDescent="0.25">
      <c r="A797">
        <f>Sheet1!A818</f>
        <v>120</v>
      </c>
      <c r="B797" t="str">
        <f>IF(LEN(Sheet1!C815)=12, TRIM(RIGHT(Sheet1!C815,6)),B796)</f>
        <v>640192</v>
      </c>
      <c r="C797" t="str">
        <f>IF(Sheet1!Q817="","",Sheet1!Q817)</f>
        <v/>
      </c>
      <c r="D797" t="str">
        <f t="shared" si="38"/>
        <v/>
      </c>
      <c r="E797" t="str">
        <f t="shared" si="36"/>
        <v/>
      </c>
      <c r="F797" s="19" t="str">
        <f>IFERROR(VLOOKUP(D797,Sheet1!A:U,3,0),"")</f>
        <v/>
      </c>
      <c r="G797" t="str">
        <f t="shared" si="37"/>
        <v/>
      </c>
    </row>
    <row r="798" spans="1:7" x14ac:dyDescent="0.25">
      <c r="A798">
        <f>Sheet1!A819</f>
        <v>120</v>
      </c>
      <c r="B798" t="str">
        <f>IF(LEN(Sheet1!C816)=12, TRIM(RIGHT(Sheet1!C816,6)),B797)</f>
        <v>640192</v>
      </c>
      <c r="C798" t="str">
        <f>IF(Sheet1!Q818="","",Sheet1!Q818)</f>
        <v/>
      </c>
      <c r="D798" t="str">
        <f t="shared" si="38"/>
        <v/>
      </c>
      <c r="E798" t="str">
        <f t="shared" si="36"/>
        <v/>
      </c>
      <c r="F798" s="19" t="str">
        <f>IFERROR(VLOOKUP(D798,Sheet1!A:U,3,0),"")</f>
        <v/>
      </c>
      <c r="G798" t="str">
        <f t="shared" si="37"/>
        <v/>
      </c>
    </row>
    <row r="799" spans="1:7" x14ac:dyDescent="0.25">
      <c r="A799">
        <f>Sheet1!A820</f>
        <v>120</v>
      </c>
      <c r="B799" t="str">
        <f>IF(LEN(Sheet1!C817)=12, TRIM(RIGHT(Sheet1!C817,6)),B798)</f>
        <v>640192</v>
      </c>
      <c r="C799" t="str">
        <f>IF(Sheet1!Q819="","",Sheet1!Q819)</f>
        <v/>
      </c>
      <c r="D799" t="str">
        <f t="shared" si="38"/>
        <v/>
      </c>
      <c r="E799" t="str">
        <f t="shared" si="36"/>
        <v/>
      </c>
      <c r="F799" s="19" t="str">
        <f>IFERROR(VLOOKUP(D799,Sheet1!A:U,3,0),"")</f>
        <v/>
      </c>
      <c r="G799" t="str">
        <f t="shared" si="37"/>
        <v/>
      </c>
    </row>
    <row r="800" spans="1:7" x14ac:dyDescent="0.25">
      <c r="A800">
        <f>Sheet1!A821</f>
        <v>120</v>
      </c>
      <c r="B800" t="str">
        <f>IF(LEN(Sheet1!C818)=12, TRIM(RIGHT(Sheet1!C818,6)),B799)</f>
        <v>640192</v>
      </c>
      <c r="C800" t="str">
        <f>IF(Sheet1!Q820="","",Sheet1!Q820)</f>
        <v/>
      </c>
      <c r="D800" t="str">
        <f t="shared" si="38"/>
        <v/>
      </c>
      <c r="E800" t="str">
        <f t="shared" si="36"/>
        <v/>
      </c>
      <c r="F800" s="19" t="str">
        <f>IFERROR(VLOOKUP(D800,Sheet1!A:U,3,0),"")</f>
        <v/>
      </c>
      <c r="G800" t="str">
        <f t="shared" si="37"/>
        <v/>
      </c>
    </row>
    <row r="801" spans="1:7" x14ac:dyDescent="0.25">
      <c r="A801">
        <f>Sheet1!A822</f>
        <v>120</v>
      </c>
      <c r="B801" t="str">
        <f>IF(LEN(Sheet1!C819)=12, TRIM(RIGHT(Sheet1!C819,6)),B800)</f>
        <v>640192</v>
      </c>
      <c r="C801" t="str">
        <f>IF(Sheet1!Q821="","",Sheet1!Q821)</f>
        <v/>
      </c>
      <c r="D801" t="str">
        <f t="shared" si="38"/>
        <v/>
      </c>
      <c r="E801" t="str">
        <f t="shared" si="36"/>
        <v/>
      </c>
      <c r="F801" s="19" t="str">
        <f>IFERROR(VLOOKUP(D801,Sheet1!A:U,3,0),"")</f>
        <v/>
      </c>
      <c r="G801" t="str">
        <f t="shared" si="37"/>
        <v/>
      </c>
    </row>
    <row r="802" spans="1:7" x14ac:dyDescent="0.25">
      <c r="A802">
        <f>Sheet1!A823</f>
        <v>120</v>
      </c>
      <c r="B802" t="str">
        <f>IF(LEN(Sheet1!C820)=12, TRIM(RIGHT(Sheet1!C820,6)),B801)</f>
        <v>640192</v>
      </c>
      <c r="C802" t="str">
        <f>IF(Sheet1!Q822="","",Sheet1!Q822)</f>
        <v/>
      </c>
      <c r="D802" t="str">
        <f t="shared" si="38"/>
        <v/>
      </c>
      <c r="E802" t="str">
        <f t="shared" si="36"/>
        <v/>
      </c>
      <c r="F802" s="19" t="str">
        <f>IFERROR(VLOOKUP(D802,Sheet1!A:U,3,0),"")</f>
        <v/>
      </c>
      <c r="G802" t="str">
        <f t="shared" si="37"/>
        <v/>
      </c>
    </row>
    <row r="803" spans="1:7" x14ac:dyDescent="0.25">
      <c r="A803">
        <f>Sheet1!A824</f>
        <v>120</v>
      </c>
      <c r="B803" t="str">
        <f>IF(LEN(Sheet1!C821)=12, TRIM(RIGHT(Sheet1!C821,6)),B802)</f>
        <v>640192</v>
      </c>
      <c r="C803" t="str">
        <f>IF(Sheet1!Q823="","",Sheet1!Q823)</f>
        <v/>
      </c>
      <c r="D803" t="str">
        <f t="shared" si="38"/>
        <v/>
      </c>
      <c r="E803" t="str">
        <f t="shared" si="36"/>
        <v/>
      </c>
      <c r="F803" s="19" t="str">
        <f>IFERROR(VLOOKUP(D803,Sheet1!A:U,3,0),"")</f>
        <v/>
      </c>
      <c r="G803" t="str">
        <f t="shared" si="37"/>
        <v/>
      </c>
    </row>
    <row r="804" spans="1:7" x14ac:dyDescent="0.25">
      <c r="A804">
        <f>Sheet1!A825</f>
        <v>120</v>
      </c>
      <c r="B804" t="str">
        <f>IF(LEN(Sheet1!C822)=12, TRIM(RIGHT(Sheet1!C822,6)),B803)</f>
        <v>640192</v>
      </c>
      <c r="C804" t="str">
        <f>IF(Sheet1!Q824="","",Sheet1!Q824)</f>
        <v/>
      </c>
      <c r="D804" t="str">
        <f t="shared" si="38"/>
        <v/>
      </c>
      <c r="E804" t="str">
        <f t="shared" si="36"/>
        <v/>
      </c>
      <c r="F804" s="19" t="str">
        <f>IFERROR(VLOOKUP(D804,Sheet1!A:U,3,0),"")</f>
        <v/>
      </c>
      <c r="G804" t="str">
        <f t="shared" si="37"/>
        <v/>
      </c>
    </row>
    <row r="805" spans="1:7" x14ac:dyDescent="0.25">
      <c r="A805">
        <f>Sheet1!A826</f>
        <v>120</v>
      </c>
      <c r="B805" t="str">
        <f>IF(LEN(Sheet1!C823)=12, TRIM(RIGHT(Sheet1!C823,6)),B804)</f>
        <v>640192</v>
      </c>
      <c r="C805" t="str">
        <f>IF(Sheet1!Q825="","",Sheet1!Q825)</f>
        <v/>
      </c>
      <c r="D805" t="str">
        <f t="shared" si="38"/>
        <v/>
      </c>
      <c r="E805" t="str">
        <f t="shared" si="36"/>
        <v/>
      </c>
      <c r="F805" s="19" t="str">
        <f>IFERROR(VLOOKUP(D805,Sheet1!A:U,3,0),"")</f>
        <v/>
      </c>
      <c r="G805" t="str">
        <f t="shared" si="37"/>
        <v/>
      </c>
    </row>
    <row r="806" spans="1:7" x14ac:dyDescent="0.25">
      <c r="A806">
        <f>Sheet1!A827</f>
        <v>120</v>
      </c>
      <c r="B806" t="str">
        <f>IF(LEN(Sheet1!C824)=12, TRIM(RIGHT(Sheet1!C824,6)),B805)</f>
        <v>640192</v>
      </c>
      <c r="C806" t="str">
        <f>IF(Sheet1!Q826="","",Sheet1!Q826)</f>
        <v/>
      </c>
      <c r="D806" t="str">
        <f t="shared" si="38"/>
        <v/>
      </c>
      <c r="E806" t="str">
        <f t="shared" si="36"/>
        <v/>
      </c>
      <c r="F806" s="19" t="str">
        <f>IFERROR(VLOOKUP(D806,Sheet1!A:U,3,0),"")</f>
        <v/>
      </c>
      <c r="G806" t="str">
        <f t="shared" si="37"/>
        <v/>
      </c>
    </row>
    <row r="807" spans="1:7" x14ac:dyDescent="0.25">
      <c r="A807">
        <f>Sheet1!A828</f>
        <v>120</v>
      </c>
      <c r="B807" t="str">
        <f>IF(LEN(Sheet1!C825)=12, TRIM(RIGHT(Sheet1!C825,6)),B806)</f>
        <v>640192</v>
      </c>
      <c r="C807" t="str">
        <f>IF(Sheet1!Q827="","",Sheet1!Q827)</f>
        <v/>
      </c>
      <c r="D807" t="str">
        <f t="shared" si="38"/>
        <v/>
      </c>
      <c r="E807" t="str">
        <f t="shared" si="36"/>
        <v/>
      </c>
      <c r="F807" s="19" t="str">
        <f>IFERROR(VLOOKUP(D807,Sheet1!A:U,3,0),"")</f>
        <v/>
      </c>
      <c r="G807" t="str">
        <f t="shared" si="37"/>
        <v/>
      </c>
    </row>
    <row r="808" spans="1:7" x14ac:dyDescent="0.25">
      <c r="A808">
        <f>Sheet1!A829</f>
        <v>120</v>
      </c>
      <c r="B808" t="str">
        <f>IF(LEN(Sheet1!C826)=12, TRIM(RIGHT(Sheet1!C826,6)),B807)</f>
        <v>640192</v>
      </c>
      <c r="C808" t="str">
        <f>IF(Sheet1!Q828="","",Sheet1!Q828)</f>
        <v/>
      </c>
      <c r="D808" t="str">
        <f t="shared" si="38"/>
        <v/>
      </c>
      <c r="E808" t="str">
        <f t="shared" si="36"/>
        <v/>
      </c>
      <c r="F808" s="19" t="str">
        <f>IFERROR(VLOOKUP(D808,Sheet1!A:U,3,0),"")</f>
        <v/>
      </c>
      <c r="G808" t="str">
        <f t="shared" si="37"/>
        <v/>
      </c>
    </row>
    <row r="809" spans="1:7" x14ac:dyDescent="0.25">
      <c r="A809">
        <f>Sheet1!A830</f>
        <v>120</v>
      </c>
      <c r="B809" t="str">
        <f>IF(LEN(Sheet1!C827)=12, TRIM(RIGHT(Sheet1!C827,6)),B808)</f>
        <v>640192</v>
      </c>
      <c r="C809" t="str">
        <f>IF(Sheet1!Q829="","",Sheet1!Q829)</f>
        <v/>
      </c>
      <c r="D809" t="str">
        <f t="shared" si="38"/>
        <v/>
      </c>
      <c r="E809" t="str">
        <f t="shared" si="36"/>
        <v/>
      </c>
      <c r="F809" s="19" t="str">
        <f>IFERROR(VLOOKUP(D809,Sheet1!A:U,3,0),"")</f>
        <v/>
      </c>
      <c r="G809" t="str">
        <f t="shared" si="37"/>
        <v/>
      </c>
    </row>
    <row r="810" spans="1:7" x14ac:dyDescent="0.25">
      <c r="A810">
        <f>Sheet1!A831</f>
        <v>120</v>
      </c>
      <c r="B810" t="str">
        <f>IF(LEN(Sheet1!C828)=12, TRIM(RIGHT(Sheet1!C828,6)),B809)</f>
        <v>640192</v>
      </c>
      <c r="C810" t="str">
        <f>IF(Sheet1!Q830="","",Sheet1!Q830)</f>
        <v/>
      </c>
      <c r="D810" t="str">
        <f t="shared" si="38"/>
        <v/>
      </c>
      <c r="E810" t="str">
        <f t="shared" si="36"/>
        <v/>
      </c>
      <c r="F810" s="19" t="str">
        <f>IFERROR(VLOOKUP(D810,Sheet1!A:U,3,0),"")</f>
        <v/>
      </c>
      <c r="G810" t="str">
        <f t="shared" si="37"/>
        <v/>
      </c>
    </row>
    <row r="811" spans="1:7" x14ac:dyDescent="0.25">
      <c r="A811">
        <f>Sheet1!A832</f>
        <v>120</v>
      </c>
      <c r="B811" t="str">
        <f>IF(LEN(Sheet1!C829)=12, TRIM(RIGHT(Sheet1!C829,6)),B810)</f>
        <v>640192</v>
      </c>
      <c r="C811" t="str">
        <f>IF(Sheet1!Q831="","",Sheet1!Q831)</f>
        <v/>
      </c>
      <c r="D811" t="str">
        <f t="shared" si="38"/>
        <v/>
      </c>
      <c r="E811" t="str">
        <f t="shared" si="36"/>
        <v/>
      </c>
      <c r="F811" s="19" t="str">
        <f>IFERROR(VLOOKUP(D811,Sheet1!A:U,3,0),"")</f>
        <v/>
      </c>
      <c r="G811" t="str">
        <f t="shared" si="37"/>
        <v/>
      </c>
    </row>
    <row r="812" spans="1:7" x14ac:dyDescent="0.25">
      <c r="A812">
        <f>Sheet1!A833</f>
        <v>120</v>
      </c>
      <c r="B812" t="str">
        <f>IF(LEN(Sheet1!C830)=12, TRIM(RIGHT(Sheet1!C830,6)),B811)</f>
        <v>640192</v>
      </c>
      <c r="C812" t="str">
        <f>IF(Sheet1!Q832="","",Sheet1!Q832)</f>
        <v/>
      </c>
      <c r="D812" t="str">
        <f t="shared" si="38"/>
        <v/>
      </c>
      <c r="E812" t="str">
        <f t="shared" si="36"/>
        <v/>
      </c>
      <c r="F812" s="19" t="str">
        <f>IFERROR(VLOOKUP(D812,Sheet1!A:U,3,0),"")</f>
        <v/>
      </c>
      <c r="G812" t="str">
        <f t="shared" si="37"/>
        <v/>
      </c>
    </row>
    <row r="813" spans="1:7" x14ac:dyDescent="0.25">
      <c r="A813">
        <f>Sheet1!A834</f>
        <v>120</v>
      </c>
      <c r="B813" t="str">
        <f>IF(LEN(Sheet1!C831)=12, TRIM(RIGHT(Sheet1!C831,6)),B812)</f>
        <v>640192</v>
      </c>
      <c r="C813" t="str">
        <f>IF(Sheet1!Q833="","",Sheet1!Q833)</f>
        <v/>
      </c>
      <c r="D813" t="str">
        <f t="shared" si="38"/>
        <v/>
      </c>
      <c r="E813" t="str">
        <f t="shared" si="36"/>
        <v/>
      </c>
      <c r="F813" s="19" t="str">
        <f>IFERROR(VLOOKUP(D813,Sheet1!A:U,3,0),"")</f>
        <v/>
      </c>
      <c r="G813" t="str">
        <f t="shared" si="37"/>
        <v/>
      </c>
    </row>
    <row r="814" spans="1:7" x14ac:dyDescent="0.25">
      <c r="A814">
        <f>Sheet1!A835</f>
        <v>120</v>
      </c>
      <c r="B814" t="str">
        <f>IF(LEN(Sheet1!C832)=12, TRIM(RIGHT(Sheet1!C832,6)),B813)</f>
        <v>640192</v>
      </c>
      <c r="C814" t="str">
        <f>IF(Sheet1!Q834="","",Sheet1!Q834)</f>
        <v/>
      </c>
      <c r="D814" t="str">
        <f t="shared" si="38"/>
        <v/>
      </c>
      <c r="E814" t="str">
        <f t="shared" si="36"/>
        <v/>
      </c>
      <c r="F814" s="19" t="str">
        <f>IFERROR(VLOOKUP(D814,Sheet1!A:U,3,0),"")</f>
        <v/>
      </c>
      <c r="G814" t="str">
        <f t="shared" si="37"/>
        <v/>
      </c>
    </row>
    <row r="815" spans="1:7" x14ac:dyDescent="0.25">
      <c r="A815">
        <f>Sheet1!A836</f>
        <v>120</v>
      </c>
      <c r="B815" t="str">
        <f>IF(LEN(Sheet1!C833)=12, TRIM(RIGHT(Sheet1!C833,6)),B814)</f>
        <v>640192</v>
      </c>
      <c r="C815" t="str">
        <f>IF(Sheet1!Q835="","",Sheet1!Q835)</f>
        <v/>
      </c>
      <c r="D815" t="str">
        <f t="shared" si="38"/>
        <v/>
      </c>
      <c r="E815" t="str">
        <f t="shared" si="36"/>
        <v/>
      </c>
      <c r="F815" s="19" t="str">
        <f>IFERROR(VLOOKUP(D815,Sheet1!A:U,3,0),"")</f>
        <v/>
      </c>
      <c r="G815" t="str">
        <f t="shared" si="37"/>
        <v/>
      </c>
    </row>
    <row r="816" spans="1:7" x14ac:dyDescent="0.25">
      <c r="A816">
        <f>Sheet1!A837</f>
        <v>120</v>
      </c>
      <c r="B816" t="str">
        <f>IF(LEN(Sheet1!C834)=12, TRIM(RIGHT(Sheet1!C834,6)),B815)</f>
        <v>640192</v>
      </c>
      <c r="C816" t="str">
        <f>IF(Sheet1!Q836="","",Sheet1!Q836)</f>
        <v/>
      </c>
      <c r="D816" t="str">
        <f t="shared" si="38"/>
        <v/>
      </c>
      <c r="E816" t="str">
        <f t="shared" si="36"/>
        <v/>
      </c>
      <c r="F816" s="19" t="str">
        <f>IFERROR(VLOOKUP(D816,Sheet1!A:U,3,0),"")</f>
        <v/>
      </c>
      <c r="G816" t="str">
        <f t="shared" si="37"/>
        <v/>
      </c>
    </row>
    <row r="817" spans="1:7" x14ac:dyDescent="0.25">
      <c r="A817">
        <f>Sheet1!A838</f>
        <v>120</v>
      </c>
      <c r="B817" t="str">
        <f>IF(LEN(Sheet1!C835)=12, TRIM(RIGHT(Sheet1!C835,6)),B816)</f>
        <v>640192</v>
      </c>
      <c r="C817" t="str">
        <f>IF(Sheet1!Q837="","",Sheet1!Q837)</f>
        <v/>
      </c>
      <c r="D817" t="str">
        <f t="shared" si="38"/>
        <v/>
      </c>
      <c r="E817" t="str">
        <f t="shared" si="36"/>
        <v/>
      </c>
      <c r="F817" s="19" t="str">
        <f>IFERROR(VLOOKUP(D817,Sheet1!A:U,3,0),"")</f>
        <v/>
      </c>
      <c r="G817" t="str">
        <f t="shared" si="37"/>
        <v/>
      </c>
    </row>
    <row r="818" spans="1:7" x14ac:dyDescent="0.25">
      <c r="A818">
        <f>Sheet1!A839</f>
        <v>120</v>
      </c>
      <c r="B818" t="str">
        <f>IF(LEN(Sheet1!C836)=12, TRIM(RIGHT(Sheet1!C836,6)),B817)</f>
        <v>640192</v>
      </c>
      <c r="C818" t="str">
        <f>IF(Sheet1!Q838="","",Sheet1!Q838)</f>
        <v/>
      </c>
      <c r="D818" t="str">
        <f t="shared" si="38"/>
        <v/>
      </c>
      <c r="E818" t="str">
        <f t="shared" si="36"/>
        <v/>
      </c>
      <c r="F818" s="19" t="str">
        <f>IFERROR(VLOOKUP(D818,Sheet1!A:U,3,0),"")</f>
        <v/>
      </c>
      <c r="G818" t="str">
        <f t="shared" si="37"/>
        <v/>
      </c>
    </row>
    <row r="819" spans="1:7" x14ac:dyDescent="0.25">
      <c r="A819">
        <f>Sheet1!A840</f>
        <v>120</v>
      </c>
      <c r="B819" t="str">
        <f>IF(LEN(Sheet1!C837)=12, TRIM(RIGHT(Sheet1!C837,6)),B818)</f>
        <v>640192</v>
      </c>
      <c r="C819" t="str">
        <f>IF(Sheet1!Q839="","",Sheet1!Q839)</f>
        <v/>
      </c>
      <c r="D819" t="str">
        <f t="shared" si="38"/>
        <v/>
      </c>
      <c r="E819" t="str">
        <f t="shared" si="36"/>
        <v/>
      </c>
      <c r="F819" s="19" t="str">
        <f>IFERROR(VLOOKUP(D819,Sheet1!A:U,3,0),"")</f>
        <v/>
      </c>
      <c r="G819" t="str">
        <f t="shared" si="37"/>
        <v/>
      </c>
    </row>
    <row r="820" spans="1:7" x14ac:dyDescent="0.25">
      <c r="A820">
        <f>Sheet1!A841</f>
        <v>120</v>
      </c>
      <c r="B820" t="str">
        <f>IF(LEN(Sheet1!C838)=12, TRIM(RIGHT(Sheet1!C838,6)),B819)</f>
        <v>640192</v>
      </c>
      <c r="C820" t="str">
        <f>IF(Sheet1!Q840="","",Sheet1!Q840)</f>
        <v/>
      </c>
      <c r="D820" t="str">
        <f t="shared" si="38"/>
        <v/>
      </c>
      <c r="E820" t="str">
        <f t="shared" si="36"/>
        <v/>
      </c>
      <c r="F820" s="19" t="str">
        <f>IFERROR(VLOOKUP(D820,Sheet1!A:U,3,0),"")</f>
        <v/>
      </c>
      <c r="G820" t="str">
        <f t="shared" si="37"/>
        <v/>
      </c>
    </row>
    <row r="821" spans="1:7" x14ac:dyDescent="0.25">
      <c r="A821">
        <f>Sheet1!A842</f>
        <v>120</v>
      </c>
      <c r="B821" t="str">
        <f>IF(LEN(Sheet1!C839)=12, TRIM(RIGHT(Sheet1!C839,6)),B820)</f>
        <v>640192</v>
      </c>
      <c r="C821" t="str">
        <f>IF(Sheet1!Q841="","",Sheet1!Q841)</f>
        <v/>
      </c>
      <c r="D821" t="str">
        <f t="shared" si="38"/>
        <v/>
      </c>
      <c r="E821" t="str">
        <f t="shared" si="36"/>
        <v/>
      </c>
      <c r="F821" s="19" t="str">
        <f>IFERROR(VLOOKUP(D821,Sheet1!A:U,3,0),"")</f>
        <v/>
      </c>
      <c r="G821" t="str">
        <f t="shared" si="37"/>
        <v/>
      </c>
    </row>
    <row r="822" spans="1:7" x14ac:dyDescent="0.25">
      <c r="A822">
        <f>Sheet1!A843</f>
        <v>120</v>
      </c>
      <c r="B822" t="str">
        <f>IF(LEN(Sheet1!C840)=12, TRIM(RIGHT(Sheet1!C840,6)),B821)</f>
        <v>640192</v>
      </c>
      <c r="C822" t="str">
        <f>IF(Sheet1!Q842="","",Sheet1!Q842)</f>
        <v/>
      </c>
      <c r="D822" t="str">
        <f t="shared" si="38"/>
        <v/>
      </c>
      <c r="E822" t="str">
        <f t="shared" si="36"/>
        <v/>
      </c>
      <c r="F822" s="19" t="str">
        <f>IFERROR(VLOOKUP(D822,Sheet1!A:U,3,0),"")</f>
        <v/>
      </c>
      <c r="G822" t="str">
        <f t="shared" si="37"/>
        <v/>
      </c>
    </row>
    <row r="823" spans="1:7" x14ac:dyDescent="0.25">
      <c r="A823">
        <f>Sheet1!A844</f>
        <v>120</v>
      </c>
      <c r="B823" t="str">
        <f>IF(LEN(Sheet1!C841)=12, TRIM(RIGHT(Sheet1!C841,6)),B822)</f>
        <v>640192</v>
      </c>
      <c r="C823" t="str">
        <f>IF(Sheet1!Q843="","",Sheet1!Q843)</f>
        <v/>
      </c>
      <c r="D823" t="str">
        <f t="shared" si="38"/>
        <v/>
      </c>
      <c r="E823" t="str">
        <f t="shared" si="36"/>
        <v/>
      </c>
      <c r="F823" s="19" t="str">
        <f>IFERROR(VLOOKUP(D823,Sheet1!A:U,3,0),"")</f>
        <v/>
      </c>
      <c r="G823" t="str">
        <f t="shared" si="37"/>
        <v/>
      </c>
    </row>
    <row r="824" spans="1:7" x14ac:dyDescent="0.25">
      <c r="A824">
        <f>Sheet1!A845</f>
        <v>120</v>
      </c>
      <c r="B824" t="str">
        <f>IF(LEN(Sheet1!C842)=12, TRIM(RIGHT(Sheet1!C842,6)),B823)</f>
        <v>640192</v>
      </c>
      <c r="C824" t="str">
        <f>IF(Sheet1!Q844="","",Sheet1!Q844)</f>
        <v/>
      </c>
      <c r="D824" t="str">
        <f t="shared" si="38"/>
        <v/>
      </c>
      <c r="E824" t="str">
        <f t="shared" si="36"/>
        <v/>
      </c>
      <c r="F824" s="19" t="str">
        <f>IFERROR(VLOOKUP(D824,Sheet1!A:U,3,0),"")</f>
        <v/>
      </c>
      <c r="G824" t="str">
        <f t="shared" si="37"/>
        <v/>
      </c>
    </row>
    <row r="825" spans="1:7" x14ac:dyDescent="0.25">
      <c r="A825">
        <f>Sheet1!A846</f>
        <v>120</v>
      </c>
      <c r="B825" t="str">
        <f>IF(LEN(Sheet1!C843)=12, TRIM(RIGHT(Sheet1!C843,6)),B824)</f>
        <v>640192</v>
      </c>
      <c r="C825" t="str">
        <f>IF(Sheet1!Q845="","",Sheet1!Q845)</f>
        <v/>
      </c>
      <c r="D825" t="str">
        <f t="shared" si="38"/>
        <v/>
      </c>
      <c r="E825" t="str">
        <f t="shared" si="36"/>
        <v/>
      </c>
      <c r="F825" s="19" t="str">
        <f>IFERROR(VLOOKUP(D825,Sheet1!A:U,3,0),"")</f>
        <v/>
      </c>
      <c r="G825" t="str">
        <f t="shared" si="37"/>
        <v/>
      </c>
    </row>
    <row r="826" spans="1:7" x14ac:dyDescent="0.25">
      <c r="A826">
        <f>Sheet1!A847</f>
        <v>120</v>
      </c>
      <c r="B826" t="str">
        <f>IF(LEN(Sheet1!C844)=12, TRIM(RIGHT(Sheet1!C844,6)),B825)</f>
        <v>640192</v>
      </c>
      <c r="C826" t="str">
        <f>IF(Sheet1!Q846="","",Sheet1!Q846)</f>
        <v/>
      </c>
      <c r="D826" t="str">
        <f t="shared" si="38"/>
        <v/>
      </c>
      <c r="E826" t="str">
        <f t="shared" si="36"/>
        <v/>
      </c>
      <c r="F826" s="19" t="str">
        <f>IFERROR(VLOOKUP(D826,Sheet1!A:U,3,0),"")</f>
        <v/>
      </c>
      <c r="G826" t="str">
        <f t="shared" si="37"/>
        <v/>
      </c>
    </row>
    <row r="827" spans="1:7" x14ac:dyDescent="0.25">
      <c r="A827">
        <f>Sheet1!A848</f>
        <v>120</v>
      </c>
      <c r="B827" t="str">
        <f>IF(LEN(Sheet1!C845)=12, TRIM(RIGHT(Sheet1!C845,6)),B826)</f>
        <v>640192</v>
      </c>
      <c r="C827" t="str">
        <f>IF(Sheet1!Q847="","",Sheet1!Q847)</f>
        <v/>
      </c>
      <c r="D827" t="str">
        <f t="shared" si="38"/>
        <v/>
      </c>
      <c r="E827" t="str">
        <f t="shared" si="36"/>
        <v/>
      </c>
      <c r="F827" s="19" t="str">
        <f>IFERROR(VLOOKUP(D827,Sheet1!A:U,3,0),"")</f>
        <v/>
      </c>
      <c r="G827" t="str">
        <f t="shared" si="37"/>
        <v/>
      </c>
    </row>
    <row r="828" spans="1:7" x14ac:dyDescent="0.25">
      <c r="A828">
        <f>Sheet1!A849</f>
        <v>120</v>
      </c>
      <c r="B828" t="str">
        <f>IF(LEN(Sheet1!C846)=12, TRIM(RIGHT(Sheet1!C846,6)),B827)</f>
        <v>640192</v>
      </c>
      <c r="C828" t="str">
        <f>IF(Sheet1!Q848="","",Sheet1!Q848)</f>
        <v/>
      </c>
      <c r="D828" t="str">
        <f t="shared" si="38"/>
        <v/>
      </c>
      <c r="E828" t="str">
        <f t="shared" si="36"/>
        <v/>
      </c>
      <c r="F828" s="19" t="str">
        <f>IFERROR(VLOOKUP(D828,Sheet1!A:U,3,0),"")</f>
        <v/>
      </c>
      <c r="G828" t="str">
        <f t="shared" si="37"/>
        <v/>
      </c>
    </row>
    <row r="829" spans="1:7" x14ac:dyDescent="0.25">
      <c r="A829">
        <f>Sheet1!A850</f>
        <v>120</v>
      </c>
      <c r="B829" t="str">
        <f>IF(LEN(Sheet1!C847)=12, TRIM(RIGHT(Sheet1!C847,6)),B828)</f>
        <v>640192</v>
      </c>
      <c r="C829" t="str">
        <f>IF(Sheet1!Q849="","",Sheet1!Q849)</f>
        <v/>
      </c>
      <c r="D829" t="str">
        <f t="shared" si="38"/>
        <v/>
      </c>
      <c r="E829" t="str">
        <f t="shared" si="36"/>
        <v/>
      </c>
      <c r="F829" s="19" t="str">
        <f>IFERROR(VLOOKUP(D829,Sheet1!A:U,3,0),"")</f>
        <v/>
      </c>
      <c r="G829" t="str">
        <f t="shared" si="37"/>
        <v/>
      </c>
    </row>
    <row r="830" spans="1:7" x14ac:dyDescent="0.25">
      <c r="A830">
        <f>Sheet1!A851</f>
        <v>120</v>
      </c>
      <c r="B830" t="str">
        <f>IF(LEN(Sheet1!C848)=12, TRIM(RIGHT(Sheet1!C848,6)),B829)</f>
        <v>640192</v>
      </c>
      <c r="C830" t="str">
        <f>IF(Sheet1!Q850="","",Sheet1!Q850)</f>
        <v/>
      </c>
      <c r="D830" t="str">
        <f t="shared" si="38"/>
        <v/>
      </c>
      <c r="E830" t="str">
        <f t="shared" si="36"/>
        <v/>
      </c>
      <c r="F830" s="19" t="str">
        <f>IFERROR(VLOOKUP(D830,Sheet1!A:U,3,0),"")</f>
        <v/>
      </c>
      <c r="G830" t="str">
        <f t="shared" si="37"/>
        <v/>
      </c>
    </row>
    <row r="831" spans="1:7" x14ac:dyDescent="0.25">
      <c r="A831">
        <f>Sheet1!A852</f>
        <v>120</v>
      </c>
      <c r="B831" t="str">
        <f>IF(LEN(Sheet1!C849)=12, TRIM(RIGHT(Sheet1!C849,6)),B830)</f>
        <v>640192</v>
      </c>
      <c r="C831" t="str">
        <f>IF(Sheet1!Q851="","",Sheet1!Q851)</f>
        <v/>
      </c>
      <c r="D831" t="str">
        <f t="shared" si="38"/>
        <v/>
      </c>
      <c r="E831" t="str">
        <f t="shared" si="36"/>
        <v/>
      </c>
      <c r="F831" s="19" t="str">
        <f>IFERROR(VLOOKUP(D831,Sheet1!A:U,3,0),"")</f>
        <v/>
      </c>
      <c r="G831" t="str">
        <f t="shared" si="37"/>
        <v/>
      </c>
    </row>
    <row r="832" spans="1:7" x14ac:dyDescent="0.25">
      <c r="A832">
        <f>Sheet1!A853</f>
        <v>120</v>
      </c>
      <c r="B832" t="str">
        <f>IF(LEN(Sheet1!C850)=12, TRIM(RIGHT(Sheet1!C850,6)),B831)</f>
        <v>640192</v>
      </c>
      <c r="C832" t="str">
        <f>IF(Sheet1!Q852="","",Sheet1!Q852)</f>
        <v/>
      </c>
      <c r="D832" t="str">
        <f t="shared" si="38"/>
        <v/>
      </c>
      <c r="E832" t="str">
        <f t="shared" si="36"/>
        <v/>
      </c>
      <c r="F832" s="19" t="str">
        <f>IFERROR(VLOOKUP(D832,Sheet1!A:U,3,0),"")</f>
        <v/>
      </c>
      <c r="G832" t="str">
        <f t="shared" si="37"/>
        <v/>
      </c>
    </row>
    <row r="833" spans="1:7" x14ac:dyDescent="0.25">
      <c r="A833">
        <f>Sheet1!A854</f>
        <v>120</v>
      </c>
      <c r="B833" t="str">
        <f>IF(LEN(Sheet1!C851)=12, TRIM(RIGHT(Sheet1!C851,6)),B832)</f>
        <v>640192</v>
      </c>
      <c r="C833" t="str">
        <f>IF(Sheet1!Q853="","",Sheet1!Q853)</f>
        <v/>
      </c>
      <c r="D833" t="str">
        <f t="shared" si="38"/>
        <v/>
      </c>
      <c r="E833" t="str">
        <f t="shared" si="36"/>
        <v/>
      </c>
      <c r="F833" s="19" t="str">
        <f>IFERROR(VLOOKUP(D833,Sheet1!A:U,3,0),"")</f>
        <v/>
      </c>
      <c r="G833" t="str">
        <f t="shared" si="37"/>
        <v/>
      </c>
    </row>
    <row r="834" spans="1:7" x14ac:dyDescent="0.25">
      <c r="A834">
        <f>Sheet1!A855</f>
        <v>120</v>
      </c>
      <c r="B834" t="str">
        <f>IF(LEN(Sheet1!C852)=12, TRIM(RIGHT(Sheet1!C852,6)),B833)</f>
        <v>640192</v>
      </c>
      <c r="C834" t="str">
        <f>IF(Sheet1!Q854="","",Sheet1!Q854)</f>
        <v/>
      </c>
      <c r="D834" t="str">
        <f t="shared" si="38"/>
        <v/>
      </c>
      <c r="E834" t="str">
        <f t="shared" ref="E834:E897" si="39">IFERROR(VLOOKUP(D834,A:C,2,0),"")</f>
        <v/>
      </c>
      <c r="F834" s="19" t="str">
        <f>IFERROR(VLOOKUP(D834,Sheet1!A:U,3,0),"")</f>
        <v/>
      </c>
      <c r="G834" t="str">
        <f t="shared" ref="G834:G897" si="40">IFERROR(VLOOKUP(D834,A:C,3,0),"")</f>
        <v/>
      </c>
    </row>
    <row r="835" spans="1:7" x14ac:dyDescent="0.25">
      <c r="A835">
        <f>Sheet1!A856</f>
        <v>120</v>
      </c>
      <c r="B835" t="str">
        <f>IF(LEN(Sheet1!C853)=12, TRIM(RIGHT(Sheet1!C853,6)),B834)</f>
        <v>640192</v>
      </c>
      <c r="C835" t="str">
        <f>IF(Sheet1!Q855="","",Sheet1!Q855)</f>
        <v/>
      </c>
      <c r="D835" t="str">
        <f t="shared" ref="D835:D898" si="41">IF(D834="","",IF(D834+1&gt;$H$1,"",D834+1))</f>
        <v/>
      </c>
      <c r="E835" t="str">
        <f t="shared" si="39"/>
        <v/>
      </c>
      <c r="F835" s="19" t="str">
        <f>IFERROR(VLOOKUP(D835,Sheet1!A:U,3,0),"")</f>
        <v/>
      </c>
      <c r="G835" t="str">
        <f t="shared" si="40"/>
        <v/>
      </c>
    </row>
    <row r="836" spans="1:7" x14ac:dyDescent="0.25">
      <c r="A836">
        <f>Sheet1!A857</f>
        <v>120</v>
      </c>
      <c r="B836" t="str">
        <f>IF(LEN(Sheet1!C854)=12, TRIM(RIGHT(Sheet1!C854,6)),B835)</f>
        <v>640192</v>
      </c>
      <c r="C836" t="str">
        <f>IF(Sheet1!Q856="","",Sheet1!Q856)</f>
        <v/>
      </c>
      <c r="D836" t="str">
        <f t="shared" si="41"/>
        <v/>
      </c>
      <c r="E836" t="str">
        <f t="shared" si="39"/>
        <v/>
      </c>
      <c r="F836" s="19" t="str">
        <f>IFERROR(VLOOKUP(D836,Sheet1!A:U,3,0),"")</f>
        <v/>
      </c>
      <c r="G836" t="str">
        <f t="shared" si="40"/>
        <v/>
      </c>
    </row>
    <row r="837" spans="1:7" x14ac:dyDescent="0.25">
      <c r="A837">
        <f>Sheet1!A858</f>
        <v>120</v>
      </c>
      <c r="B837" t="str">
        <f>IF(LEN(Sheet1!C855)=12, TRIM(RIGHT(Sheet1!C855,6)),B836)</f>
        <v>640192</v>
      </c>
      <c r="C837" t="str">
        <f>IF(Sheet1!Q857="","",Sheet1!Q857)</f>
        <v/>
      </c>
      <c r="D837" t="str">
        <f t="shared" si="41"/>
        <v/>
      </c>
      <c r="E837" t="str">
        <f t="shared" si="39"/>
        <v/>
      </c>
      <c r="F837" s="19" t="str">
        <f>IFERROR(VLOOKUP(D837,Sheet1!A:U,3,0),"")</f>
        <v/>
      </c>
      <c r="G837" t="str">
        <f t="shared" si="40"/>
        <v/>
      </c>
    </row>
    <row r="838" spans="1:7" x14ac:dyDescent="0.25">
      <c r="A838">
        <f>Sheet1!A859</f>
        <v>120</v>
      </c>
      <c r="B838" t="str">
        <f>IF(LEN(Sheet1!C856)=12, TRIM(RIGHT(Sheet1!C856,6)),B837)</f>
        <v>640192</v>
      </c>
      <c r="C838" t="str">
        <f>IF(Sheet1!Q858="","",Sheet1!Q858)</f>
        <v/>
      </c>
      <c r="D838" t="str">
        <f t="shared" si="41"/>
        <v/>
      </c>
      <c r="E838" t="str">
        <f t="shared" si="39"/>
        <v/>
      </c>
      <c r="F838" s="19" t="str">
        <f>IFERROR(VLOOKUP(D838,Sheet1!A:U,3,0),"")</f>
        <v/>
      </c>
      <c r="G838" t="str">
        <f t="shared" si="40"/>
        <v/>
      </c>
    </row>
    <row r="839" spans="1:7" x14ac:dyDescent="0.25">
      <c r="A839">
        <f>Sheet1!A860</f>
        <v>120</v>
      </c>
      <c r="B839" t="str">
        <f>IF(LEN(Sheet1!C857)=12, TRIM(RIGHT(Sheet1!C857,6)),B838)</f>
        <v>640192</v>
      </c>
      <c r="C839" t="str">
        <f>IF(Sheet1!Q859="","",Sheet1!Q859)</f>
        <v/>
      </c>
      <c r="D839" t="str">
        <f t="shared" si="41"/>
        <v/>
      </c>
      <c r="E839" t="str">
        <f t="shared" si="39"/>
        <v/>
      </c>
      <c r="F839" s="19" t="str">
        <f>IFERROR(VLOOKUP(D839,Sheet1!A:U,3,0),"")</f>
        <v/>
      </c>
      <c r="G839" t="str">
        <f t="shared" si="40"/>
        <v/>
      </c>
    </row>
    <row r="840" spans="1:7" x14ac:dyDescent="0.25">
      <c r="A840">
        <f>Sheet1!A861</f>
        <v>120</v>
      </c>
      <c r="B840" t="str">
        <f>IF(LEN(Sheet1!C858)=12, TRIM(RIGHT(Sheet1!C858,6)),B839)</f>
        <v>640192</v>
      </c>
      <c r="C840" t="str">
        <f>IF(Sheet1!Q860="","",Sheet1!Q860)</f>
        <v/>
      </c>
      <c r="D840" t="str">
        <f t="shared" si="41"/>
        <v/>
      </c>
      <c r="E840" t="str">
        <f t="shared" si="39"/>
        <v/>
      </c>
      <c r="F840" s="19" t="str">
        <f>IFERROR(VLOOKUP(D840,Sheet1!A:U,3,0),"")</f>
        <v/>
      </c>
      <c r="G840" t="str">
        <f t="shared" si="40"/>
        <v/>
      </c>
    </row>
    <row r="841" spans="1:7" x14ac:dyDescent="0.25">
      <c r="A841">
        <f>Sheet1!A862</f>
        <v>120</v>
      </c>
      <c r="B841" t="str">
        <f>IF(LEN(Sheet1!C859)=12, TRIM(RIGHT(Sheet1!C859,6)),B840)</f>
        <v>640192</v>
      </c>
      <c r="C841" t="str">
        <f>IF(Sheet1!Q861="","",Sheet1!Q861)</f>
        <v/>
      </c>
      <c r="D841" t="str">
        <f t="shared" si="41"/>
        <v/>
      </c>
      <c r="E841" t="str">
        <f t="shared" si="39"/>
        <v/>
      </c>
      <c r="F841" s="19" t="str">
        <f>IFERROR(VLOOKUP(D841,Sheet1!A:U,3,0),"")</f>
        <v/>
      </c>
      <c r="G841" t="str">
        <f t="shared" si="40"/>
        <v/>
      </c>
    </row>
    <row r="842" spans="1:7" x14ac:dyDescent="0.25">
      <c r="A842">
        <f>Sheet1!A863</f>
        <v>120</v>
      </c>
      <c r="B842" t="str">
        <f>IF(LEN(Sheet1!C860)=12, TRIM(RIGHT(Sheet1!C860,6)),B841)</f>
        <v>640192</v>
      </c>
      <c r="C842" t="str">
        <f>IF(Sheet1!Q862="","",Sheet1!Q862)</f>
        <v/>
      </c>
      <c r="D842" t="str">
        <f t="shared" si="41"/>
        <v/>
      </c>
      <c r="E842" t="str">
        <f t="shared" si="39"/>
        <v/>
      </c>
      <c r="F842" s="19" t="str">
        <f>IFERROR(VLOOKUP(D842,Sheet1!A:U,3,0),"")</f>
        <v/>
      </c>
      <c r="G842" t="str">
        <f t="shared" si="40"/>
        <v/>
      </c>
    </row>
    <row r="843" spans="1:7" x14ac:dyDescent="0.25">
      <c r="A843">
        <f>Sheet1!A864</f>
        <v>120</v>
      </c>
      <c r="B843" t="str">
        <f>IF(LEN(Sheet1!C861)=12, TRIM(RIGHT(Sheet1!C861,6)),B842)</f>
        <v>640192</v>
      </c>
      <c r="C843" t="str">
        <f>IF(Sheet1!Q863="","",Sheet1!Q863)</f>
        <v/>
      </c>
      <c r="D843" t="str">
        <f t="shared" si="41"/>
        <v/>
      </c>
      <c r="E843" t="str">
        <f t="shared" si="39"/>
        <v/>
      </c>
      <c r="F843" s="19" t="str">
        <f>IFERROR(VLOOKUP(D843,Sheet1!A:U,3,0),"")</f>
        <v/>
      </c>
      <c r="G843" t="str">
        <f t="shared" si="40"/>
        <v/>
      </c>
    </row>
    <row r="844" spans="1:7" x14ac:dyDescent="0.25">
      <c r="A844">
        <f>Sheet1!A865</f>
        <v>120</v>
      </c>
      <c r="B844" t="str">
        <f>IF(LEN(Sheet1!C862)=12, TRIM(RIGHT(Sheet1!C862,6)),B843)</f>
        <v>640192</v>
      </c>
      <c r="C844" t="str">
        <f>IF(Sheet1!Q864="","",Sheet1!Q864)</f>
        <v/>
      </c>
      <c r="D844" t="str">
        <f t="shared" si="41"/>
        <v/>
      </c>
      <c r="E844" t="str">
        <f t="shared" si="39"/>
        <v/>
      </c>
      <c r="F844" s="19" t="str">
        <f>IFERROR(VLOOKUP(D844,Sheet1!A:U,3,0),"")</f>
        <v/>
      </c>
      <c r="G844" t="str">
        <f t="shared" si="40"/>
        <v/>
      </c>
    </row>
    <row r="845" spans="1:7" x14ac:dyDescent="0.25">
      <c r="A845">
        <f>Sheet1!A866</f>
        <v>120</v>
      </c>
      <c r="B845" t="str">
        <f>IF(LEN(Sheet1!C863)=12, TRIM(RIGHT(Sheet1!C863,6)),B844)</f>
        <v>640192</v>
      </c>
      <c r="C845" t="str">
        <f>IF(Sheet1!Q865="","",Sheet1!Q865)</f>
        <v/>
      </c>
      <c r="D845" t="str">
        <f t="shared" si="41"/>
        <v/>
      </c>
      <c r="E845" t="str">
        <f t="shared" si="39"/>
        <v/>
      </c>
      <c r="F845" s="19" t="str">
        <f>IFERROR(VLOOKUP(D845,Sheet1!A:U,3,0),"")</f>
        <v/>
      </c>
      <c r="G845" t="str">
        <f t="shared" si="40"/>
        <v/>
      </c>
    </row>
    <row r="846" spans="1:7" x14ac:dyDescent="0.25">
      <c r="A846">
        <f>Sheet1!A867</f>
        <v>120</v>
      </c>
      <c r="B846" t="str">
        <f>IF(LEN(Sheet1!C864)=12, TRIM(RIGHT(Sheet1!C864,6)),B845)</f>
        <v>640192</v>
      </c>
      <c r="C846" t="str">
        <f>IF(Sheet1!Q866="","",Sheet1!Q866)</f>
        <v/>
      </c>
      <c r="D846" t="str">
        <f t="shared" si="41"/>
        <v/>
      </c>
      <c r="E846" t="str">
        <f t="shared" si="39"/>
        <v/>
      </c>
      <c r="F846" s="19" t="str">
        <f>IFERROR(VLOOKUP(D846,Sheet1!A:U,3,0),"")</f>
        <v/>
      </c>
      <c r="G846" t="str">
        <f t="shared" si="40"/>
        <v/>
      </c>
    </row>
    <row r="847" spans="1:7" x14ac:dyDescent="0.25">
      <c r="A847">
        <f>Sheet1!A868</f>
        <v>120</v>
      </c>
      <c r="B847" t="str">
        <f>IF(LEN(Sheet1!C865)=12, TRIM(RIGHT(Sheet1!C865,6)),B846)</f>
        <v>640192</v>
      </c>
      <c r="C847" t="str">
        <f>IF(Sheet1!Q867="","",Sheet1!Q867)</f>
        <v/>
      </c>
      <c r="D847" t="str">
        <f t="shared" si="41"/>
        <v/>
      </c>
      <c r="E847" t="str">
        <f t="shared" si="39"/>
        <v/>
      </c>
      <c r="F847" s="19" t="str">
        <f>IFERROR(VLOOKUP(D847,Sheet1!A:U,3,0),"")</f>
        <v/>
      </c>
      <c r="G847" t="str">
        <f t="shared" si="40"/>
        <v/>
      </c>
    </row>
    <row r="848" spans="1:7" x14ac:dyDescent="0.25">
      <c r="A848">
        <f>Sheet1!A869</f>
        <v>120</v>
      </c>
      <c r="B848" t="str">
        <f>IF(LEN(Sheet1!C866)=12, TRIM(RIGHT(Sheet1!C866,6)),B847)</f>
        <v>640192</v>
      </c>
      <c r="C848" t="str">
        <f>IF(Sheet1!Q868="","",Sheet1!Q868)</f>
        <v/>
      </c>
      <c r="D848" t="str">
        <f t="shared" si="41"/>
        <v/>
      </c>
      <c r="E848" t="str">
        <f t="shared" si="39"/>
        <v/>
      </c>
      <c r="F848" s="19" t="str">
        <f>IFERROR(VLOOKUP(D848,Sheet1!A:U,3,0),"")</f>
        <v/>
      </c>
      <c r="G848" t="str">
        <f t="shared" si="40"/>
        <v/>
      </c>
    </row>
    <row r="849" spans="1:7" x14ac:dyDescent="0.25">
      <c r="A849">
        <f>Sheet1!A870</f>
        <v>120</v>
      </c>
      <c r="B849" t="str">
        <f>IF(LEN(Sheet1!C867)=12, TRIM(RIGHT(Sheet1!C867,6)),B848)</f>
        <v>640192</v>
      </c>
      <c r="C849" t="str">
        <f>IF(Sheet1!Q869="","",Sheet1!Q869)</f>
        <v/>
      </c>
      <c r="D849" t="str">
        <f t="shared" si="41"/>
        <v/>
      </c>
      <c r="E849" t="str">
        <f t="shared" si="39"/>
        <v/>
      </c>
      <c r="F849" s="19" t="str">
        <f>IFERROR(VLOOKUP(D849,Sheet1!A:U,3,0),"")</f>
        <v/>
      </c>
      <c r="G849" t="str">
        <f t="shared" si="40"/>
        <v/>
      </c>
    </row>
    <row r="850" spans="1:7" x14ac:dyDescent="0.25">
      <c r="A850">
        <f>Sheet1!A871</f>
        <v>120</v>
      </c>
      <c r="B850" t="str">
        <f>IF(LEN(Sheet1!C868)=12, TRIM(RIGHT(Sheet1!C868,6)),B849)</f>
        <v>640192</v>
      </c>
      <c r="C850" t="str">
        <f>IF(Sheet1!Q870="","",Sheet1!Q870)</f>
        <v/>
      </c>
      <c r="D850" t="str">
        <f t="shared" si="41"/>
        <v/>
      </c>
      <c r="E850" t="str">
        <f t="shared" si="39"/>
        <v/>
      </c>
      <c r="F850" s="19" t="str">
        <f>IFERROR(VLOOKUP(D850,Sheet1!A:U,3,0),"")</f>
        <v/>
      </c>
      <c r="G850" t="str">
        <f t="shared" si="40"/>
        <v/>
      </c>
    </row>
    <row r="851" spans="1:7" x14ac:dyDescent="0.25">
      <c r="A851">
        <f>Sheet1!A872</f>
        <v>120</v>
      </c>
      <c r="B851" t="str">
        <f>IF(LEN(Sheet1!C869)=12, TRIM(RIGHT(Sheet1!C869,6)),B850)</f>
        <v>640192</v>
      </c>
      <c r="C851" t="str">
        <f>IF(Sheet1!Q871="","",Sheet1!Q871)</f>
        <v/>
      </c>
      <c r="D851" t="str">
        <f t="shared" si="41"/>
        <v/>
      </c>
      <c r="E851" t="str">
        <f t="shared" si="39"/>
        <v/>
      </c>
      <c r="F851" s="19" t="str">
        <f>IFERROR(VLOOKUP(D851,Sheet1!A:U,3,0),"")</f>
        <v/>
      </c>
      <c r="G851" t="str">
        <f t="shared" si="40"/>
        <v/>
      </c>
    </row>
    <row r="852" spans="1:7" x14ac:dyDescent="0.25">
      <c r="A852">
        <f>Sheet1!A873</f>
        <v>120</v>
      </c>
      <c r="B852" t="str">
        <f>IF(LEN(Sheet1!C870)=12, TRIM(RIGHT(Sheet1!C870,6)),B851)</f>
        <v>640192</v>
      </c>
      <c r="C852" t="str">
        <f>IF(Sheet1!Q872="","",Sheet1!Q872)</f>
        <v/>
      </c>
      <c r="D852" t="str">
        <f t="shared" si="41"/>
        <v/>
      </c>
      <c r="E852" t="str">
        <f t="shared" si="39"/>
        <v/>
      </c>
      <c r="F852" s="19" t="str">
        <f>IFERROR(VLOOKUP(D852,Sheet1!A:U,3,0),"")</f>
        <v/>
      </c>
      <c r="G852" t="str">
        <f t="shared" si="40"/>
        <v/>
      </c>
    </row>
    <row r="853" spans="1:7" x14ac:dyDescent="0.25">
      <c r="A853">
        <f>Sheet1!A874</f>
        <v>120</v>
      </c>
      <c r="B853" t="str">
        <f>IF(LEN(Sheet1!C871)=12, TRIM(RIGHT(Sheet1!C871,6)),B852)</f>
        <v>640192</v>
      </c>
      <c r="C853" t="str">
        <f>IF(Sheet1!Q873="","",Sheet1!Q873)</f>
        <v/>
      </c>
      <c r="D853" t="str">
        <f t="shared" si="41"/>
        <v/>
      </c>
      <c r="E853" t="str">
        <f t="shared" si="39"/>
        <v/>
      </c>
      <c r="F853" s="19" t="str">
        <f>IFERROR(VLOOKUP(D853,Sheet1!A:U,3,0),"")</f>
        <v/>
      </c>
      <c r="G853" t="str">
        <f t="shared" si="40"/>
        <v/>
      </c>
    </row>
    <row r="854" spans="1:7" x14ac:dyDescent="0.25">
      <c r="A854">
        <f>Sheet1!A875</f>
        <v>120</v>
      </c>
      <c r="B854" t="str">
        <f>IF(LEN(Sheet1!C872)=12, TRIM(RIGHT(Sheet1!C872,6)),B853)</f>
        <v>640192</v>
      </c>
      <c r="C854" t="str">
        <f>IF(Sheet1!Q874="","",Sheet1!Q874)</f>
        <v/>
      </c>
      <c r="D854" t="str">
        <f t="shared" si="41"/>
        <v/>
      </c>
      <c r="E854" t="str">
        <f t="shared" si="39"/>
        <v/>
      </c>
      <c r="F854" s="19" t="str">
        <f>IFERROR(VLOOKUP(D854,Sheet1!A:U,3,0),"")</f>
        <v/>
      </c>
      <c r="G854" t="str">
        <f t="shared" si="40"/>
        <v/>
      </c>
    </row>
    <row r="855" spans="1:7" x14ac:dyDescent="0.25">
      <c r="A855">
        <f>Sheet1!A876</f>
        <v>120</v>
      </c>
      <c r="B855" t="str">
        <f>IF(LEN(Sheet1!C873)=12, TRIM(RIGHT(Sheet1!C873,6)),B854)</f>
        <v>640192</v>
      </c>
      <c r="C855" t="str">
        <f>IF(Sheet1!Q875="","",Sheet1!Q875)</f>
        <v/>
      </c>
      <c r="D855" t="str">
        <f t="shared" si="41"/>
        <v/>
      </c>
      <c r="E855" t="str">
        <f t="shared" si="39"/>
        <v/>
      </c>
      <c r="F855" s="19" t="str">
        <f>IFERROR(VLOOKUP(D855,Sheet1!A:U,3,0),"")</f>
        <v/>
      </c>
      <c r="G855" t="str">
        <f t="shared" si="40"/>
        <v/>
      </c>
    </row>
    <row r="856" spans="1:7" x14ac:dyDescent="0.25">
      <c r="A856">
        <f>Sheet1!A877</f>
        <v>120</v>
      </c>
      <c r="B856" t="str">
        <f>IF(LEN(Sheet1!C874)=12, TRIM(RIGHT(Sheet1!C874,6)),B855)</f>
        <v>640192</v>
      </c>
      <c r="C856" t="str">
        <f>IF(Sheet1!Q876="","",Sheet1!Q876)</f>
        <v/>
      </c>
      <c r="D856" t="str">
        <f t="shared" si="41"/>
        <v/>
      </c>
      <c r="E856" t="str">
        <f t="shared" si="39"/>
        <v/>
      </c>
      <c r="F856" s="19" t="str">
        <f>IFERROR(VLOOKUP(D856,Sheet1!A:U,3,0),"")</f>
        <v/>
      </c>
      <c r="G856" t="str">
        <f t="shared" si="40"/>
        <v/>
      </c>
    </row>
    <row r="857" spans="1:7" x14ac:dyDescent="0.25">
      <c r="A857">
        <f>Sheet1!A878</f>
        <v>120</v>
      </c>
      <c r="B857" t="str">
        <f>IF(LEN(Sheet1!C875)=12, TRIM(RIGHT(Sheet1!C875,6)),B856)</f>
        <v>640192</v>
      </c>
      <c r="C857" t="str">
        <f>IF(Sheet1!Q877="","",Sheet1!Q877)</f>
        <v/>
      </c>
      <c r="D857" t="str">
        <f t="shared" si="41"/>
        <v/>
      </c>
      <c r="E857" t="str">
        <f t="shared" si="39"/>
        <v/>
      </c>
      <c r="F857" s="19" t="str">
        <f>IFERROR(VLOOKUP(D857,Sheet1!A:U,3,0),"")</f>
        <v/>
      </c>
      <c r="G857" t="str">
        <f t="shared" si="40"/>
        <v/>
      </c>
    </row>
    <row r="858" spans="1:7" x14ac:dyDescent="0.25">
      <c r="A858">
        <f>Sheet1!A879</f>
        <v>120</v>
      </c>
      <c r="B858" t="str">
        <f>IF(LEN(Sheet1!C876)=12, TRIM(RIGHT(Sheet1!C876,6)),B857)</f>
        <v>640192</v>
      </c>
      <c r="C858" t="str">
        <f>IF(Sheet1!Q878="","",Sheet1!Q878)</f>
        <v/>
      </c>
      <c r="D858" t="str">
        <f t="shared" si="41"/>
        <v/>
      </c>
      <c r="E858" t="str">
        <f t="shared" si="39"/>
        <v/>
      </c>
      <c r="F858" s="19" t="str">
        <f>IFERROR(VLOOKUP(D858,Sheet1!A:U,3,0),"")</f>
        <v/>
      </c>
      <c r="G858" t="str">
        <f t="shared" si="40"/>
        <v/>
      </c>
    </row>
    <row r="859" spans="1:7" x14ac:dyDescent="0.25">
      <c r="A859">
        <f>Sheet1!A880</f>
        <v>120</v>
      </c>
      <c r="B859" t="str">
        <f>IF(LEN(Sheet1!C877)=12, TRIM(RIGHT(Sheet1!C877,6)),B858)</f>
        <v>640192</v>
      </c>
      <c r="C859" t="str">
        <f>IF(Sheet1!Q879="","",Sheet1!Q879)</f>
        <v/>
      </c>
      <c r="D859" t="str">
        <f t="shared" si="41"/>
        <v/>
      </c>
      <c r="E859" t="str">
        <f t="shared" si="39"/>
        <v/>
      </c>
      <c r="F859" s="19" t="str">
        <f>IFERROR(VLOOKUP(D859,Sheet1!A:U,3,0),"")</f>
        <v/>
      </c>
      <c r="G859" t="str">
        <f t="shared" si="40"/>
        <v/>
      </c>
    </row>
    <row r="860" spans="1:7" x14ac:dyDescent="0.25">
      <c r="A860">
        <f>Sheet1!A881</f>
        <v>120</v>
      </c>
      <c r="B860" t="str">
        <f>IF(LEN(Sheet1!C878)=12, TRIM(RIGHT(Sheet1!C878,6)),B859)</f>
        <v>640192</v>
      </c>
      <c r="C860" t="str">
        <f>IF(Sheet1!Q880="","",Sheet1!Q880)</f>
        <v/>
      </c>
      <c r="D860" t="str">
        <f t="shared" si="41"/>
        <v/>
      </c>
      <c r="E860" t="str">
        <f t="shared" si="39"/>
        <v/>
      </c>
      <c r="F860" s="19" t="str">
        <f>IFERROR(VLOOKUP(D860,Sheet1!A:U,3,0),"")</f>
        <v/>
      </c>
      <c r="G860" t="str">
        <f t="shared" si="40"/>
        <v/>
      </c>
    </row>
    <row r="861" spans="1:7" x14ac:dyDescent="0.25">
      <c r="A861">
        <f>Sheet1!A882</f>
        <v>120</v>
      </c>
      <c r="B861" t="str">
        <f>IF(LEN(Sheet1!C879)=12, TRIM(RIGHT(Sheet1!C879,6)),B860)</f>
        <v>640192</v>
      </c>
      <c r="C861" t="str">
        <f>IF(Sheet1!Q881="","",Sheet1!Q881)</f>
        <v/>
      </c>
      <c r="D861" t="str">
        <f t="shared" si="41"/>
        <v/>
      </c>
      <c r="E861" t="str">
        <f t="shared" si="39"/>
        <v/>
      </c>
      <c r="F861" s="19" t="str">
        <f>IFERROR(VLOOKUP(D861,Sheet1!A:U,3,0),"")</f>
        <v/>
      </c>
      <c r="G861" t="str">
        <f t="shared" si="40"/>
        <v/>
      </c>
    </row>
    <row r="862" spans="1:7" x14ac:dyDescent="0.25">
      <c r="A862">
        <f>Sheet1!A883</f>
        <v>120</v>
      </c>
      <c r="B862" t="str">
        <f>IF(LEN(Sheet1!C880)=12, TRIM(RIGHT(Sheet1!C880,6)),B861)</f>
        <v>640192</v>
      </c>
      <c r="C862" t="str">
        <f>IF(Sheet1!Q882="","",Sheet1!Q882)</f>
        <v/>
      </c>
      <c r="D862" t="str">
        <f t="shared" si="41"/>
        <v/>
      </c>
      <c r="E862" t="str">
        <f t="shared" si="39"/>
        <v/>
      </c>
      <c r="F862" s="19" t="str">
        <f>IFERROR(VLOOKUP(D862,Sheet1!A:U,3,0),"")</f>
        <v/>
      </c>
      <c r="G862" t="str">
        <f t="shared" si="40"/>
        <v/>
      </c>
    </row>
    <row r="863" spans="1:7" x14ac:dyDescent="0.25">
      <c r="A863">
        <f>Sheet1!A884</f>
        <v>120</v>
      </c>
      <c r="B863" t="str">
        <f>IF(LEN(Sheet1!C881)=12, TRIM(RIGHT(Sheet1!C881,6)),B862)</f>
        <v>640192</v>
      </c>
      <c r="C863" t="str">
        <f>IF(Sheet1!Q883="","",Sheet1!Q883)</f>
        <v/>
      </c>
      <c r="D863" t="str">
        <f t="shared" si="41"/>
        <v/>
      </c>
      <c r="E863" t="str">
        <f t="shared" si="39"/>
        <v/>
      </c>
      <c r="F863" s="19" t="str">
        <f>IFERROR(VLOOKUP(D863,Sheet1!A:U,3,0),"")</f>
        <v/>
      </c>
      <c r="G863" t="str">
        <f t="shared" si="40"/>
        <v/>
      </c>
    </row>
    <row r="864" spans="1:7" x14ac:dyDescent="0.25">
      <c r="A864">
        <f>Sheet1!A885</f>
        <v>120</v>
      </c>
      <c r="B864" t="str">
        <f>IF(LEN(Sheet1!C882)=12, TRIM(RIGHT(Sheet1!C882,6)),B863)</f>
        <v>640192</v>
      </c>
      <c r="C864" t="str">
        <f>IF(Sheet1!Q884="","",Sheet1!Q884)</f>
        <v/>
      </c>
      <c r="D864" t="str">
        <f t="shared" si="41"/>
        <v/>
      </c>
      <c r="E864" t="str">
        <f t="shared" si="39"/>
        <v/>
      </c>
      <c r="F864" s="19" t="str">
        <f>IFERROR(VLOOKUP(D864,Sheet1!A:U,3,0),"")</f>
        <v/>
      </c>
      <c r="G864" t="str">
        <f t="shared" si="40"/>
        <v/>
      </c>
    </row>
    <row r="865" spans="1:7" x14ac:dyDescent="0.25">
      <c r="A865">
        <f>Sheet1!A886</f>
        <v>120</v>
      </c>
      <c r="B865" t="str">
        <f>IF(LEN(Sheet1!C883)=12, TRIM(RIGHT(Sheet1!C883,6)),B864)</f>
        <v>640192</v>
      </c>
      <c r="C865" t="str">
        <f>IF(Sheet1!Q885="","",Sheet1!Q885)</f>
        <v/>
      </c>
      <c r="D865" t="str">
        <f t="shared" si="41"/>
        <v/>
      </c>
      <c r="E865" t="str">
        <f t="shared" si="39"/>
        <v/>
      </c>
      <c r="F865" s="19" t="str">
        <f>IFERROR(VLOOKUP(D865,Sheet1!A:U,3,0),"")</f>
        <v/>
      </c>
      <c r="G865" t="str">
        <f t="shared" si="40"/>
        <v/>
      </c>
    </row>
    <row r="866" spans="1:7" x14ac:dyDescent="0.25">
      <c r="A866">
        <f>Sheet1!A887</f>
        <v>120</v>
      </c>
      <c r="B866" t="str">
        <f>IF(LEN(Sheet1!C884)=12, TRIM(RIGHT(Sheet1!C884,6)),B865)</f>
        <v>640192</v>
      </c>
      <c r="C866" t="str">
        <f>IF(Sheet1!Q886="","",Sheet1!Q886)</f>
        <v/>
      </c>
      <c r="D866" t="str">
        <f t="shared" si="41"/>
        <v/>
      </c>
      <c r="E866" t="str">
        <f t="shared" si="39"/>
        <v/>
      </c>
      <c r="F866" s="19" t="str">
        <f>IFERROR(VLOOKUP(D866,Sheet1!A:U,3,0),"")</f>
        <v/>
      </c>
      <c r="G866" t="str">
        <f t="shared" si="40"/>
        <v/>
      </c>
    </row>
    <row r="867" spans="1:7" x14ac:dyDescent="0.25">
      <c r="A867">
        <f>Sheet1!A888</f>
        <v>120</v>
      </c>
      <c r="B867" t="str">
        <f>IF(LEN(Sheet1!C885)=12, TRIM(RIGHT(Sheet1!C885,6)),B866)</f>
        <v>640192</v>
      </c>
      <c r="C867" t="str">
        <f>IF(Sheet1!Q887="","",Sheet1!Q887)</f>
        <v/>
      </c>
      <c r="D867" t="str">
        <f t="shared" si="41"/>
        <v/>
      </c>
      <c r="E867" t="str">
        <f t="shared" si="39"/>
        <v/>
      </c>
      <c r="F867" s="19" t="str">
        <f>IFERROR(VLOOKUP(D867,Sheet1!A:U,3,0),"")</f>
        <v/>
      </c>
      <c r="G867" t="str">
        <f t="shared" si="40"/>
        <v/>
      </c>
    </row>
    <row r="868" spans="1:7" x14ac:dyDescent="0.25">
      <c r="A868">
        <f>Sheet1!A889</f>
        <v>120</v>
      </c>
      <c r="B868" t="str">
        <f>IF(LEN(Sheet1!C886)=12, TRIM(RIGHT(Sheet1!C886,6)),B867)</f>
        <v>640192</v>
      </c>
      <c r="C868" t="str">
        <f>IF(Sheet1!Q888="","",Sheet1!Q888)</f>
        <v/>
      </c>
      <c r="D868" t="str">
        <f t="shared" si="41"/>
        <v/>
      </c>
      <c r="E868" t="str">
        <f t="shared" si="39"/>
        <v/>
      </c>
      <c r="F868" s="19" t="str">
        <f>IFERROR(VLOOKUP(D868,Sheet1!A:U,3,0),"")</f>
        <v/>
      </c>
      <c r="G868" t="str">
        <f t="shared" si="40"/>
        <v/>
      </c>
    </row>
    <row r="869" spans="1:7" x14ac:dyDescent="0.25">
      <c r="A869">
        <f>Sheet1!A890</f>
        <v>120</v>
      </c>
      <c r="B869" t="str">
        <f>IF(LEN(Sheet1!C887)=12, TRIM(RIGHT(Sheet1!C887,6)),B868)</f>
        <v>640192</v>
      </c>
      <c r="C869" t="str">
        <f>IF(Sheet1!Q889="","",Sheet1!Q889)</f>
        <v/>
      </c>
      <c r="D869" t="str">
        <f t="shared" si="41"/>
        <v/>
      </c>
      <c r="E869" t="str">
        <f t="shared" si="39"/>
        <v/>
      </c>
      <c r="F869" s="19" t="str">
        <f>IFERROR(VLOOKUP(D869,Sheet1!A:U,3,0),"")</f>
        <v/>
      </c>
      <c r="G869" t="str">
        <f t="shared" si="40"/>
        <v/>
      </c>
    </row>
    <row r="870" spans="1:7" x14ac:dyDescent="0.25">
      <c r="A870">
        <f>Sheet1!A891</f>
        <v>120</v>
      </c>
      <c r="B870" t="str">
        <f>IF(LEN(Sheet1!C888)=12, TRIM(RIGHT(Sheet1!C888,6)),B869)</f>
        <v>640192</v>
      </c>
      <c r="C870" t="str">
        <f>IF(Sheet1!Q890="","",Sheet1!Q890)</f>
        <v/>
      </c>
      <c r="D870" t="str">
        <f t="shared" si="41"/>
        <v/>
      </c>
      <c r="E870" t="str">
        <f t="shared" si="39"/>
        <v/>
      </c>
      <c r="F870" s="19" t="str">
        <f>IFERROR(VLOOKUP(D870,Sheet1!A:U,3,0),"")</f>
        <v/>
      </c>
      <c r="G870" t="str">
        <f t="shared" si="40"/>
        <v/>
      </c>
    </row>
    <row r="871" spans="1:7" x14ac:dyDescent="0.25">
      <c r="A871">
        <f>Sheet1!A892</f>
        <v>120</v>
      </c>
      <c r="B871" t="str">
        <f>IF(LEN(Sheet1!C889)=12, TRIM(RIGHT(Sheet1!C889,6)),B870)</f>
        <v>640192</v>
      </c>
      <c r="C871" t="str">
        <f>IF(Sheet1!Q891="","",Sheet1!Q891)</f>
        <v/>
      </c>
      <c r="D871" t="str">
        <f t="shared" si="41"/>
        <v/>
      </c>
      <c r="E871" t="str">
        <f t="shared" si="39"/>
        <v/>
      </c>
      <c r="F871" s="19" t="str">
        <f>IFERROR(VLOOKUP(D871,Sheet1!A:U,3,0),"")</f>
        <v/>
      </c>
      <c r="G871" t="str">
        <f t="shared" si="40"/>
        <v/>
      </c>
    </row>
    <row r="872" spans="1:7" x14ac:dyDescent="0.25">
      <c r="A872">
        <f>Sheet1!A893</f>
        <v>120</v>
      </c>
      <c r="B872" t="str">
        <f>IF(LEN(Sheet1!C890)=12, TRIM(RIGHT(Sheet1!C890,6)),B871)</f>
        <v>640192</v>
      </c>
      <c r="C872" t="str">
        <f>IF(Sheet1!Q892="","",Sheet1!Q892)</f>
        <v/>
      </c>
      <c r="D872" t="str">
        <f t="shared" si="41"/>
        <v/>
      </c>
      <c r="E872" t="str">
        <f t="shared" si="39"/>
        <v/>
      </c>
      <c r="F872" s="19" t="str">
        <f>IFERROR(VLOOKUP(D872,Sheet1!A:U,3,0),"")</f>
        <v/>
      </c>
      <c r="G872" t="str">
        <f t="shared" si="40"/>
        <v/>
      </c>
    </row>
    <row r="873" spans="1:7" x14ac:dyDescent="0.25">
      <c r="A873">
        <f>Sheet1!A894</f>
        <v>120</v>
      </c>
      <c r="B873" t="str">
        <f>IF(LEN(Sheet1!C891)=12, TRIM(RIGHT(Sheet1!C891,6)),B872)</f>
        <v>640192</v>
      </c>
      <c r="C873" t="str">
        <f>IF(Sheet1!Q893="","",Sheet1!Q893)</f>
        <v/>
      </c>
      <c r="D873" t="str">
        <f t="shared" si="41"/>
        <v/>
      </c>
      <c r="E873" t="str">
        <f t="shared" si="39"/>
        <v/>
      </c>
      <c r="F873" s="19" t="str">
        <f>IFERROR(VLOOKUP(D873,Sheet1!A:U,3,0),"")</f>
        <v/>
      </c>
      <c r="G873" t="str">
        <f t="shared" si="40"/>
        <v/>
      </c>
    </row>
    <row r="874" spans="1:7" x14ac:dyDescent="0.25">
      <c r="A874">
        <f>Sheet1!A895</f>
        <v>120</v>
      </c>
      <c r="B874" t="str">
        <f>IF(LEN(Sheet1!C892)=12, TRIM(RIGHT(Sheet1!C892,6)),B873)</f>
        <v>640192</v>
      </c>
      <c r="C874" t="str">
        <f>IF(Sheet1!Q894="","",Sheet1!Q894)</f>
        <v/>
      </c>
      <c r="D874" t="str">
        <f t="shared" si="41"/>
        <v/>
      </c>
      <c r="E874" t="str">
        <f t="shared" si="39"/>
        <v/>
      </c>
      <c r="F874" s="19" t="str">
        <f>IFERROR(VLOOKUP(D874,Sheet1!A:U,3,0),"")</f>
        <v/>
      </c>
      <c r="G874" t="str">
        <f t="shared" si="40"/>
        <v/>
      </c>
    </row>
    <row r="875" spans="1:7" x14ac:dyDescent="0.25">
      <c r="A875">
        <f>Sheet1!A896</f>
        <v>120</v>
      </c>
      <c r="B875" t="str">
        <f>IF(LEN(Sheet1!C893)=12, TRIM(RIGHT(Sheet1!C893,6)),B874)</f>
        <v>640192</v>
      </c>
      <c r="C875" t="str">
        <f>IF(Sheet1!Q895="","",Sheet1!Q895)</f>
        <v/>
      </c>
      <c r="D875" t="str">
        <f t="shared" si="41"/>
        <v/>
      </c>
      <c r="E875" t="str">
        <f t="shared" si="39"/>
        <v/>
      </c>
      <c r="F875" s="19" t="str">
        <f>IFERROR(VLOOKUP(D875,Sheet1!A:U,3,0),"")</f>
        <v/>
      </c>
      <c r="G875" t="str">
        <f t="shared" si="40"/>
        <v/>
      </c>
    </row>
    <row r="876" spans="1:7" x14ac:dyDescent="0.25">
      <c r="A876">
        <f>Sheet1!A897</f>
        <v>120</v>
      </c>
      <c r="B876" t="str">
        <f>IF(LEN(Sheet1!C894)=12, TRIM(RIGHT(Sheet1!C894,6)),B875)</f>
        <v>640192</v>
      </c>
      <c r="C876" t="str">
        <f>IF(Sheet1!Q896="","",Sheet1!Q896)</f>
        <v/>
      </c>
      <c r="D876" t="str">
        <f t="shared" si="41"/>
        <v/>
      </c>
      <c r="E876" t="str">
        <f t="shared" si="39"/>
        <v/>
      </c>
      <c r="F876" s="19" t="str">
        <f>IFERROR(VLOOKUP(D876,Sheet1!A:U,3,0),"")</f>
        <v/>
      </c>
      <c r="G876" t="str">
        <f t="shared" si="40"/>
        <v/>
      </c>
    </row>
    <row r="877" spans="1:7" x14ac:dyDescent="0.25">
      <c r="A877">
        <f>Sheet1!A898</f>
        <v>120</v>
      </c>
      <c r="B877" t="str">
        <f>IF(LEN(Sheet1!C895)=12, TRIM(RIGHT(Sheet1!C895,6)),B876)</f>
        <v>640192</v>
      </c>
      <c r="C877" t="str">
        <f>IF(Sheet1!Q897="","",Sheet1!Q897)</f>
        <v/>
      </c>
      <c r="D877" t="str">
        <f t="shared" si="41"/>
        <v/>
      </c>
      <c r="E877" t="str">
        <f t="shared" si="39"/>
        <v/>
      </c>
      <c r="F877" s="19" t="str">
        <f>IFERROR(VLOOKUP(D877,Sheet1!A:U,3,0),"")</f>
        <v/>
      </c>
      <c r="G877" t="str">
        <f t="shared" si="40"/>
        <v/>
      </c>
    </row>
    <row r="878" spans="1:7" x14ac:dyDescent="0.25">
      <c r="A878">
        <f>Sheet1!A899</f>
        <v>120</v>
      </c>
      <c r="B878" t="str">
        <f>IF(LEN(Sheet1!C896)=12, TRIM(RIGHT(Sheet1!C896,6)),B877)</f>
        <v>640192</v>
      </c>
      <c r="C878" t="str">
        <f>IF(Sheet1!Q898="","",Sheet1!Q898)</f>
        <v/>
      </c>
      <c r="D878" t="str">
        <f t="shared" si="41"/>
        <v/>
      </c>
      <c r="E878" t="str">
        <f t="shared" si="39"/>
        <v/>
      </c>
      <c r="F878" s="19" t="str">
        <f>IFERROR(VLOOKUP(D878,Sheet1!A:U,3,0),"")</f>
        <v/>
      </c>
      <c r="G878" t="str">
        <f t="shared" si="40"/>
        <v/>
      </c>
    </row>
    <row r="879" spans="1:7" x14ac:dyDescent="0.25">
      <c r="A879">
        <f>Sheet1!A900</f>
        <v>120</v>
      </c>
      <c r="B879" t="str">
        <f>IF(LEN(Sheet1!C897)=12, TRIM(RIGHT(Sheet1!C897,6)),B878)</f>
        <v>640192</v>
      </c>
      <c r="C879" t="str">
        <f>IF(Sheet1!Q899="","",Sheet1!Q899)</f>
        <v/>
      </c>
      <c r="D879" t="str">
        <f t="shared" si="41"/>
        <v/>
      </c>
      <c r="E879" t="str">
        <f t="shared" si="39"/>
        <v/>
      </c>
      <c r="F879" s="19" t="str">
        <f>IFERROR(VLOOKUP(D879,Sheet1!A:U,3,0),"")</f>
        <v/>
      </c>
      <c r="G879" t="str">
        <f t="shared" si="40"/>
        <v/>
      </c>
    </row>
    <row r="880" spans="1:7" x14ac:dyDescent="0.25">
      <c r="A880">
        <f>Sheet1!A901</f>
        <v>120</v>
      </c>
      <c r="B880" t="str">
        <f>IF(LEN(Sheet1!C898)=12, TRIM(RIGHT(Sheet1!C898,6)),B879)</f>
        <v>640192</v>
      </c>
      <c r="C880" t="str">
        <f>IF(Sheet1!Q900="","",Sheet1!Q900)</f>
        <v/>
      </c>
      <c r="D880" t="str">
        <f t="shared" si="41"/>
        <v/>
      </c>
      <c r="E880" t="str">
        <f t="shared" si="39"/>
        <v/>
      </c>
      <c r="F880" s="19" t="str">
        <f>IFERROR(VLOOKUP(D880,Sheet1!A:U,3,0),"")</f>
        <v/>
      </c>
      <c r="G880" t="str">
        <f t="shared" si="40"/>
        <v/>
      </c>
    </row>
    <row r="881" spans="1:7" x14ac:dyDescent="0.25">
      <c r="A881">
        <f>Sheet1!A902</f>
        <v>120</v>
      </c>
      <c r="B881" t="str">
        <f>IF(LEN(Sheet1!C899)=12, TRIM(RIGHT(Sheet1!C899,6)),B880)</f>
        <v>640192</v>
      </c>
      <c r="C881" t="str">
        <f>IF(Sheet1!Q901="","",Sheet1!Q901)</f>
        <v/>
      </c>
      <c r="D881" t="str">
        <f t="shared" si="41"/>
        <v/>
      </c>
      <c r="E881" t="str">
        <f t="shared" si="39"/>
        <v/>
      </c>
      <c r="F881" s="19" t="str">
        <f>IFERROR(VLOOKUP(D881,Sheet1!A:U,3,0),"")</f>
        <v/>
      </c>
      <c r="G881" t="str">
        <f t="shared" si="40"/>
        <v/>
      </c>
    </row>
    <row r="882" spans="1:7" x14ac:dyDescent="0.25">
      <c r="A882">
        <f>Sheet1!A903</f>
        <v>120</v>
      </c>
      <c r="B882" t="str">
        <f>IF(LEN(Sheet1!C900)=12, TRIM(RIGHT(Sheet1!C900,6)),B881)</f>
        <v>640192</v>
      </c>
      <c r="C882" t="str">
        <f>IF(Sheet1!Q902="","",Sheet1!Q902)</f>
        <v/>
      </c>
      <c r="D882" t="str">
        <f t="shared" si="41"/>
        <v/>
      </c>
      <c r="E882" t="str">
        <f t="shared" si="39"/>
        <v/>
      </c>
      <c r="F882" s="19" t="str">
        <f>IFERROR(VLOOKUP(D882,Sheet1!A:U,3,0),"")</f>
        <v/>
      </c>
      <c r="G882" t="str">
        <f t="shared" si="40"/>
        <v/>
      </c>
    </row>
    <row r="883" spans="1:7" x14ac:dyDescent="0.25">
      <c r="A883">
        <f>Sheet1!A904</f>
        <v>120</v>
      </c>
      <c r="B883" t="str">
        <f>IF(LEN(Sheet1!C901)=12, TRIM(RIGHT(Sheet1!C901,6)),B882)</f>
        <v>640192</v>
      </c>
      <c r="C883" t="str">
        <f>IF(Sheet1!Q903="","",Sheet1!Q903)</f>
        <v/>
      </c>
      <c r="D883" t="str">
        <f t="shared" si="41"/>
        <v/>
      </c>
      <c r="E883" t="str">
        <f t="shared" si="39"/>
        <v/>
      </c>
      <c r="F883" s="19" t="str">
        <f>IFERROR(VLOOKUP(D883,Sheet1!A:U,3,0),"")</f>
        <v/>
      </c>
      <c r="G883" t="str">
        <f t="shared" si="40"/>
        <v/>
      </c>
    </row>
    <row r="884" spans="1:7" x14ac:dyDescent="0.25">
      <c r="A884">
        <f>Sheet1!A905</f>
        <v>120</v>
      </c>
      <c r="B884" t="str">
        <f>IF(LEN(Sheet1!C902)=12, TRIM(RIGHT(Sheet1!C902,6)),B883)</f>
        <v>640192</v>
      </c>
      <c r="C884" t="str">
        <f>IF(Sheet1!Q904="","",Sheet1!Q904)</f>
        <v/>
      </c>
      <c r="D884" t="str">
        <f t="shared" si="41"/>
        <v/>
      </c>
      <c r="E884" t="str">
        <f t="shared" si="39"/>
        <v/>
      </c>
      <c r="F884" s="19" t="str">
        <f>IFERROR(VLOOKUP(D884,Sheet1!A:U,3,0),"")</f>
        <v/>
      </c>
      <c r="G884" t="str">
        <f t="shared" si="40"/>
        <v/>
      </c>
    </row>
    <row r="885" spans="1:7" x14ac:dyDescent="0.25">
      <c r="A885">
        <f>Sheet1!A906</f>
        <v>120</v>
      </c>
      <c r="B885" t="str">
        <f>IF(LEN(Sheet1!C903)=12, TRIM(RIGHT(Sheet1!C903,6)),B884)</f>
        <v>640192</v>
      </c>
      <c r="C885" t="str">
        <f>IF(Sheet1!Q905="","",Sheet1!Q905)</f>
        <v/>
      </c>
      <c r="D885" t="str">
        <f t="shared" si="41"/>
        <v/>
      </c>
      <c r="E885" t="str">
        <f t="shared" si="39"/>
        <v/>
      </c>
      <c r="F885" s="19" t="str">
        <f>IFERROR(VLOOKUP(D885,Sheet1!A:U,3,0),"")</f>
        <v/>
      </c>
      <c r="G885" t="str">
        <f t="shared" si="40"/>
        <v/>
      </c>
    </row>
    <row r="886" spans="1:7" x14ac:dyDescent="0.25">
      <c r="A886">
        <f>Sheet1!A907</f>
        <v>120</v>
      </c>
      <c r="B886" t="str">
        <f>IF(LEN(Sheet1!C904)=12, TRIM(RIGHT(Sheet1!C904,6)),B885)</f>
        <v>640192</v>
      </c>
      <c r="C886" t="str">
        <f>IF(Sheet1!Q906="","",Sheet1!Q906)</f>
        <v/>
      </c>
      <c r="D886" t="str">
        <f t="shared" si="41"/>
        <v/>
      </c>
      <c r="E886" t="str">
        <f t="shared" si="39"/>
        <v/>
      </c>
      <c r="F886" s="19" t="str">
        <f>IFERROR(VLOOKUP(D886,Sheet1!A:U,3,0),"")</f>
        <v/>
      </c>
      <c r="G886" t="str">
        <f t="shared" si="40"/>
        <v/>
      </c>
    </row>
    <row r="887" spans="1:7" x14ac:dyDescent="0.25">
      <c r="A887">
        <f>Sheet1!A908</f>
        <v>120</v>
      </c>
      <c r="B887" t="str">
        <f>IF(LEN(Sheet1!C905)=12, TRIM(RIGHT(Sheet1!C905,6)),B886)</f>
        <v>640192</v>
      </c>
      <c r="C887" t="str">
        <f>IF(Sheet1!Q907="","",Sheet1!Q907)</f>
        <v/>
      </c>
      <c r="D887" t="str">
        <f t="shared" si="41"/>
        <v/>
      </c>
      <c r="E887" t="str">
        <f t="shared" si="39"/>
        <v/>
      </c>
      <c r="F887" s="19" t="str">
        <f>IFERROR(VLOOKUP(D887,Sheet1!A:U,3,0),"")</f>
        <v/>
      </c>
      <c r="G887" t="str">
        <f t="shared" si="40"/>
        <v/>
      </c>
    </row>
    <row r="888" spans="1:7" x14ac:dyDescent="0.25">
      <c r="A888">
        <f>Sheet1!A909</f>
        <v>120</v>
      </c>
      <c r="B888" t="str">
        <f>IF(LEN(Sheet1!C906)=12, TRIM(RIGHT(Sheet1!C906,6)),B887)</f>
        <v>640192</v>
      </c>
      <c r="C888" t="str">
        <f>IF(Sheet1!Q908="","",Sheet1!Q908)</f>
        <v/>
      </c>
      <c r="D888" t="str">
        <f t="shared" si="41"/>
        <v/>
      </c>
      <c r="E888" t="str">
        <f t="shared" si="39"/>
        <v/>
      </c>
      <c r="F888" s="19" t="str">
        <f>IFERROR(VLOOKUP(D888,Sheet1!A:U,3,0),"")</f>
        <v/>
      </c>
      <c r="G888" t="str">
        <f t="shared" si="40"/>
        <v/>
      </c>
    </row>
    <row r="889" spans="1:7" x14ac:dyDescent="0.25">
      <c r="A889">
        <f>Sheet1!A910</f>
        <v>120</v>
      </c>
      <c r="B889" t="str">
        <f>IF(LEN(Sheet1!C907)=12, TRIM(RIGHT(Sheet1!C907,6)),B888)</f>
        <v>640192</v>
      </c>
      <c r="C889" t="str">
        <f>IF(Sheet1!Q909="","",Sheet1!Q909)</f>
        <v/>
      </c>
      <c r="D889" t="str">
        <f t="shared" si="41"/>
        <v/>
      </c>
      <c r="E889" t="str">
        <f t="shared" si="39"/>
        <v/>
      </c>
      <c r="F889" s="19" t="str">
        <f>IFERROR(VLOOKUP(D889,Sheet1!A:U,3,0),"")</f>
        <v/>
      </c>
      <c r="G889" t="str">
        <f t="shared" si="40"/>
        <v/>
      </c>
    </row>
    <row r="890" spans="1:7" x14ac:dyDescent="0.25">
      <c r="A890">
        <f>Sheet1!A911</f>
        <v>120</v>
      </c>
      <c r="B890" t="str">
        <f>IF(LEN(Sheet1!C908)=12, TRIM(RIGHT(Sheet1!C908,6)),B889)</f>
        <v>640192</v>
      </c>
      <c r="C890" t="str">
        <f>IF(Sheet1!Q910="","",Sheet1!Q910)</f>
        <v/>
      </c>
      <c r="D890" t="str">
        <f t="shared" si="41"/>
        <v/>
      </c>
      <c r="E890" t="str">
        <f t="shared" si="39"/>
        <v/>
      </c>
      <c r="F890" s="19" t="str">
        <f>IFERROR(VLOOKUP(D890,Sheet1!A:U,3,0),"")</f>
        <v/>
      </c>
      <c r="G890" t="str">
        <f t="shared" si="40"/>
        <v/>
      </c>
    </row>
    <row r="891" spans="1:7" x14ac:dyDescent="0.25">
      <c r="A891">
        <f>Sheet1!A912</f>
        <v>120</v>
      </c>
      <c r="B891" t="str">
        <f>IF(LEN(Sheet1!C909)=12, TRIM(RIGHT(Sheet1!C909,6)),B890)</f>
        <v>640192</v>
      </c>
      <c r="C891" t="str">
        <f>IF(Sheet1!Q911="","",Sheet1!Q911)</f>
        <v/>
      </c>
      <c r="D891" t="str">
        <f t="shared" si="41"/>
        <v/>
      </c>
      <c r="E891" t="str">
        <f t="shared" si="39"/>
        <v/>
      </c>
      <c r="F891" s="19" t="str">
        <f>IFERROR(VLOOKUP(D891,Sheet1!A:U,3,0),"")</f>
        <v/>
      </c>
      <c r="G891" t="str">
        <f t="shared" si="40"/>
        <v/>
      </c>
    </row>
    <row r="892" spans="1:7" x14ac:dyDescent="0.25">
      <c r="A892">
        <f>Sheet1!A913</f>
        <v>120</v>
      </c>
      <c r="B892" t="str">
        <f>IF(LEN(Sheet1!C910)=12, TRIM(RIGHT(Sheet1!C910,6)),B891)</f>
        <v>640192</v>
      </c>
      <c r="C892" t="str">
        <f>IF(Sheet1!Q912="","",Sheet1!Q912)</f>
        <v/>
      </c>
      <c r="D892" t="str">
        <f t="shared" si="41"/>
        <v/>
      </c>
      <c r="E892" t="str">
        <f t="shared" si="39"/>
        <v/>
      </c>
      <c r="F892" s="19" t="str">
        <f>IFERROR(VLOOKUP(D892,Sheet1!A:U,3,0),"")</f>
        <v/>
      </c>
      <c r="G892" t="str">
        <f t="shared" si="40"/>
        <v/>
      </c>
    </row>
    <row r="893" spans="1:7" x14ac:dyDescent="0.25">
      <c r="A893">
        <f>Sheet1!A914</f>
        <v>120</v>
      </c>
      <c r="B893" t="str">
        <f>IF(LEN(Sheet1!C911)=12, TRIM(RIGHT(Sheet1!C911,6)),B892)</f>
        <v>640192</v>
      </c>
      <c r="C893" t="str">
        <f>IF(Sheet1!Q913="","",Sheet1!Q913)</f>
        <v/>
      </c>
      <c r="D893" t="str">
        <f t="shared" si="41"/>
        <v/>
      </c>
      <c r="E893" t="str">
        <f t="shared" si="39"/>
        <v/>
      </c>
      <c r="F893" s="19" t="str">
        <f>IFERROR(VLOOKUP(D893,Sheet1!A:U,3,0),"")</f>
        <v/>
      </c>
      <c r="G893" t="str">
        <f t="shared" si="40"/>
        <v/>
      </c>
    </row>
    <row r="894" spans="1:7" x14ac:dyDescent="0.25">
      <c r="A894">
        <f>Sheet1!A915</f>
        <v>120</v>
      </c>
      <c r="B894" t="str">
        <f>IF(LEN(Sheet1!C912)=12, TRIM(RIGHT(Sheet1!C912,6)),B893)</f>
        <v>640192</v>
      </c>
      <c r="C894" t="str">
        <f>IF(Sheet1!Q914="","",Sheet1!Q914)</f>
        <v/>
      </c>
      <c r="D894" t="str">
        <f t="shared" si="41"/>
        <v/>
      </c>
      <c r="E894" t="str">
        <f t="shared" si="39"/>
        <v/>
      </c>
      <c r="F894" s="19" t="str">
        <f>IFERROR(VLOOKUP(D894,Sheet1!A:U,3,0),"")</f>
        <v/>
      </c>
      <c r="G894" t="str">
        <f t="shared" si="40"/>
        <v/>
      </c>
    </row>
    <row r="895" spans="1:7" x14ac:dyDescent="0.25">
      <c r="A895">
        <f>Sheet1!A916</f>
        <v>120</v>
      </c>
      <c r="B895" t="str">
        <f>IF(LEN(Sheet1!C913)=12, TRIM(RIGHT(Sheet1!C913,6)),B894)</f>
        <v>640192</v>
      </c>
      <c r="C895" t="str">
        <f>IF(Sheet1!Q915="","",Sheet1!Q915)</f>
        <v/>
      </c>
      <c r="D895" t="str">
        <f t="shared" si="41"/>
        <v/>
      </c>
      <c r="E895" t="str">
        <f t="shared" si="39"/>
        <v/>
      </c>
      <c r="F895" s="19" t="str">
        <f>IFERROR(VLOOKUP(D895,Sheet1!A:U,3,0),"")</f>
        <v/>
      </c>
      <c r="G895" t="str">
        <f t="shared" si="40"/>
        <v/>
      </c>
    </row>
    <row r="896" spans="1:7" x14ac:dyDescent="0.25">
      <c r="A896">
        <f>Sheet1!A917</f>
        <v>120</v>
      </c>
      <c r="B896" t="str">
        <f>IF(LEN(Sheet1!C914)=12, TRIM(RIGHT(Sheet1!C914,6)),B895)</f>
        <v>640192</v>
      </c>
      <c r="C896" t="str">
        <f>IF(Sheet1!Q916="","",Sheet1!Q916)</f>
        <v/>
      </c>
      <c r="D896" t="str">
        <f t="shared" si="41"/>
        <v/>
      </c>
      <c r="E896" t="str">
        <f t="shared" si="39"/>
        <v/>
      </c>
      <c r="F896" s="19" t="str">
        <f>IFERROR(VLOOKUP(D896,Sheet1!A:U,3,0),"")</f>
        <v/>
      </c>
      <c r="G896" t="str">
        <f t="shared" si="40"/>
        <v/>
      </c>
    </row>
    <row r="897" spans="1:7" x14ac:dyDescent="0.25">
      <c r="A897">
        <f>Sheet1!A918</f>
        <v>120</v>
      </c>
      <c r="B897" t="str">
        <f>IF(LEN(Sheet1!C915)=12, TRIM(RIGHT(Sheet1!C915,6)),B896)</f>
        <v>640192</v>
      </c>
      <c r="C897" t="str">
        <f>IF(Sheet1!Q917="","",Sheet1!Q917)</f>
        <v/>
      </c>
      <c r="D897" t="str">
        <f t="shared" si="41"/>
        <v/>
      </c>
      <c r="E897" t="str">
        <f t="shared" si="39"/>
        <v/>
      </c>
      <c r="F897" s="19" t="str">
        <f>IFERROR(VLOOKUP(D897,Sheet1!A:U,3,0),"")</f>
        <v/>
      </c>
      <c r="G897" t="str">
        <f t="shared" si="40"/>
        <v/>
      </c>
    </row>
    <row r="898" spans="1:7" x14ac:dyDescent="0.25">
      <c r="A898">
        <f>Sheet1!A919</f>
        <v>120</v>
      </c>
      <c r="B898" t="str">
        <f>IF(LEN(Sheet1!C916)=12, TRIM(RIGHT(Sheet1!C916,6)),B897)</f>
        <v>640192</v>
      </c>
      <c r="C898" t="str">
        <f>IF(Sheet1!Q918="","",Sheet1!Q918)</f>
        <v/>
      </c>
      <c r="D898" t="str">
        <f t="shared" si="41"/>
        <v/>
      </c>
      <c r="E898" t="str">
        <f t="shared" ref="E898:E961" si="42">IFERROR(VLOOKUP(D898,A:C,2,0),"")</f>
        <v/>
      </c>
      <c r="F898" s="19" t="str">
        <f>IFERROR(VLOOKUP(D898,Sheet1!A:U,3,0),"")</f>
        <v/>
      </c>
      <c r="G898" t="str">
        <f t="shared" ref="G898:G961" si="43">IFERROR(VLOOKUP(D898,A:C,3,0),"")</f>
        <v/>
      </c>
    </row>
    <row r="899" spans="1:7" x14ac:dyDescent="0.25">
      <c r="A899">
        <f>Sheet1!A920</f>
        <v>120</v>
      </c>
      <c r="B899" t="str">
        <f>IF(LEN(Sheet1!C917)=12, TRIM(RIGHT(Sheet1!C917,6)),B898)</f>
        <v>640192</v>
      </c>
      <c r="C899" t="str">
        <f>IF(Sheet1!Q919="","",Sheet1!Q919)</f>
        <v/>
      </c>
      <c r="D899" t="str">
        <f t="shared" ref="D899:D962" si="44">IF(D898="","",IF(D898+1&gt;$H$1,"",D898+1))</f>
        <v/>
      </c>
      <c r="E899" t="str">
        <f t="shared" si="42"/>
        <v/>
      </c>
      <c r="F899" s="19" t="str">
        <f>IFERROR(VLOOKUP(D899,Sheet1!A:U,3,0),"")</f>
        <v/>
      </c>
      <c r="G899" t="str">
        <f t="shared" si="43"/>
        <v/>
      </c>
    </row>
    <row r="900" spans="1:7" x14ac:dyDescent="0.25">
      <c r="A900">
        <f>Sheet1!A921</f>
        <v>120</v>
      </c>
      <c r="B900" t="str">
        <f>IF(LEN(Sheet1!C918)=12, TRIM(RIGHT(Sheet1!C918,6)),B899)</f>
        <v>640192</v>
      </c>
      <c r="C900" t="str">
        <f>IF(Sheet1!Q920="","",Sheet1!Q920)</f>
        <v/>
      </c>
      <c r="D900" t="str">
        <f t="shared" si="44"/>
        <v/>
      </c>
      <c r="E900" t="str">
        <f t="shared" si="42"/>
        <v/>
      </c>
      <c r="F900" s="19" t="str">
        <f>IFERROR(VLOOKUP(D900,Sheet1!A:U,3,0),"")</f>
        <v/>
      </c>
      <c r="G900" t="str">
        <f t="shared" si="43"/>
        <v/>
      </c>
    </row>
    <row r="901" spans="1:7" x14ac:dyDescent="0.25">
      <c r="A901">
        <f>Sheet1!A922</f>
        <v>120</v>
      </c>
      <c r="B901" t="str">
        <f>IF(LEN(Sheet1!C919)=12, TRIM(RIGHT(Sheet1!C919,6)),B900)</f>
        <v>640192</v>
      </c>
      <c r="C901" t="str">
        <f>IF(Sheet1!Q921="","",Sheet1!Q921)</f>
        <v/>
      </c>
      <c r="D901" t="str">
        <f t="shared" si="44"/>
        <v/>
      </c>
      <c r="E901" t="str">
        <f t="shared" si="42"/>
        <v/>
      </c>
      <c r="F901" s="19" t="str">
        <f>IFERROR(VLOOKUP(D901,Sheet1!A:U,3,0),"")</f>
        <v/>
      </c>
      <c r="G901" t="str">
        <f t="shared" si="43"/>
        <v/>
      </c>
    </row>
    <row r="902" spans="1:7" x14ac:dyDescent="0.25">
      <c r="A902">
        <f>Sheet1!A923</f>
        <v>120</v>
      </c>
      <c r="B902" t="str">
        <f>IF(LEN(Sheet1!C920)=12, TRIM(RIGHT(Sheet1!C920,6)),B901)</f>
        <v>640192</v>
      </c>
      <c r="C902" t="str">
        <f>IF(Sheet1!Q922="","",Sheet1!Q922)</f>
        <v/>
      </c>
      <c r="D902" t="str">
        <f t="shared" si="44"/>
        <v/>
      </c>
      <c r="E902" t="str">
        <f t="shared" si="42"/>
        <v/>
      </c>
      <c r="F902" s="19" t="str">
        <f>IFERROR(VLOOKUP(D902,Sheet1!A:U,3,0),"")</f>
        <v/>
      </c>
      <c r="G902" t="str">
        <f t="shared" si="43"/>
        <v/>
      </c>
    </row>
    <row r="903" spans="1:7" x14ac:dyDescent="0.25">
      <c r="A903">
        <f>Sheet1!A924</f>
        <v>120</v>
      </c>
      <c r="B903" t="str">
        <f>IF(LEN(Sheet1!C921)=12, TRIM(RIGHT(Sheet1!C921,6)),B902)</f>
        <v>640192</v>
      </c>
      <c r="C903" t="str">
        <f>IF(Sheet1!Q923="","",Sheet1!Q923)</f>
        <v/>
      </c>
      <c r="D903" t="str">
        <f t="shared" si="44"/>
        <v/>
      </c>
      <c r="E903" t="str">
        <f t="shared" si="42"/>
        <v/>
      </c>
      <c r="F903" s="19" t="str">
        <f>IFERROR(VLOOKUP(D903,Sheet1!A:U,3,0),"")</f>
        <v/>
      </c>
      <c r="G903" t="str">
        <f t="shared" si="43"/>
        <v/>
      </c>
    </row>
    <row r="904" spans="1:7" x14ac:dyDescent="0.25">
      <c r="A904">
        <f>Sheet1!A925</f>
        <v>120</v>
      </c>
      <c r="B904" t="str">
        <f>IF(LEN(Sheet1!C922)=12, TRIM(RIGHT(Sheet1!C922,6)),B903)</f>
        <v>640192</v>
      </c>
      <c r="C904" t="str">
        <f>IF(Sheet1!Q924="","",Sheet1!Q924)</f>
        <v/>
      </c>
      <c r="D904" t="str">
        <f t="shared" si="44"/>
        <v/>
      </c>
      <c r="E904" t="str">
        <f t="shared" si="42"/>
        <v/>
      </c>
      <c r="F904" s="19" t="str">
        <f>IFERROR(VLOOKUP(D904,Sheet1!A:U,3,0),"")</f>
        <v/>
      </c>
      <c r="G904" t="str">
        <f t="shared" si="43"/>
        <v/>
      </c>
    </row>
    <row r="905" spans="1:7" x14ac:dyDescent="0.25">
      <c r="A905">
        <f>Sheet1!A926</f>
        <v>120</v>
      </c>
      <c r="B905" t="str">
        <f>IF(LEN(Sheet1!C923)=12, TRIM(RIGHT(Sheet1!C923,6)),B904)</f>
        <v>640192</v>
      </c>
      <c r="C905" t="str">
        <f>IF(Sheet1!Q925="","",Sheet1!Q925)</f>
        <v/>
      </c>
      <c r="D905" t="str">
        <f t="shared" si="44"/>
        <v/>
      </c>
      <c r="E905" t="str">
        <f t="shared" si="42"/>
        <v/>
      </c>
      <c r="F905" s="19" t="str">
        <f>IFERROR(VLOOKUP(D905,Sheet1!A:U,3,0),"")</f>
        <v/>
      </c>
      <c r="G905" t="str">
        <f t="shared" si="43"/>
        <v/>
      </c>
    </row>
    <row r="906" spans="1:7" x14ac:dyDescent="0.25">
      <c r="A906">
        <f>Sheet1!A927</f>
        <v>120</v>
      </c>
      <c r="B906" t="str">
        <f>IF(LEN(Sheet1!C924)=12, TRIM(RIGHT(Sheet1!C924,6)),B905)</f>
        <v>640192</v>
      </c>
      <c r="C906" t="str">
        <f>IF(Sheet1!Q926="","",Sheet1!Q926)</f>
        <v/>
      </c>
      <c r="D906" t="str">
        <f t="shared" si="44"/>
        <v/>
      </c>
      <c r="E906" t="str">
        <f t="shared" si="42"/>
        <v/>
      </c>
      <c r="F906" s="19" t="str">
        <f>IFERROR(VLOOKUP(D906,Sheet1!A:U,3,0),"")</f>
        <v/>
      </c>
      <c r="G906" t="str">
        <f t="shared" si="43"/>
        <v/>
      </c>
    </row>
    <row r="907" spans="1:7" x14ac:dyDescent="0.25">
      <c r="A907">
        <f>Sheet1!A928</f>
        <v>120</v>
      </c>
      <c r="B907" t="str">
        <f>IF(LEN(Sheet1!C925)=12, TRIM(RIGHT(Sheet1!C925,6)),B906)</f>
        <v>640192</v>
      </c>
      <c r="C907" t="str">
        <f>IF(Sheet1!Q927="","",Sheet1!Q927)</f>
        <v/>
      </c>
      <c r="D907" t="str">
        <f t="shared" si="44"/>
        <v/>
      </c>
      <c r="E907" t="str">
        <f t="shared" si="42"/>
        <v/>
      </c>
      <c r="F907" s="19" t="str">
        <f>IFERROR(VLOOKUP(D907,Sheet1!A:U,3,0),"")</f>
        <v/>
      </c>
      <c r="G907" t="str">
        <f t="shared" si="43"/>
        <v/>
      </c>
    </row>
    <row r="908" spans="1:7" x14ac:dyDescent="0.25">
      <c r="A908">
        <f>Sheet1!A929</f>
        <v>120</v>
      </c>
      <c r="B908" t="str">
        <f>IF(LEN(Sheet1!C926)=12, TRIM(RIGHT(Sheet1!C926,6)),B907)</f>
        <v>640192</v>
      </c>
      <c r="C908" t="str">
        <f>IF(Sheet1!Q928="","",Sheet1!Q928)</f>
        <v/>
      </c>
      <c r="D908" t="str">
        <f t="shared" si="44"/>
        <v/>
      </c>
      <c r="E908" t="str">
        <f t="shared" si="42"/>
        <v/>
      </c>
      <c r="F908" s="19" t="str">
        <f>IFERROR(VLOOKUP(D908,Sheet1!A:U,3,0),"")</f>
        <v/>
      </c>
      <c r="G908" t="str">
        <f t="shared" si="43"/>
        <v/>
      </c>
    </row>
    <row r="909" spans="1:7" x14ac:dyDescent="0.25">
      <c r="A909">
        <f>Sheet1!A930</f>
        <v>120</v>
      </c>
      <c r="B909" t="str">
        <f>IF(LEN(Sheet1!C927)=12, TRIM(RIGHT(Sheet1!C927,6)),B908)</f>
        <v>640192</v>
      </c>
      <c r="C909" t="str">
        <f>IF(Sheet1!Q929="","",Sheet1!Q929)</f>
        <v/>
      </c>
      <c r="D909" t="str">
        <f t="shared" si="44"/>
        <v/>
      </c>
      <c r="E909" t="str">
        <f t="shared" si="42"/>
        <v/>
      </c>
      <c r="F909" s="19" t="str">
        <f>IFERROR(VLOOKUP(D909,Sheet1!A:U,3,0),"")</f>
        <v/>
      </c>
      <c r="G909" t="str">
        <f t="shared" si="43"/>
        <v/>
      </c>
    </row>
    <row r="910" spans="1:7" x14ac:dyDescent="0.25">
      <c r="A910">
        <f>Sheet1!A931</f>
        <v>120</v>
      </c>
      <c r="B910" t="str">
        <f>IF(LEN(Sheet1!C928)=12, TRIM(RIGHT(Sheet1!C928,6)),B909)</f>
        <v>640192</v>
      </c>
      <c r="C910" t="str">
        <f>IF(Sheet1!Q930="","",Sheet1!Q930)</f>
        <v/>
      </c>
      <c r="D910" t="str">
        <f t="shared" si="44"/>
        <v/>
      </c>
      <c r="E910" t="str">
        <f t="shared" si="42"/>
        <v/>
      </c>
      <c r="F910" s="19" t="str">
        <f>IFERROR(VLOOKUP(D910,Sheet1!A:U,3,0),"")</f>
        <v/>
      </c>
      <c r="G910" t="str">
        <f t="shared" si="43"/>
        <v/>
      </c>
    </row>
    <row r="911" spans="1:7" x14ac:dyDescent="0.25">
      <c r="A911">
        <f>Sheet1!A932</f>
        <v>120</v>
      </c>
      <c r="B911" t="str">
        <f>IF(LEN(Sheet1!C929)=12, TRIM(RIGHT(Sheet1!C929,6)),B910)</f>
        <v>640192</v>
      </c>
      <c r="C911" t="str">
        <f>IF(Sheet1!Q931="","",Sheet1!Q931)</f>
        <v/>
      </c>
      <c r="D911" t="str">
        <f t="shared" si="44"/>
        <v/>
      </c>
      <c r="E911" t="str">
        <f t="shared" si="42"/>
        <v/>
      </c>
      <c r="F911" s="19" t="str">
        <f>IFERROR(VLOOKUP(D911,Sheet1!A:U,3,0),"")</f>
        <v/>
      </c>
      <c r="G911" t="str">
        <f t="shared" si="43"/>
        <v/>
      </c>
    </row>
    <row r="912" spans="1:7" x14ac:dyDescent="0.25">
      <c r="A912">
        <f>Sheet1!A933</f>
        <v>120</v>
      </c>
      <c r="B912" t="str">
        <f>IF(LEN(Sheet1!C930)=12, TRIM(RIGHT(Sheet1!C930,6)),B911)</f>
        <v>640192</v>
      </c>
      <c r="C912" t="str">
        <f>IF(Sheet1!Q932="","",Sheet1!Q932)</f>
        <v/>
      </c>
      <c r="D912" t="str">
        <f t="shared" si="44"/>
        <v/>
      </c>
      <c r="E912" t="str">
        <f t="shared" si="42"/>
        <v/>
      </c>
      <c r="F912" s="19" t="str">
        <f>IFERROR(VLOOKUP(D912,Sheet1!A:U,3,0),"")</f>
        <v/>
      </c>
      <c r="G912" t="str">
        <f t="shared" si="43"/>
        <v/>
      </c>
    </row>
    <row r="913" spans="1:7" x14ac:dyDescent="0.25">
      <c r="A913">
        <f>Sheet1!A934</f>
        <v>120</v>
      </c>
      <c r="B913" t="str">
        <f>IF(LEN(Sheet1!C931)=12, TRIM(RIGHT(Sheet1!C931,6)),B912)</f>
        <v>640192</v>
      </c>
      <c r="C913" t="str">
        <f>IF(Sheet1!Q933="","",Sheet1!Q933)</f>
        <v/>
      </c>
      <c r="D913" t="str">
        <f t="shared" si="44"/>
        <v/>
      </c>
      <c r="E913" t="str">
        <f t="shared" si="42"/>
        <v/>
      </c>
      <c r="F913" s="19" t="str">
        <f>IFERROR(VLOOKUP(D913,Sheet1!A:U,3,0),"")</f>
        <v/>
      </c>
      <c r="G913" t="str">
        <f t="shared" si="43"/>
        <v/>
      </c>
    </row>
    <row r="914" spans="1:7" x14ac:dyDescent="0.25">
      <c r="A914">
        <f>Sheet1!A935</f>
        <v>120</v>
      </c>
      <c r="B914" t="str">
        <f>IF(LEN(Sheet1!C932)=12, TRIM(RIGHT(Sheet1!C932,6)),B913)</f>
        <v>640192</v>
      </c>
      <c r="C914" t="str">
        <f>IF(Sheet1!Q934="","",Sheet1!Q934)</f>
        <v/>
      </c>
      <c r="D914" t="str">
        <f t="shared" si="44"/>
        <v/>
      </c>
      <c r="E914" t="str">
        <f t="shared" si="42"/>
        <v/>
      </c>
      <c r="F914" s="19" t="str">
        <f>IFERROR(VLOOKUP(D914,Sheet1!A:U,3,0),"")</f>
        <v/>
      </c>
      <c r="G914" t="str">
        <f t="shared" si="43"/>
        <v/>
      </c>
    </row>
    <row r="915" spans="1:7" x14ac:dyDescent="0.25">
      <c r="A915">
        <f>Sheet1!A936</f>
        <v>120</v>
      </c>
      <c r="B915" t="str">
        <f>IF(LEN(Sheet1!C933)=12, TRIM(RIGHT(Sheet1!C933,6)),B914)</f>
        <v>640192</v>
      </c>
      <c r="C915" t="str">
        <f>IF(Sheet1!Q935="","",Sheet1!Q935)</f>
        <v/>
      </c>
      <c r="D915" t="str">
        <f t="shared" si="44"/>
        <v/>
      </c>
      <c r="E915" t="str">
        <f t="shared" si="42"/>
        <v/>
      </c>
      <c r="F915" s="19" t="str">
        <f>IFERROR(VLOOKUP(D915,Sheet1!A:U,3,0),"")</f>
        <v/>
      </c>
      <c r="G915" t="str">
        <f t="shared" si="43"/>
        <v/>
      </c>
    </row>
    <row r="916" spans="1:7" x14ac:dyDescent="0.25">
      <c r="A916">
        <f>Sheet1!A937</f>
        <v>120</v>
      </c>
      <c r="B916" t="str">
        <f>IF(LEN(Sheet1!C934)=12, TRIM(RIGHT(Sheet1!C934,6)),B915)</f>
        <v>640192</v>
      </c>
      <c r="C916" t="str">
        <f>IF(Sheet1!Q936="","",Sheet1!Q936)</f>
        <v/>
      </c>
      <c r="D916" t="str">
        <f t="shared" si="44"/>
        <v/>
      </c>
      <c r="E916" t="str">
        <f t="shared" si="42"/>
        <v/>
      </c>
      <c r="F916" s="19" t="str">
        <f>IFERROR(VLOOKUP(D916,Sheet1!A:U,3,0),"")</f>
        <v/>
      </c>
      <c r="G916" t="str">
        <f t="shared" si="43"/>
        <v/>
      </c>
    </row>
    <row r="917" spans="1:7" x14ac:dyDescent="0.25">
      <c r="A917">
        <f>Sheet1!A938</f>
        <v>120</v>
      </c>
      <c r="B917" t="str">
        <f>IF(LEN(Sheet1!C935)=12, TRIM(RIGHT(Sheet1!C935,6)),B916)</f>
        <v>640192</v>
      </c>
      <c r="C917" t="str">
        <f>IF(Sheet1!Q937="","",Sheet1!Q937)</f>
        <v/>
      </c>
      <c r="D917" t="str">
        <f t="shared" si="44"/>
        <v/>
      </c>
      <c r="E917" t="str">
        <f t="shared" si="42"/>
        <v/>
      </c>
      <c r="F917" s="19" t="str">
        <f>IFERROR(VLOOKUP(D917,Sheet1!A:U,3,0),"")</f>
        <v/>
      </c>
      <c r="G917" t="str">
        <f t="shared" si="43"/>
        <v/>
      </c>
    </row>
    <row r="918" spans="1:7" x14ac:dyDescent="0.25">
      <c r="A918">
        <f>Sheet1!A939</f>
        <v>120</v>
      </c>
      <c r="B918" t="str">
        <f>IF(LEN(Sheet1!C936)=12, TRIM(RIGHT(Sheet1!C936,6)),B917)</f>
        <v>640192</v>
      </c>
      <c r="C918" t="str">
        <f>IF(Sheet1!Q938="","",Sheet1!Q938)</f>
        <v/>
      </c>
      <c r="D918" t="str">
        <f t="shared" si="44"/>
        <v/>
      </c>
      <c r="E918" t="str">
        <f t="shared" si="42"/>
        <v/>
      </c>
      <c r="F918" s="19" t="str">
        <f>IFERROR(VLOOKUP(D918,Sheet1!A:U,3,0),"")</f>
        <v/>
      </c>
      <c r="G918" t="str">
        <f t="shared" si="43"/>
        <v/>
      </c>
    </row>
    <row r="919" spans="1:7" x14ac:dyDescent="0.25">
      <c r="A919">
        <f>Sheet1!A940</f>
        <v>120</v>
      </c>
      <c r="B919" t="str">
        <f>IF(LEN(Sheet1!C937)=12, TRIM(RIGHT(Sheet1!C937,6)),B918)</f>
        <v>640192</v>
      </c>
      <c r="C919" t="str">
        <f>IF(Sheet1!Q939="","",Sheet1!Q939)</f>
        <v/>
      </c>
      <c r="D919" t="str">
        <f t="shared" si="44"/>
        <v/>
      </c>
      <c r="E919" t="str">
        <f t="shared" si="42"/>
        <v/>
      </c>
      <c r="F919" s="19" t="str">
        <f>IFERROR(VLOOKUP(D919,Sheet1!A:U,3,0),"")</f>
        <v/>
      </c>
      <c r="G919" t="str">
        <f t="shared" si="43"/>
        <v/>
      </c>
    </row>
    <row r="920" spans="1:7" x14ac:dyDescent="0.25">
      <c r="A920">
        <f>Sheet1!A941</f>
        <v>120</v>
      </c>
      <c r="B920" t="str">
        <f>IF(LEN(Sheet1!C938)=12, TRIM(RIGHT(Sheet1!C938,6)),B919)</f>
        <v>640192</v>
      </c>
      <c r="C920" t="str">
        <f>IF(Sheet1!Q940="","",Sheet1!Q940)</f>
        <v/>
      </c>
      <c r="D920" t="str">
        <f t="shared" si="44"/>
        <v/>
      </c>
      <c r="E920" t="str">
        <f t="shared" si="42"/>
        <v/>
      </c>
      <c r="F920" s="19" t="str">
        <f>IFERROR(VLOOKUP(D920,Sheet1!A:U,3,0),"")</f>
        <v/>
      </c>
      <c r="G920" t="str">
        <f t="shared" si="43"/>
        <v/>
      </c>
    </row>
    <row r="921" spans="1:7" x14ac:dyDescent="0.25">
      <c r="A921">
        <f>Sheet1!A942</f>
        <v>120</v>
      </c>
      <c r="B921" t="str">
        <f>IF(LEN(Sheet1!C939)=12, TRIM(RIGHT(Sheet1!C939,6)),B920)</f>
        <v>640192</v>
      </c>
      <c r="C921" t="str">
        <f>IF(Sheet1!Q941="","",Sheet1!Q941)</f>
        <v/>
      </c>
      <c r="D921" t="str">
        <f t="shared" si="44"/>
        <v/>
      </c>
      <c r="E921" t="str">
        <f t="shared" si="42"/>
        <v/>
      </c>
      <c r="F921" s="19" t="str">
        <f>IFERROR(VLOOKUP(D921,Sheet1!A:U,3,0),"")</f>
        <v/>
      </c>
      <c r="G921" t="str">
        <f t="shared" si="43"/>
        <v/>
      </c>
    </row>
    <row r="922" spans="1:7" x14ac:dyDescent="0.25">
      <c r="A922">
        <f>Sheet1!A943</f>
        <v>120</v>
      </c>
      <c r="B922" t="str">
        <f>IF(LEN(Sheet1!C940)=12, TRIM(RIGHT(Sheet1!C940,6)),B921)</f>
        <v>640192</v>
      </c>
      <c r="C922" t="str">
        <f>IF(Sheet1!Q942="","",Sheet1!Q942)</f>
        <v/>
      </c>
      <c r="D922" t="str">
        <f t="shared" si="44"/>
        <v/>
      </c>
      <c r="E922" t="str">
        <f t="shared" si="42"/>
        <v/>
      </c>
      <c r="F922" s="19" t="str">
        <f>IFERROR(VLOOKUP(D922,Sheet1!A:U,3,0),"")</f>
        <v/>
      </c>
      <c r="G922" t="str">
        <f t="shared" si="43"/>
        <v/>
      </c>
    </row>
    <row r="923" spans="1:7" x14ac:dyDescent="0.25">
      <c r="A923">
        <f>Sheet1!A944</f>
        <v>120</v>
      </c>
      <c r="B923" t="str">
        <f>IF(LEN(Sheet1!C941)=12, TRIM(RIGHT(Sheet1!C941,6)),B922)</f>
        <v>640192</v>
      </c>
      <c r="C923" t="str">
        <f>IF(Sheet1!Q943="","",Sheet1!Q943)</f>
        <v/>
      </c>
      <c r="D923" t="str">
        <f t="shared" si="44"/>
        <v/>
      </c>
      <c r="E923" t="str">
        <f t="shared" si="42"/>
        <v/>
      </c>
      <c r="F923" s="19" t="str">
        <f>IFERROR(VLOOKUP(D923,Sheet1!A:U,3,0),"")</f>
        <v/>
      </c>
      <c r="G923" t="str">
        <f t="shared" si="43"/>
        <v/>
      </c>
    </row>
    <row r="924" spans="1:7" x14ac:dyDescent="0.25">
      <c r="A924">
        <f>Sheet1!A945</f>
        <v>120</v>
      </c>
      <c r="B924" t="str">
        <f>IF(LEN(Sheet1!C942)=12, TRIM(RIGHT(Sheet1!C942,6)),B923)</f>
        <v>640192</v>
      </c>
      <c r="C924" t="str">
        <f>IF(Sheet1!Q944="","",Sheet1!Q944)</f>
        <v/>
      </c>
      <c r="D924" t="str">
        <f t="shared" si="44"/>
        <v/>
      </c>
      <c r="E924" t="str">
        <f t="shared" si="42"/>
        <v/>
      </c>
      <c r="F924" s="19" t="str">
        <f>IFERROR(VLOOKUP(D924,Sheet1!A:U,3,0),"")</f>
        <v/>
      </c>
      <c r="G924" t="str">
        <f t="shared" si="43"/>
        <v/>
      </c>
    </row>
    <row r="925" spans="1:7" x14ac:dyDescent="0.25">
      <c r="A925">
        <f>Sheet1!A946</f>
        <v>120</v>
      </c>
      <c r="B925" t="str">
        <f>IF(LEN(Sheet1!C943)=12, TRIM(RIGHT(Sheet1!C943,6)),B924)</f>
        <v>640192</v>
      </c>
      <c r="C925" t="str">
        <f>IF(Sheet1!Q945="","",Sheet1!Q945)</f>
        <v/>
      </c>
      <c r="D925" t="str">
        <f t="shared" si="44"/>
        <v/>
      </c>
      <c r="E925" t="str">
        <f t="shared" si="42"/>
        <v/>
      </c>
      <c r="F925" s="19" t="str">
        <f>IFERROR(VLOOKUP(D925,Sheet1!A:U,3,0),"")</f>
        <v/>
      </c>
      <c r="G925" t="str">
        <f t="shared" si="43"/>
        <v/>
      </c>
    </row>
    <row r="926" spans="1:7" x14ac:dyDescent="0.25">
      <c r="A926">
        <f>Sheet1!A947</f>
        <v>120</v>
      </c>
      <c r="B926" t="str">
        <f>IF(LEN(Sheet1!C944)=12, TRIM(RIGHT(Sheet1!C944,6)),B925)</f>
        <v>640192</v>
      </c>
      <c r="C926" t="str">
        <f>IF(Sheet1!Q946="","",Sheet1!Q946)</f>
        <v/>
      </c>
      <c r="D926" t="str">
        <f t="shared" si="44"/>
        <v/>
      </c>
      <c r="E926" t="str">
        <f t="shared" si="42"/>
        <v/>
      </c>
      <c r="F926" s="19" t="str">
        <f>IFERROR(VLOOKUP(D926,Sheet1!A:U,3,0),"")</f>
        <v/>
      </c>
      <c r="G926" t="str">
        <f t="shared" si="43"/>
        <v/>
      </c>
    </row>
    <row r="927" spans="1:7" x14ac:dyDescent="0.25">
      <c r="A927">
        <f>Sheet1!A948</f>
        <v>120</v>
      </c>
      <c r="B927" t="str">
        <f>IF(LEN(Sheet1!C945)=12, TRIM(RIGHT(Sheet1!C945,6)),B926)</f>
        <v>640192</v>
      </c>
      <c r="C927" t="str">
        <f>IF(Sheet1!Q947="","",Sheet1!Q947)</f>
        <v/>
      </c>
      <c r="D927" t="str">
        <f t="shared" si="44"/>
        <v/>
      </c>
      <c r="E927" t="str">
        <f t="shared" si="42"/>
        <v/>
      </c>
      <c r="F927" s="19" t="str">
        <f>IFERROR(VLOOKUP(D927,Sheet1!A:U,3,0),"")</f>
        <v/>
      </c>
      <c r="G927" t="str">
        <f t="shared" si="43"/>
        <v/>
      </c>
    </row>
    <row r="928" spans="1:7" x14ac:dyDescent="0.25">
      <c r="A928">
        <f>Sheet1!A949</f>
        <v>120</v>
      </c>
      <c r="B928" t="str">
        <f>IF(LEN(Sheet1!C946)=12, TRIM(RIGHT(Sheet1!C946,6)),B927)</f>
        <v>640192</v>
      </c>
      <c r="C928" t="str">
        <f>IF(Sheet1!Q948="","",Sheet1!Q948)</f>
        <v/>
      </c>
      <c r="D928" t="str">
        <f t="shared" si="44"/>
        <v/>
      </c>
      <c r="E928" t="str">
        <f t="shared" si="42"/>
        <v/>
      </c>
      <c r="F928" s="19" t="str">
        <f>IFERROR(VLOOKUP(D928,Sheet1!A:U,3,0),"")</f>
        <v/>
      </c>
      <c r="G928" t="str">
        <f t="shared" si="43"/>
        <v/>
      </c>
    </row>
    <row r="929" spans="1:7" x14ac:dyDescent="0.25">
      <c r="A929">
        <f>Sheet1!A950</f>
        <v>120</v>
      </c>
      <c r="B929" t="str">
        <f>IF(LEN(Sheet1!C947)=12, TRIM(RIGHT(Sheet1!C947,6)),B928)</f>
        <v>640192</v>
      </c>
      <c r="C929" t="str">
        <f>IF(Sheet1!Q949="","",Sheet1!Q949)</f>
        <v/>
      </c>
      <c r="D929" t="str">
        <f t="shared" si="44"/>
        <v/>
      </c>
      <c r="E929" t="str">
        <f t="shared" si="42"/>
        <v/>
      </c>
      <c r="F929" s="19" t="str">
        <f>IFERROR(VLOOKUP(D929,Sheet1!A:U,3,0),"")</f>
        <v/>
      </c>
      <c r="G929" t="str">
        <f t="shared" si="43"/>
        <v/>
      </c>
    </row>
    <row r="930" spans="1:7" x14ac:dyDescent="0.25">
      <c r="A930">
        <f>Sheet1!A951</f>
        <v>120</v>
      </c>
      <c r="B930" t="str">
        <f>IF(LEN(Sheet1!C948)=12, TRIM(RIGHT(Sheet1!C948,6)),B929)</f>
        <v>640192</v>
      </c>
      <c r="C930" t="str">
        <f>IF(Sheet1!Q950="","",Sheet1!Q950)</f>
        <v/>
      </c>
      <c r="D930" t="str">
        <f t="shared" si="44"/>
        <v/>
      </c>
      <c r="E930" t="str">
        <f t="shared" si="42"/>
        <v/>
      </c>
      <c r="F930" s="19" t="str">
        <f>IFERROR(VLOOKUP(D930,Sheet1!A:U,3,0),"")</f>
        <v/>
      </c>
      <c r="G930" t="str">
        <f t="shared" si="43"/>
        <v/>
      </c>
    </row>
    <row r="931" spans="1:7" x14ac:dyDescent="0.25">
      <c r="A931">
        <f>Sheet1!A952</f>
        <v>120</v>
      </c>
      <c r="B931" t="str">
        <f>IF(LEN(Sheet1!C949)=12, TRIM(RIGHT(Sheet1!C949,6)),B930)</f>
        <v>640192</v>
      </c>
      <c r="C931" t="str">
        <f>IF(Sheet1!Q951="","",Sheet1!Q951)</f>
        <v/>
      </c>
      <c r="D931" t="str">
        <f t="shared" si="44"/>
        <v/>
      </c>
      <c r="E931" t="str">
        <f t="shared" si="42"/>
        <v/>
      </c>
      <c r="F931" s="19" t="str">
        <f>IFERROR(VLOOKUP(D931,Sheet1!A:U,3,0),"")</f>
        <v/>
      </c>
      <c r="G931" t="str">
        <f t="shared" si="43"/>
        <v/>
      </c>
    </row>
    <row r="932" spans="1:7" x14ac:dyDescent="0.25">
      <c r="A932">
        <f>Sheet1!A953</f>
        <v>120</v>
      </c>
      <c r="B932" t="str">
        <f>IF(LEN(Sheet1!C950)=12, TRIM(RIGHT(Sheet1!C950,6)),B931)</f>
        <v>640192</v>
      </c>
      <c r="C932" t="str">
        <f>IF(Sheet1!Q952="","",Sheet1!Q952)</f>
        <v/>
      </c>
      <c r="D932" t="str">
        <f t="shared" si="44"/>
        <v/>
      </c>
      <c r="E932" t="str">
        <f t="shared" si="42"/>
        <v/>
      </c>
      <c r="F932" s="19" t="str">
        <f>IFERROR(VLOOKUP(D932,Sheet1!A:U,3,0),"")</f>
        <v/>
      </c>
      <c r="G932" t="str">
        <f t="shared" si="43"/>
        <v/>
      </c>
    </row>
    <row r="933" spans="1:7" x14ac:dyDescent="0.25">
      <c r="A933">
        <f>Sheet1!A954</f>
        <v>120</v>
      </c>
      <c r="B933" t="str">
        <f>IF(LEN(Sheet1!C951)=12, TRIM(RIGHT(Sheet1!C951,6)),B932)</f>
        <v>640192</v>
      </c>
      <c r="C933" t="str">
        <f>IF(Sheet1!Q953="","",Sheet1!Q953)</f>
        <v/>
      </c>
      <c r="D933" t="str">
        <f t="shared" si="44"/>
        <v/>
      </c>
      <c r="E933" t="str">
        <f t="shared" si="42"/>
        <v/>
      </c>
      <c r="F933" s="19" t="str">
        <f>IFERROR(VLOOKUP(D933,Sheet1!A:U,3,0),"")</f>
        <v/>
      </c>
      <c r="G933" t="str">
        <f t="shared" si="43"/>
        <v/>
      </c>
    </row>
    <row r="934" spans="1:7" x14ac:dyDescent="0.25">
      <c r="A934">
        <f>Sheet1!A955</f>
        <v>120</v>
      </c>
      <c r="B934" t="str">
        <f>IF(LEN(Sheet1!C952)=12, TRIM(RIGHT(Sheet1!C952,6)),B933)</f>
        <v>640192</v>
      </c>
      <c r="C934" t="str">
        <f>IF(Sheet1!Q954="","",Sheet1!Q954)</f>
        <v/>
      </c>
      <c r="D934" t="str">
        <f t="shared" si="44"/>
        <v/>
      </c>
      <c r="E934" t="str">
        <f t="shared" si="42"/>
        <v/>
      </c>
      <c r="F934" s="19" t="str">
        <f>IFERROR(VLOOKUP(D934,Sheet1!A:U,3,0),"")</f>
        <v/>
      </c>
      <c r="G934" t="str">
        <f t="shared" si="43"/>
        <v/>
      </c>
    </row>
    <row r="935" spans="1:7" x14ac:dyDescent="0.25">
      <c r="A935">
        <f>Sheet1!A956</f>
        <v>120</v>
      </c>
      <c r="B935" t="str">
        <f>IF(LEN(Sheet1!C953)=12, TRIM(RIGHT(Sheet1!C953,6)),B934)</f>
        <v>640192</v>
      </c>
      <c r="C935" t="str">
        <f>IF(Sheet1!Q955="","",Sheet1!Q955)</f>
        <v/>
      </c>
      <c r="D935" t="str">
        <f t="shared" si="44"/>
        <v/>
      </c>
      <c r="E935" t="str">
        <f t="shared" si="42"/>
        <v/>
      </c>
      <c r="F935" s="19" t="str">
        <f>IFERROR(VLOOKUP(D935,Sheet1!A:U,3,0),"")</f>
        <v/>
      </c>
      <c r="G935" t="str">
        <f t="shared" si="43"/>
        <v/>
      </c>
    </row>
    <row r="936" spans="1:7" x14ac:dyDescent="0.25">
      <c r="A936">
        <f>Sheet1!A957</f>
        <v>120</v>
      </c>
      <c r="B936" t="str">
        <f>IF(LEN(Sheet1!C954)=12, TRIM(RIGHT(Sheet1!C954,6)),B935)</f>
        <v>640192</v>
      </c>
      <c r="C936" t="str">
        <f>IF(Sheet1!Q956="","",Sheet1!Q956)</f>
        <v/>
      </c>
      <c r="D936" t="str">
        <f t="shared" si="44"/>
        <v/>
      </c>
      <c r="E936" t="str">
        <f t="shared" si="42"/>
        <v/>
      </c>
      <c r="F936" s="19" t="str">
        <f>IFERROR(VLOOKUP(D936,Sheet1!A:U,3,0),"")</f>
        <v/>
      </c>
      <c r="G936" t="str">
        <f t="shared" si="43"/>
        <v/>
      </c>
    </row>
    <row r="937" spans="1:7" x14ac:dyDescent="0.25">
      <c r="A937">
        <f>Sheet1!A958</f>
        <v>120</v>
      </c>
      <c r="B937" t="str">
        <f>IF(LEN(Sheet1!C955)=12, TRIM(RIGHT(Sheet1!C955,6)),B936)</f>
        <v>640192</v>
      </c>
      <c r="C937" t="str">
        <f>IF(Sheet1!Q957="","",Sheet1!Q957)</f>
        <v/>
      </c>
      <c r="D937" t="str">
        <f t="shared" si="44"/>
        <v/>
      </c>
      <c r="E937" t="str">
        <f t="shared" si="42"/>
        <v/>
      </c>
      <c r="F937" s="19" t="str">
        <f>IFERROR(VLOOKUP(D937,Sheet1!A:U,3,0),"")</f>
        <v/>
      </c>
      <c r="G937" t="str">
        <f t="shared" si="43"/>
        <v/>
      </c>
    </row>
    <row r="938" spans="1:7" x14ac:dyDescent="0.25">
      <c r="A938">
        <f>Sheet1!A959</f>
        <v>120</v>
      </c>
      <c r="B938" t="str">
        <f>IF(LEN(Sheet1!C956)=12, TRIM(RIGHT(Sheet1!C956,6)),B937)</f>
        <v>640192</v>
      </c>
      <c r="C938" t="str">
        <f>IF(Sheet1!Q958="","",Sheet1!Q958)</f>
        <v/>
      </c>
      <c r="D938" t="str">
        <f t="shared" si="44"/>
        <v/>
      </c>
      <c r="E938" t="str">
        <f t="shared" si="42"/>
        <v/>
      </c>
      <c r="F938" s="19" t="str">
        <f>IFERROR(VLOOKUP(D938,Sheet1!A:U,3,0),"")</f>
        <v/>
      </c>
      <c r="G938" t="str">
        <f t="shared" si="43"/>
        <v/>
      </c>
    </row>
    <row r="939" spans="1:7" x14ac:dyDescent="0.25">
      <c r="A939">
        <f>Sheet1!A960</f>
        <v>120</v>
      </c>
      <c r="B939" t="str">
        <f>IF(LEN(Sheet1!C957)=12, TRIM(RIGHT(Sheet1!C957,6)),B938)</f>
        <v>640192</v>
      </c>
      <c r="C939" t="str">
        <f>IF(Sheet1!Q959="","",Sheet1!Q959)</f>
        <v/>
      </c>
      <c r="D939" t="str">
        <f t="shared" si="44"/>
        <v/>
      </c>
      <c r="E939" t="str">
        <f t="shared" si="42"/>
        <v/>
      </c>
      <c r="F939" s="19" t="str">
        <f>IFERROR(VLOOKUP(D939,Sheet1!A:U,3,0),"")</f>
        <v/>
      </c>
      <c r="G939" t="str">
        <f t="shared" si="43"/>
        <v/>
      </c>
    </row>
    <row r="940" spans="1:7" x14ac:dyDescent="0.25">
      <c r="A940">
        <f>Sheet1!A961</f>
        <v>120</v>
      </c>
      <c r="B940" t="str">
        <f>IF(LEN(Sheet1!C958)=12, TRIM(RIGHT(Sheet1!C958,6)),B939)</f>
        <v>640192</v>
      </c>
      <c r="C940" t="str">
        <f>IF(Sheet1!Q960="","",Sheet1!Q960)</f>
        <v/>
      </c>
      <c r="D940" t="str">
        <f t="shared" si="44"/>
        <v/>
      </c>
      <c r="E940" t="str">
        <f t="shared" si="42"/>
        <v/>
      </c>
      <c r="F940" s="19" t="str">
        <f>IFERROR(VLOOKUP(D940,Sheet1!A:U,3,0),"")</f>
        <v/>
      </c>
      <c r="G940" t="str">
        <f t="shared" si="43"/>
        <v/>
      </c>
    </row>
    <row r="941" spans="1:7" x14ac:dyDescent="0.25">
      <c r="A941">
        <f>Sheet1!A962</f>
        <v>120</v>
      </c>
      <c r="B941" t="str">
        <f>IF(LEN(Sheet1!C959)=12, TRIM(RIGHT(Sheet1!C959,6)),B940)</f>
        <v>640192</v>
      </c>
      <c r="C941" t="str">
        <f>IF(Sheet1!Q961="","",Sheet1!Q961)</f>
        <v/>
      </c>
      <c r="D941" t="str">
        <f t="shared" si="44"/>
        <v/>
      </c>
      <c r="E941" t="str">
        <f t="shared" si="42"/>
        <v/>
      </c>
      <c r="F941" s="19" t="str">
        <f>IFERROR(VLOOKUP(D941,Sheet1!A:U,3,0),"")</f>
        <v/>
      </c>
      <c r="G941" t="str">
        <f t="shared" si="43"/>
        <v/>
      </c>
    </row>
    <row r="942" spans="1:7" x14ac:dyDescent="0.25">
      <c r="A942">
        <f>Sheet1!A963</f>
        <v>120</v>
      </c>
      <c r="B942" t="str">
        <f>IF(LEN(Sheet1!C960)=12, TRIM(RIGHT(Sheet1!C960,6)),B941)</f>
        <v>640192</v>
      </c>
      <c r="C942" t="str">
        <f>IF(Sheet1!Q962="","",Sheet1!Q962)</f>
        <v/>
      </c>
      <c r="D942" t="str">
        <f t="shared" si="44"/>
        <v/>
      </c>
      <c r="E942" t="str">
        <f t="shared" si="42"/>
        <v/>
      </c>
      <c r="F942" s="19" t="str">
        <f>IFERROR(VLOOKUP(D942,Sheet1!A:U,3,0),"")</f>
        <v/>
      </c>
      <c r="G942" t="str">
        <f t="shared" si="43"/>
        <v/>
      </c>
    </row>
    <row r="943" spans="1:7" x14ac:dyDescent="0.25">
      <c r="A943">
        <f>Sheet1!A964</f>
        <v>120</v>
      </c>
      <c r="B943" t="str">
        <f>IF(LEN(Sheet1!C961)=12, TRIM(RIGHT(Sheet1!C961,6)),B942)</f>
        <v>640192</v>
      </c>
      <c r="C943" t="str">
        <f>IF(Sheet1!Q963="","",Sheet1!Q963)</f>
        <v/>
      </c>
      <c r="D943" t="str">
        <f t="shared" si="44"/>
        <v/>
      </c>
      <c r="E943" t="str">
        <f t="shared" si="42"/>
        <v/>
      </c>
      <c r="F943" s="19" t="str">
        <f>IFERROR(VLOOKUP(D943,Sheet1!A:U,3,0),"")</f>
        <v/>
      </c>
      <c r="G943" t="str">
        <f t="shared" si="43"/>
        <v/>
      </c>
    </row>
    <row r="944" spans="1:7" x14ac:dyDescent="0.25">
      <c r="A944">
        <f>Sheet1!A965</f>
        <v>120</v>
      </c>
      <c r="B944" t="str">
        <f>IF(LEN(Sheet1!C962)=12, TRIM(RIGHT(Sheet1!C962,6)),B943)</f>
        <v>640192</v>
      </c>
      <c r="C944" t="str">
        <f>IF(Sheet1!Q964="","",Sheet1!Q964)</f>
        <v/>
      </c>
      <c r="D944" t="str">
        <f t="shared" si="44"/>
        <v/>
      </c>
      <c r="E944" t="str">
        <f t="shared" si="42"/>
        <v/>
      </c>
      <c r="F944" s="19" t="str">
        <f>IFERROR(VLOOKUP(D944,Sheet1!A:U,3,0),"")</f>
        <v/>
      </c>
      <c r="G944" t="str">
        <f t="shared" si="43"/>
        <v/>
      </c>
    </row>
    <row r="945" spans="1:7" x14ac:dyDescent="0.25">
      <c r="A945">
        <f>Sheet1!A966</f>
        <v>120</v>
      </c>
      <c r="B945" t="str">
        <f>IF(LEN(Sheet1!C963)=12, TRIM(RIGHT(Sheet1!C963,6)),B944)</f>
        <v>640192</v>
      </c>
      <c r="C945" t="str">
        <f>IF(Sheet1!Q965="","",Sheet1!Q965)</f>
        <v/>
      </c>
      <c r="D945" t="str">
        <f t="shared" si="44"/>
        <v/>
      </c>
      <c r="E945" t="str">
        <f t="shared" si="42"/>
        <v/>
      </c>
      <c r="F945" s="19" t="str">
        <f>IFERROR(VLOOKUP(D945,Sheet1!A:U,3,0),"")</f>
        <v/>
      </c>
      <c r="G945" t="str">
        <f t="shared" si="43"/>
        <v/>
      </c>
    </row>
    <row r="946" spans="1:7" x14ac:dyDescent="0.25">
      <c r="A946">
        <f>Sheet1!A967</f>
        <v>120</v>
      </c>
      <c r="B946" t="str">
        <f>IF(LEN(Sheet1!C964)=12, TRIM(RIGHT(Sheet1!C964,6)),B945)</f>
        <v>640192</v>
      </c>
      <c r="C946" t="str">
        <f>IF(Sheet1!Q966="","",Sheet1!Q966)</f>
        <v/>
      </c>
      <c r="D946" t="str">
        <f t="shared" si="44"/>
        <v/>
      </c>
      <c r="E946" t="str">
        <f t="shared" si="42"/>
        <v/>
      </c>
      <c r="F946" s="19" t="str">
        <f>IFERROR(VLOOKUP(D946,Sheet1!A:U,3,0),"")</f>
        <v/>
      </c>
      <c r="G946" t="str">
        <f t="shared" si="43"/>
        <v/>
      </c>
    </row>
    <row r="947" spans="1:7" x14ac:dyDescent="0.25">
      <c r="A947">
        <f>Sheet1!A968</f>
        <v>120</v>
      </c>
      <c r="B947" t="str">
        <f>IF(LEN(Sheet1!C965)=12, TRIM(RIGHT(Sheet1!C965,6)),B946)</f>
        <v>640192</v>
      </c>
      <c r="C947" t="str">
        <f>IF(Sheet1!Q967="","",Sheet1!Q967)</f>
        <v/>
      </c>
      <c r="D947" t="str">
        <f t="shared" si="44"/>
        <v/>
      </c>
      <c r="E947" t="str">
        <f t="shared" si="42"/>
        <v/>
      </c>
      <c r="F947" s="19" t="str">
        <f>IFERROR(VLOOKUP(D947,Sheet1!A:U,3,0),"")</f>
        <v/>
      </c>
      <c r="G947" t="str">
        <f t="shared" si="43"/>
        <v/>
      </c>
    </row>
    <row r="948" spans="1:7" x14ac:dyDescent="0.25">
      <c r="A948">
        <f>Sheet1!A969</f>
        <v>120</v>
      </c>
      <c r="B948" t="str">
        <f>IF(LEN(Sheet1!C966)=12, TRIM(RIGHT(Sheet1!C966,6)),B947)</f>
        <v>640192</v>
      </c>
      <c r="C948" t="str">
        <f>IF(Sheet1!Q968="","",Sheet1!Q968)</f>
        <v/>
      </c>
      <c r="D948" t="str">
        <f t="shared" si="44"/>
        <v/>
      </c>
      <c r="E948" t="str">
        <f t="shared" si="42"/>
        <v/>
      </c>
      <c r="F948" s="19" t="str">
        <f>IFERROR(VLOOKUP(D948,Sheet1!A:U,3,0),"")</f>
        <v/>
      </c>
      <c r="G948" t="str">
        <f t="shared" si="43"/>
        <v/>
      </c>
    </row>
    <row r="949" spans="1:7" x14ac:dyDescent="0.25">
      <c r="A949">
        <f>Sheet1!A970</f>
        <v>120</v>
      </c>
      <c r="B949" t="str">
        <f>IF(LEN(Sheet1!C967)=12, TRIM(RIGHT(Sheet1!C967,6)),B948)</f>
        <v>640192</v>
      </c>
      <c r="C949" t="str">
        <f>IF(Sheet1!Q969="","",Sheet1!Q969)</f>
        <v/>
      </c>
      <c r="D949" t="str">
        <f t="shared" si="44"/>
        <v/>
      </c>
      <c r="E949" t="str">
        <f t="shared" si="42"/>
        <v/>
      </c>
      <c r="F949" s="19" t="str">
        <f>IFERROR(VLOOKUP(D949,Sheet1!A:U,3,0),"")</f>
        <v/>
      </c>
      <c r="G949" t="str">
        <f t="shared" si="43"/>
        <v/>
      </c>
    </row>
    <row r="950" spans="1:7" x14ac:dyDescent="0.25">
      <c r="A950">
        <f>Sheet1!A971</f>
        <v>120</v>
      </c>
      <c r="B950" t="str">
        <f>IF(LEN(Sheet1!C968)=12, TRIM(RIGHT(Sheet1!C968,6)),B949)</f>
        <v>640192</v>
      </c>
      <c r="C950" t="str">
        <f>IF(Sheet1!Q970="","",Sheet1!Q970)</f>
        <v/>
      </c>
      <c r="D950" t="str">
        <f t="shared" si="44"/>
        <v/>
      </c>
      <c r="E950" t="str">
        <f t="shared" si="42"/>
        <v/>
      </c>
      <c r="F950" s="19" t="str">
        <f>IFERROR(VLOOKUP(D950,Sheet1!A:U,3,0),"")</f>
        <v/>
      </c>
      <c r="G950" t="str">
        <f t="shared" si="43"/>
        <v/>
      </c>
    </row>
    <row r="951" spans="1:7" x14ac:dyDescent="0.25">
      <c r="A951">
        <f>Sheet1!A972</f>
        <v>120</v>
      </c>
      <c r="B951" t="str">
        <f>IF(LEN(Sheet1!C969)=12, TRIM(RIGHT(Sheet1!C969,6)),B950)</f>
        <v>640192</v>
      </c>
      <c r="C951" t="str">
        <f>IF(Sheet1!Q971="","",Sheet1!Q971)</f>
        <v/>
      </c>
      <c r="D951" t="str">
        <f t="shared" si="44"/>
        <v/>
      </c>
      <c r="E951" t="str">
        <f t="shared" si="42"/>
        <v/>
      </c>
      <c r="F951" s="19" t="str">
        <f>IFERROR(VLOOKUP(D951,Sheet1!A:U,3,0),"")</f>
        <v/>
      </c>
      <c r="G951" t="str">
        <f t="shared" si="43"/>
        <v/>
      </c>
    </row>
    <row r="952" spans="1:7" x14ac:dyDescent="0.25">
      <c r="A952">
        <f>Sheet1!A973</f>
        <v>120</v>
      </c>
      <c r="B952" t="str">
        <f>IF(LEN(Sheet1!C970)=12, TRIM(RIGHT(Sheet1!C970,6)),B951)</f>
        <v>640192</v>
      </c>
      <c r="C952" t="str">
        <f>IF(Sheet1!Q972="","",Sheet1!Q972)</f>
        <v/>
      </c>
      <c r="D952" t="str">
        <f t="shared" si="44"/>
        <v/>
      </c>
      <c r="E952" t="str">
        <f t="shared" si="42"/>
        <v/>
      </c>
      <c r="F952" s="19" t="str">
        <f>IFERROR(VLOOKUP(D952,Sheet1!A:U,3,0),"")</f>
        <v/>
      </c>
      <c r="G952" t="str">
        <f t="shared" si="43"/>
        <v/>
      </c>
    </row>
    <row r="953" spans="1:7" x14ac:dyDescent="0.25">
      <c r="A953">
        <f>Sheet1!A974</f>
        <v>120</v>
      </c>
      <c r="B953" t="str">
        <f>IF(LEN(Sheet1!C971)=12, TRIM(RIGHT(Sheet1!C971,6)),B952)</f>
        <v>640192</v>
      </c>
      <c r="C953" t="str">
        <f>IF(Sheet1!Q973="","",Sheet1!Q973)</f>
        <v/>
      </c>
      <c r="D953" t="str">
        <f t="shared" si="44"/>
        <v/>
      </c>
      <c r="E953" t="str">
        <f t="shared" si="42"/>
        <v/>
      </c>
      <c r="F953" s="19" t="str">
        <f>IFERROR(VLOOKUP(D953,Sheet1!A:U,3,0),"")</f>
        <v/>
      </c>
      <c r="G953" t="str">
        <f t="shared" si="43"/>
        <v/>
      </c>
    </row>
    <row r="954" spans="1:7" x14ac:dyDescent="0.25">
      <c r="A954">
        <f>Sheet1!A975</f>
        <v>120</v>
      </c>
      <c r="B954" t="str">
        <f>IF(LEN(Sheet1!C972)=12, TRIM(RIGHT(Sheet1!C972,6)),B953)</f>
        <v>640192</v>
      </c>
      <c r="C954" t="str">
        <f>IF(Sheet1!Q974="","",Sheet1!Q974)</f>
        <v/>
      </c>
      <c r="D954" t="str">
        <f t="shared" si="44"/>
        <v/>
      </c>
      <c r="E954" t="str">
        <f t="shared" si="42"/>
        <v/>
      </c>
      <c r="F954" s="19" t="str">
        <f>IFERROR(VLOOKUP(D954,Sheet1!A:U,3,0),"")</f>
        <v/>
      </c>
      <c r="G954" t="str">
        <f t="shared" si="43"/>
        <v/>
      </c>
    </row>
    <row r="955" spans="1:7" x14ac:dyDescent="0.25">
      <c r="A955">
        <f>Sheet1!A976</f>
        <v>120</v>
      </c>
      <c r="B955" t="str">
        <f>IF(LEN(Sheet1!C973)=12, TRIM(RIGHT(Sheet1!C973,6)),B954)</f>
        <v>640192</v>
      </c>
      <c r="C955" t="str">
        <f>IF(Sheet1!Q975="","",Sheet1!Q975)</f>
        <v/>
      </c>
      <c r="D955" t="str">
        <f t="shared" si="44"/>
        <v/>
      </c>
      <c r="E955" t="str">
        <f t="shared" si="42"/>
        <v/>
      </c>
      <c r="F955" s="19" t="str">
        <f>IFERROR(VLOOKUP(D955,Sheet1!A:U,3,0),"")</f>
        <v/>
      </c>
      <c r="G955" t="str">
        <f t="shared" si="43"/>
        <v/>
      </c>
    </row>
    <row r="956" spans="1:7" x14ac:dyDescent="0.25">
      <c r="A956">
        <f>Sheet1!A977</f>
        <v>120</v>
      </c>
      <c r="B956" t="str">
        <f>IF(LEN(Sheet1!C974)=12, TRIM(RIGHT(Sheet1!C974,6)),B955)</f>
        <v>640192</v>
      </c>
      <c r="C956" t="str">
        <f>IF(Sheet1!Q976="","",Sheet1!Q976)</f>
        <v/>
      </c>
      <c r="D956" t="str">
        <f t="shared" si="44"/>
        <v/>
      </c>
      <c r="E956" t="str">
        <f t="shared" si="42"/>
        <v/>
      </c>
      <c r="F956" s="19" t="str">
        <f>IFERROR(VLOOKUP(D956,Sheet1!A:U,3,0),"")</f>
        <v/>
      </c>
      <c r="G956" t="str">
        <f t="shared" si="43"/>
        <v/>
      </c>
    </row>
    <row r="957" spans="1:7" x14ac:dyDescent="0.25">
      <c r="A957">
        <f>Sheet1!A978</f>
        <v>120</v>
      </c>
      <c r="B957" t="str">
        <f>IF(LEN(Sheet1!C975)=12, TRIM(RIGHT(Sheet1!C975,6)),B956)</f>
        <v>640192</v>
      </c>
      <c r="C957" t="str">
        <f>IF(Sheet1!Q977="","",Sheet1!Q977)</f>
        <v/>
      </c>
      <c r="D957" t="str">
        <f t="shared" si="44"/>
        <v/>
      </c>
      <c r="E957" t="str">
        <f t="shared" si="42"/>
        <v/>
      </c>
      <c r="F957" s="19" t="str">
        <f>IFERROR(VLOOKUP(D957,Sheet1!A:U,3,0),"")</f>
        <v/>
      </c>
      <c r="G957" t="str">
        <f t="shared" si="43"/>
        <v/>
      </c>
    </row>
    <row r="958" spans="1:7" x14ac:dyDescent="0.25">
      <c r="A958">
        <f>Sheet1!A979</f>
        <v>120</v>
      </c>
      <c r="B958" t="str">
        <f>IF(LEN(Sheet1!C976)=12, TRIM(RIGHT(Sheet1!C976,6)),B957)</f>
        <v>640192</v>
      </c>
      <c r="C958" t="str">
        <f>IF(Sheet1!Q978="","",Sheet1!Q978)</f>
        <v/>
      </c>
      <c r="D958" t="str">
        <f t="shared" si="44"/>
        <v/>
      </c>
      <c r="E958" t="str">
        <f t="shared" si="42"/>
        <v/>
      </c>
      <c r="F958" s="19" t="str">
        <f>IFERROR(VLOOKUP(D958,Sheet1!A:U,3,0),"")</f>
        <v/>
      </c>
      <c r="G958" t="str">
        <f t="shared" si="43"/>
        <v/>
      </c>
    </row>
    <row r="959" spans="1:7" x14ac:dyDescent="0.25">
      <c r="A959">
        <f>Sheet1!A980</f>
        <v>120</v>
      </c>
      <c r="B959" t="str">
        <f>IF(LEN(Sheet1!C977)=12, TRIM(RIGHT(Sheet1!C977,6)),B958)</f>
        <v>640192</v>
      </c>
      <c r="C959" t="str">
        <f>IF(Sheet1!Q979="","",Sheet1!Q979)</f>
        <v/>
      </c>
      <c r="D959" t="str">
        <f t="shared" si="44"/>
        <v/>
      </c>
      <c r="E959" t="str">
        <f t="shared" si="42"/>
        <v/>
      </c>
      <c r="F959" s="19" t="str">
        <f>IFERROR(VLOOKUP(D959,Sheet1!A:U,3,0),"")</f>
        <v/>
      </c>
      <c r="G959" t="str">
        <f t="shared" si="43"/>
        <v/>
      </c>
    </row>
    <row r="960" spans="1:7" x14ac:dyDescent="0.25">
      <c r="A960">
        <f>Sheet1!A981</f>
        <v>120</v>
      </c>
      <c r="B960" t="str">
        <f>IF(LEN(Sheet1!C978)=12, TRIM(RIGHT(Sheet1!C978,6)),B959)</f>
        <v>640192</v>
      </c>
      <c r="C960" t="str">
        <f>IF(Sheet1!Q980="","",Sheet1!Q980)</f>
        <v/>
      </c>
      <c r="D960" t="str">
        <f t="shared" si="44"/>
        <v/>
      </c>
      <c r="E960" t="str">
        <f t="shared" si="42"/>
        <v/>
      </c>
      <c r="F960" s="19" t="str">
        <f>IFERROR(VLOOKUP(D960,Sheet1!A:U,3,0),"")</f>
        <v/>
      </c>
      <c r="G960" t="str">
        <f t="shared" si="43"/>
        <v/>
      </c>
    </row>
    <row r="961" spans="1:7" x14ac:dyDescent="0.25">
      <c r="A961">
        <f>Sheet1!A982</f>
        <v>120</v>
      </c>
      <c r="B961" t="str">
        <f>IF(LEN(Sheet1!C979)=12, TRIM(RIGHT(Sheet1!C979,6)),B960)</f>
        <v>640192</v>
      </c>
      <c r="C961" t="str">
        <f>IF(Sheet1!Q981="","",Sheet1!Q981)</f>
        <v/>
      </c>
      <c r="D961" t="str">
        <f t="shared" si="44"/>
        <v/>
      </c>
      <c r="E961" t="str">
        <f t="shared" si="42"/>
        <v/>
      </c>
      <c r="F961" s="19" t="str">
        <f>IFERROR(VLOOKUP(D961,Sheet1!A:U,3,0),"")</f>
        <v/>
      </c>
      <c r="G961" t="str">
        <f t="shared" si="43"/>
        <v/>
      </c>
    </row>
    <row r="962" spans="1:7" x14ac:dyDescent="0.25">
      <c r="A962">
        <f>Sheet1!A983</f>
        <v>120</v>
      </c>
      <c r="B962" t="str">
        <f>IF(LEN(Sheet1!C980)=12, TRIM(RIGHT(Sheet1!C980,6)),B961)</f>
        <v>640192</v>
      </c>
      <c r="C962" t="str">
        <f>IF(Sheet1!Q982="","",Sheet1!Q982)</f>
        <v/>
      </c>
      <c r="D962" t="str">
        <f t="shared" si="44"/>
        <v/>
      </c>
      <c r="E962" t="str">
        <f t="shared" ref="E962:E1025" si="45">IFERROR(VLOOKUP(D962,A:C,2,0),"")</f>
        <v/>
      </c>
      <c r="F962" s="19" t="str">
        <f>IFERROR(VLOOKUP(D962,Sheet1!A:U,3,0),"")</f>
        <v/>
      </c>
      <c r="G962" t="str">
        <f t="shared" ref="G962:G1025" si="46">IFERROR(VLOOKUP(D962,A:C,3,0),"")</f>
        <v/>
      </c>
    </row>
    <row r="963" spans="1:7" x14ac:dyDescent="0.25">
      <c r="A963">
        <f>Sheet1!A984</f>
        <v>120</v>
      </c>
      <c r="B963" t="str">
        <f>IF(LEN(Sheet1!C981)=12, TRIM(RIGHT(Sheet1!C981,6)),B962)</f>
        <v>640192</v>
      </c>
      <c r="C963" t="str">
        <f>IF(Sheet1!Q983="","",Sheet1!Q983)</f>
        <v/>
      </c>
      <c r="D963" t="str">
        <f t="shared" ref="D963:D1026" si="47">IF(D962="","",IF(D962+1&gt;$H$1,"",D962+1))</f>
        <v/>
      </c>
      <c r="E963" t="str">
        <f t="shared" si="45"/>
        <v/>
      </c>
      <c r="F963" s="19" t="str">
        <f>IFERROR(VLOOKUP(D963,Sheet1!A:U,3,0),"")</f>
        <v/>
      </c>
      <c r="G963" t="str">
        <f t="shared" si="46"/>
        <v/>
      </c>
    </row>
    <row r="964" spans="1:7" x14ac:dyDescent="0.25">
      <c r="A964">
        <f>Sheet1!A985</f>
        <v>120</v>
      </c>
      <c r="B964" t="str">
        <f>IF(LEN(Sheet1!C982)=12, TRIM(RIGHT(Sheet1!C982,6)),B963)</f>
        <v>640192</v>
      </c>
      <c r="C964" t="str">
        <f>IF(Sheet1!Q984="","",Sheet1!Q984)</f>
        <v/>
      </c>
      <c r="D964" t="str">
        <f t="shared" si="47"/>
        <v/>
      </c>
      <c r="E964" t="str">
        <f t="shared" si="45"/>
        <v/>
      </c>
      <c r="F964" s="19" t="str">
        <f>IFERROR(VLOOKUP(D964,Sheet1!A:U,3,0),"")</f>
        <v/>
      </c>
      <c r="G964" t="str">
        <f t="shared" si="46"/>
        <v/>
      </c>
    </row>
    <row r="965" spans="1:7" x14ac:dyDescent="0.25">
      <c r="A965">
        <f>Sheet1!A986</f>
        <v>120</v>
      </c>
      <c r="B965" t="str">
        <f>IF(LEN(Sheet1!C983)=12, TRIM(RIGHT(Sheet1!C983,6)),B964)</f>
        <v>640192</v>
      </c>
      <c r="C965" t="str">
        <f>IF(Sheet1!Q985="","",Sheet1!Q985)</f>
        <v/>
      </c>
      <c r="D965" t="str">
        <f t="shared" si="47"/>
        <v/>
      </c>
      <c r="E965" t="str">
        <f t="shared" si="45"/>
        <v/>
      </c>
      <c r="F965" s="19" t="str">
        <f>IFERROR(VLOOKUP(D965,Sheet1!A:U,3,0),"")</f>
        <v/>
      </c>
      <c r="G965" t="str">
        <f t="shared" si="46"/>
        <v/>
      </c>
    </row>
    <row r="966" spans="1:7" x14ac:dyDescent="0.25">
      <c r="A966">
        <f>Sheet1!A987</f>
        <v>120</v>
      </c>
      <c r="B966" t="str">
        <f>IF(LEN(Sheet1!C984)=12, TRIM(RIGHT(Sheet1!C984,6)),B965)</f>
        <v>640192</v>
      </c>
      <c r="C966" t="str">
        <f>IF(Sheet1!Q986="","",Sheet1!Q986)</f>
        <v/>
      </c>
      <c r="D966" t="str">
        <f t="shared" si="47"/>
        <v/>
      </c>
      <c r="E966" t="str">
        <f t="shared" si="45"/>
        <v/>
      </c>
      <c r="F966" s="19" t="str">
        <f>IFERROR(VLOOKUP(D966,Sheet1!A:U,3,0),"")</f>
        <v/>
      </c>
      <c r="G966" t="str">
        <f t="shared" si="46"/>
        <v/>
      </c>
    </row>
    <row r="967" spans="1:7" x14ac:dyDescent="0.25">
      <c r="A967">
        <f>Sheet1!A988</f>
        <v>120</v>
      </c>
      <c r="B967" t="str">
        <f>IF(LEN(Sheet1!C985)=12, TRIM(RIGHT(Sheet1!C985,6)),B966)</f>
        <v>640192</v>
      </c>
      <c r="C967" t="str">
        <f>IF(Sheet1!Q987="","",Sheet1!Q987)</f>
        <v/>
      </c>
      <c r="D967" t="str">
        <f t="shared" si="47"/>
        <v/>
      </c>
      <c r="E967" t="str">
        <f t="shared" si="45"/>
        <v/>
      </c>
      <c r="F967" s="19" t="str">
        <f>IFERROR(VLOOKUP(D967,Sheet1!A:U,3,0),"")</f>
        <v/>
      </c>
      <c r="G967" t="str">
        <f t="shared" si="46"/>
        <v/>
      </c>
    </row>
    <row r="968" spans="1:7" x14ac:dyDescent="0.25">
      <c r="A968">
        <f>Sheet1!A989</f>
        <v>120</v>
      </c>
      <c r="B968" t="str">
        <f>IF(LEN(Sheet1!C986)=12, TRIM(RIGHT(Sheet1!C986,6)),B967)</f>
        <v>640192</v>
      </c>
      <c r="C968" t="str">
        <f>IF(Sheet1!Q988="","",Sheet1!Q988)</f>
        <v/>
      </c>
      <c r="D968" t="str">
        <f t="shared" si="47"/>
        <v/>
      </c>
      <c r="E968" t="str">
        <f t="shared" si="45"/>
        <v/>
      </c>
      <c r="F968" s="19" t="str">
        <f>IFERROR(VLOOKUP(D968,Sheet1!A:U,3,0),"")</f>
        <v/>
      </c>
      <c r="G968" t="str">
        <f t="shared" si="46"/>
        <v/>
      </c>
    </row>
    <row r="969" spans="1:7" x14ac:dyDescent="0.25">
      <c r="A969">
        <f>Sheet1!A990</f>
        <v>120</v>
      </c>
      <c r="B969" t="str">
        <f>IF(LEN(Sheet1!C987)=12, TRIM(RIGHT(Sheet1!C987,6)),B968)</f>
        <v>640192</v>
      </c>
      <c r="C969" t="str">
        <f>IF(Sheet1!Q989="","",Sheet1!Q989)</f>
        <v/>
      </c>
      <c r="D969" t="str">
        <f t="shared" si="47"/>
        <v/>
      </c>
      <c r="E969" t="str">
        <f t="shared" si="45"/>
        <v/>
      </c>
      <c r="F969" s="19" t="str">
        <f>IFERROR(VLOOKUP(D969,Sheet1!A:U,3,0),"")</f>
        <v/>
      </c>
      <c r="G969" t="str">
        <f t="shared" si="46"/>
        <v/>
      </c>
    </row>
    <row r="970" spans="1:7" x14ac:dyDescent="0.25">
      <c r="A970">
        <f>Sheet1!A991</f>
        <v>120</v>
      </c>
      <c r="B970" t="str">
        <f>IF(LEN(Sheet1!C988)=12, TRIM(RIGHT(Sheet1!C988,6)),B969)</f>
        <v>640192</v>
      </c>
      <c r="C970" t="str">
        <f>IF(Sheet1!Q990="","",Sheet1!Q990)</f>
        <v/>
      </c>
      <c r="D970" t="str">
        <f t="shared" si="47"/>
        <v/>
      </c>
      <c r="E970" t="str">
        <f t="shared" si="45"/>
        <v/>
      </c>
      <c r="F970" s="19" t="str">
        <f>IFERROR(VLOOKUP(D970,Sheet1!A:U,3,0),"")</f>
        <v/>
      </c>
      <c r="G970" t="str">
        <f t="shared" si="46"/>
        <v/>
      </c>
    </row>
    <row r="971" spans="1:7" x14ac:dyDescent="0.25">
      <c r="A971">
        <f>Sheet1!A992</f>
        <v>120</v>
      </c>
      <c r="B971" t="str">
        <f>IF(LEN(Sheet1!C989)=12, TRIM(RIGHT(Sheet1!C989,6)),B970)</f>
        <v>640192</v>
      </c>
      <c r="C971" t="str">
        <f>IF(Sheet1!Q991="","",Sheet1!Q991)</f>
        <v/>
      </c>
      <c r="D971" t="str">
        <f t="shared" si="47"/>
        <v/>
      </c>
      <c r="E971" t="str">
        <f t="shared" si="45"/>
        <v/>
      </c>
      <c r="F971" s="19" t="str">
        <f>IFERROR(VLOOKUP(D971,Sheet1!A:U,3,0),"")</f>
        <v/>
      </c>
      <c r="G971" t="str">
        <f t="shared" si="46"/>
        <v/>
      </c>
    </row>
    <row r="972" spans="1:7" x14ac:dyDescent="0.25">
      <c r="A972">
        <f>Sheet1!A993</f>
        <v>120</v>
      </c>
      <c r="B972" t="str">
        <f>IF(LEN(Sheet1!C990)=12, TRIM(RIGHT(Sheet1!C990,6)),B971)</f>
        <v>640192</v>
      </c>
      <c r="C972" t="str">
        <f>IF(Sheet1!Q992="","",Sheet1!Q992)</f>
        <v/>
      </c>
      <c r="D972" t="str">
        <f t="shared" si="47"/>
        <v/>
      </c>
      <c r="E972" t="str">
        <f t="shared" si="45"/>
        <v/>
      </c>
      <c r="F972" s="19" t="str">
        <f>IFERROR(VLOOKUP(D972,Sheet1!A:U,3,0),"")</f>
        <v/>
      </c>
      <c r="G972" t="str">
        <f t="shared" si="46"/>
        <v/>
      </c>
    </row>
    <row r="973" spans="1:7" x14ac:dyDescent="0.25">
      <c r="A973">
        <f>Sheet1!A994</f>
        <v>120</v>
      </c>
      <c r="B973" t="str">
        <f>IF(LEN(Sheet1!C991)=12, TRIM(RIGHT(Sheet1!C991,6)),B972)</f>
        <v>640192</v>
      </c>
      <c r="C973" t="str">
        <f>IF(Sheet1!Q993="","",Sheet1!Q993)</f>
        <v/>
      </c>
      <c r="D973" t="str">
        <f t="shared" si="47"/>
        <v/>
      </c>
      <c r="E973" t="str">
        <f t="shared" si="45"/>
        <v/>
      </c>
      <c r="F973" s="19" t="str">
        <f>IFERROR(VLOOKUP(D973,Sheet1!A:U,3,0),"")</f>
        <v/>
      </c>
      <c r="G973" t="str">
        <f t="shared" si="46"/>
        <v/>
      </c>
    </row>
    <row r="974" spans="1:7" x14ac:dyDescent="0.25">
      <c r="A974">
        <f>Sheet1!A995</f>
        <v>120</v>
      </c>
      <c r="B974" t="str">
        <f>IF(LEN(Sheet1!C992)=12, TRIM(RIGHT(Sheet1!C992,6)),B973)</f>
        <v>640192</v>
      </c>
      <c r="C974" t="str">
        <f>IF(Sheet1!Q994="","",Sheet1!Q994)</f>
        <v/>
      </c>
      <c r="D974" t="str">
        <f t="shared" si="47"/>
        <v/>
      </c>
      <c r="E974" t="str">
        <f t="shared" si="45"/>
        <v/>
      </c>
      <c r="F974" s="19" t="str">
        <f>IFERROR(VLOOKUP(D974,Sheet1!A:U,3,0),"")</f>
        <v/>
      </c>
      <c r="G974" t="str">
        <f t="shared" si="46"/>
        <v/>
      </c>
    </row>
    <row r="975" spans="1:7" x14ac:dyDescent="0.25">
      <c r="A975">
        <f>Sheet1!A996</f>
        <v>120</v>
      </c>
      <c r="B975" t="str">
        <f>IF(LEN(Sheet1!C993)=12, TRIM(RIGHT(Sheet1!C993,6)),B974)</f>
        <v>640192</v>
      </c>
      <c r="C975" t="str">
        <f>IF(Sheet1!Q995="","",Sheet1!Q995)</f>
        <v/>
      </c>
      <c r="D975" t="str">
        <f t="shared" si="47"/>
        <v/>
      </c>
      <c r="E975" t="str">
        <f t="shared" si="45"/>
        <v/>
      </c>
      <c r="F975" s="19" t="str">
        <f>IFERROR(VLOOKUP(D975,Sheet1!A:U,3,0),"")</f>
        <v/>
      </c>
      <c r="G975" t="str">
        <f t="shared" si="46"/>
        <v/>
      </c>
    </row>
    <row r="976" spans="1:7" x14ac:dyDescent="0.25">
      <c r="A976">
        <f>Sheet1!A997</f>
        <v>120</v>
      </c>
      <c r="B976" t="str">
        <f>IF(LEN(Sheet1!C994)=12, TRIM(RIGHT(Sheet1!C994,6)),B975)</f>
        <v>640192</v>
      </c>
      <c r="C976" t="str">
        <f>IF(Sheet1!Q996="","",Sheet1!Q996)</f>
        <v/>
      </c>
      <c r="D976" t="str">
        <f t="shared" si="47"/>
        <v/>
      </c>
      <c r="E976" t="str">
        <f t="shared" si="45"/>
        <v/>
      </c>
      <c r="F976" s="19" t="str">
        <f>IFERROR(VLOOKUP(D976,Sheet1!A:U,3,0),"")</f>
        <v/>
      </c>
      <c r="G976" t="str">
        <f t="shared" si="46"/>
        <v/>
      </c>
    </row>
    <row r="977" spans="1:7" x14ac:dyDescent="0.25">
      <c r="A977">
        <f>Sheet1!A998</f>
        <v>120</v>
      </c>
      <c r="B977" t="str">
        <f>IF(LEN(Sheet1!C995)=12, TRIM(RIGHT(Sheet1!C995,6)),B976)</f>
        <v>640192</v>
      </c>
      <c r="C977" t="str">
        <f>IF(Sheet1!Q997="","",Sheet1!Q997)</f>
        <v/>
      </c>
      <c r="D977" t="str">
        <f t="shared" si="47"/>
        <v/>
      </c>
      <c r="E977" t="str">
        <f t="shared" si="45"/>
        <v/>
      </c>
      <c r="F977" s="19" t="str">
        <f>IFERROR(VLOOKUP(D977,Sheet1!A:U,3,0),"")</f>
        <v/>
      </c>
      <c r="G977" t="str">
        <f t="shared" si="46"/>
        <v/>
      </c>
    </row>
    <row r="978" spans="1:7" x14ac:dyDescent="0.25">
      <c r="A978">
        <f>Sheet1!A999</f>
        <v>120</v>
      </c>
      <c r="B978" t="str">
        <f>IF(LEN(Sheet1!C996)=12, TRIM(RIGHT(Sheet1!C996,6)),B977)</f>
        <v>640192</v>
      </c>
      <c r="C978" t="str">
        <f>IF(Sheet1!Q998="","",Sheet1!Q998)</f>
        <v/>
      </c>
      <c r="D978" t="str">
        <f t="shared" si="47"/>
        <v/>
      </c>
      <c r="E978" t="str">
        <f t="shared" si="45"/>
        <v/>
      </c>
      <c r="F978" s="19" t="str">
        <f>IFERROR(VLOOKUP(D978,Sheet1!A:U,3,0),"")</f>
        <v/>
      </c>
      <c r="G978" t="str">
        <f t="shared" si="46"/>
        <v/>
      </c>
    </row>
    <row r="979" spans="1:7" x14ac:dyDescent="0.25">
      <c r="A979">
        <f>Sheet1!A1000</f>
        <v>120</v>
      </c>
      <c r="B979" t="str">
        <f>IF(LEN(Sheet1!C997)=12, TRIM(RIGHT(Sheet1!C997,6)),B978)</f>
        <v>640192</v>
      </c>
      <c r="C979" t="str">
        <f>IF(Sheet1!Q999="","",Sheet1!Q999)</f>
        <v/>
      </c>
      <c r="D979" t="str">
        <f t="shared" si="47"/>
        <v/>
      </c>
      <c r="E979" t="str">
        <f t="shared" si="45"/>
        <v/>
      </c>
      <c r="F979" s="19" t="str">
        <f>IFERROR(VLOOKUP(D979,Sheet1!A:U,3,0),"")</f>
        <v/>
      </c>
      <c r="G979" t="str">
        <f t="shared" si="46"/>
        <v/>
      </c>
    </row>
    <row r="980" spans="1:7" x14ac:dyDescent="0.25">
      <c r="A980">
        <f>Sheet1!A1001</f>
        <v>120</v>
      </c>
      <c r="B980" t="str">
        <f>IF(LEN(Sheet1!C998)=12, TRIM(RIGHT(Sheet1!C998,6)),B979)</f>
        <v>640192</v>
      </c>
      <c r="C980" t="str">
        <f>IF(Sheet1!Q1000="","",Sheet1!Q1000)</f>
        <v/>
      </c>
      <c r="D980" t="str">
        <f t="shared" si="47"/>
        <v/>
      </c>
      <c r="E980" t="str">
        <f t="shared" si="45"/>
        <v/>
      </c>
      <c r="F980" s="19" t="str">
        <f>IFERROR(VLOOKUP(D980,Sheet1!A:U,3,0),"")</f>
        <v/>
      </c>
      <c r="G980" t="str">
        <f t="shared" si="46"/>
        <v/>
      </c>
    </row>
    <row r="981" spans="1:7" x14ac:dyDescent="0.25">
      <c r="A981">
        <f>Sheet1!A1002</f>
        <v>120</v>
      </c>
      <c r="B981" t="str">
        <f>IF(LEN(Sheet1!C999)=12, TRIM(RIGHT(Sheet1!C999,6)),B980)</f>
        <v>640192</v>
      </c>
      <c r="C981" t="str">
        <f>IF(Sheet1!Q1001="","",Sheet1!Q1001)</f>
        <v/>
      </c>
      <c r="D981" t="str">
        <f t="shared" si="47"/>
        <v/>
      </c>
      <c r="E981" t="str">
        <f t="shared" si="45"/>
        <v/>
      </c>
      <c r="F981" s="19" t="str">
        <f>IFERROR(VLOOKUP(D981,Sheet1!A:U,3,0),"")</f>
        <v/>
      </c>
      <c r="G981" t="str">
        <f t="shared" si="46"/>
        <v/>
      </c>
    </row>
    <row r="982" spans="1:7" x14ac:dyDescent="0.25">
      <c r="A982">
        <f>Sheet1!A1003</f>
        <v>120</v>
      </c>
      <c r="B982" t="str">
        <f>IF(LEN(Sheet1!C1000)=12, TRIM(RIGHT(Sheet1!C1000,6)),B981)</f>
        <v>640192</v>
      </c>
      <c r="C982" t="str">
        <f>IF(Sheet1!Q1002="","",Sheet1!Q1002)</f>
        <v/>
      </c>
      <c r="D982" t="str">
        <f t="shared" si="47"/>
        <v/>
      </c>
      <c r="E982" t="str">
        <f t="shared" si="45"/>
        <v/>
      </c>
      <c r="F982" s="19" t="str">
        <f>IFERROR(VLOOKUP(D982,Sheet1!A:U,3,0),"")</f>
        <v/>
      </c>
      <c r="G982" t="str">
        <f t="shared" si="46"/>
        <v/>
      </c>
    </row>
    <row r="983" spans="1:7" x14ac:dyDescent="0.25">
      <c r="A983">
        <f>Sheet1!A1004</f>
        <v>120</v>
      </c>
      <c r="B983" t="str">
        <f>IF(LEN(Sheet1!C1001)=12, TRIM(RIGHT(Sheet1!C1001,6)),B982)</f>
        <v>640192</v>
      </c>
      <c r="C983" t="str">
        <f>IF(Sheet1!Q1003="","",Sheet1!Q1003)</f>
        <v/>
      </c>
      <c r="D983" t="str">
        <f t="shared" si="47"/>
        <v/>
      </c>
      <c r="E983" t="str">
        <f t="shared" si="45"/>
        <v/>
      </c>
      <c r="F983" s="19" t="str">
        <f>IFERROR(VLOOKUP(D983,Sheet1!A:U,3,0),"")</f>
        <v/>
      </c>
      <c r="G983" t="str">
        <f t="shared" si="46"/>
        <v/>
      </c>
    </row>
    <row r="984" spans="1:7" x14ac:dyDescent="0.25">
      <c r="A984">
        <f>Sheet1!A1005</f>
        <v>120</v>
      </c>
      <c r="B984" t="str">
        <f>IF(LEN(Sheet1!C1002)=12, TRIM(RIGHT(Sheet1!C1002,6)),B983)</f>
        <v>640192</v>
      </c>
      <c r="C984" t="str">
        <f>IF(Sheet1!Q1004="","",Sheet1!Q1004)</f>
        <v/>
      </c>
      <c r="D984" t="str">
        <f t="shared" si="47"/>
        <v/>
      </c>
      <c r="E984" t="str">
        <f t="shared" si="45"/>
        <v/>
      </c>
      <c r="F984" s="19" t="str">
        <f>IFERROR(VLOOKUP(D984,Sheet1!A:U,3,0),"")</f>
        <v/>
      </c>
      <c r="G984" t="str">
        <f t="shared" si="46"/>
        <v/>
      </c>
    </row>
    <row r="985" spans="1:7" x14ac:dyDescent="0.25">
      <c r="A985">
        <f>Sheet1!A1006</f>
        <v>120</v>
      </c>
      <c r="B985" t="str">
        <f>IF(LEN(Sheet1!C1003)=12, TRIM(RIGHT(Sheet1!C1003,6)),B984)</f>
        <v>640192</v>
      </c>
      <c r="C985" t="str">
        <f>IF(Sheet1!Q1005="","",Sheet1!Q1005)</f>
        <v/>
      </c>
      <c r="D985" t="str">
        <f t="shared" si="47"/>
        <v/>
      </c>
      <c r="E985" t="str">
        <f t="shared" si="45"/>
        <v/>
      </c>
      <c r="F985" s="19" t="str">
        <f>IFERROR(VLOOKUP(D985,Sheet1!A:U,3,0),"")</f>
        <v/>
      </c>
      <c r="G985" t="str">
        <f t="shared" si="46"/>
        <v/>
      </c>
    </row>
    <row r="986" spans="1:7" x14ac:dyDescent="0.25">
      <c r="A986">
        <f>Sheet1!A1007</f>
        <v>120</v>
      </c>
      <c r="B986" t="str">
        <f>IF(LEN(Sheet1!C1004)=12, TRIM(RIGHT(Sheet1!C1004,6)),B985)</f>
        <v>640192</v>
      </c>
      <c r="C986" t="str">
        <f>IF(Sheet1!Q1006="","",Sheet1!Q1006)</f>
        <v/>
      </c>
      <c r="D986" t="str">
        <f t="shared" si="47"/>
        <v/>
      </c>
      <c r="E986" t="str">
        <f t="shared" si="45"/>
        <v/>
      </c>
      <c r="F986" s="19" t="str">
        <f>IFERROR(VLOOKUP(D986,Sheet1!A:U,3,0),"")</f>
        <v/>
      </c>
      <c r="G986" t="str">
        <f t="shared" si="46"/>
        <v/>
      </c>
    </row>
    <row r="987" spans="1:7" x14ac:dyDescent="0.25">
      <c r="A987">
        <f>Sheet1!A1008</f>
        <v>120</v>
      </c>
      <c r="B987" t="str">
        <f>IF(LEN(Sheet1!C1005)=12, TRIM(RIGHT(Sheet1!C1005,6)),B986)</f>
        <v>640192</v>
      </c>
      <c r="C987" t="str">
        <f>IF(Sheet1!Q1007="","",Sheet1!Q1007)</f>
        <v/>
      </c>
      <c r="D987" t="str">
        <f t="shared" si="47"/>
        <v/>
      </c>
      <c r="E987" t="str">
        <f t="shared" si="45"/>
        <v/>
      </c>
      <c r="F987" s="19" t="str">
        <f>IFERROR(VLOOKUP(D987,Sheet1!A:U,3,0),"")</f>
        <v/>
      </c>
      <c r="G987" t="str">
        <f t="shared" si="46"/>
        <v/>
      </c>
    </row>
    <row r="988" spans="1:7" x14ac:dyDescent="0.25">
      <c r="A988">
        <f>Sheet1!A1009</f>
        <v>120</v>
      </c>
      <c r="B988" t="str">
        <f>IF(LEN(Sheet1!C1006)=12, TRIM(RIGHT(Sheet1!C1006,6)),B987)</f>
        <v>640192</v>
      </c>
      <c r="C988" t="str">
        <f>IF(Sheet1!Q1008="","",Sheet1!Q1008)</f>
        <v/>
      </c>
      <c r="D988" t="str">
        <f t="shared" si="47"/>
        <v/>
      </c>
      <c r="E988" t="str">
        <f t="shared" si="45"/>
        <v/>
      </c>
      <c r="F988" s="19" t="str">
        <f>IFERROR(VLOOKUP(D988,Sheet1!A:U,3,0),"")</f>
        <v/>
      </c>
      <c r="G988" t="str">
        <f t="shared" si="46"/>
        <v/>
      </c>
    </row>
    <row r="989" spans="1:7" x14ac:dyDescent="0.25">
      <c r="A989">
        <f>Sheet1!A1010</f>
        <v>120</v>
      </c>
      <c r="B989" t="str">
        <f>IF(LEN(Sheet1!C1007)=12, TRIM(RIGHT(Sheet1!C1007,6)),B988)</f>
        <v>640192</v>
      </c>
      <c r="C989" t="str">
        <f>IF(Sheet1!Q1009="","",Sheet1!Q1009)</f>
        <v/>
      </c>
      <c r="D989" t="str">
        <f t="shared" si="47"/>
        <v/>
      </c>
      <c r="E989" t="str">
        <f t="shared" si="45"/>
        <v/>
      </c>
      <c r="F989" s="19" t="str">
        <f>IFERROR(VLOOKUP(D989,Sheet1!A:U,3,0),"")</f>
        <v/>
      </c>
      <c r="G989" t="str">
        <f t="shared" si="46"/>
        <v/>
      </c>
    </row>
    <row r="990" spans="1:7" x14ac:dyDescent="0.25">
      <c r="A990">
        <f>Sheet1!A1011</f>
        <v>120</v>
      </c>
      <c r="B990" t="str">
        <f>IF(LEN(Sheet1!C1008)=12, TRIM(RIGHT(Sheet1!C1008,6)),B989)</f>
        <v>640192</v>
      </c>
      <c r="C990" t="str">
        <f>IF(Sheet1!Q1010="","",Sheet1!Q1010)</f>
        <v/>
      </c>
      <c r="D990" t="str">
        <f t="shared" si="47"/>
        <v/>
      </c>
      <c r="E990" t="str">
        <f t="shared" si="45"/>
        <v/>
      </c>
      <c r="F990" s="19" t="str">
        <f>IFERROR(VLOOKUP(D990,Sheet1!A:U,3,0),"")</f>
        <v/>
      </c>
      <c r="G990" t="str">
        <f t="shared" si="46"/>
        <v/>
      </c>
    </row>
    <row r="991" spans="1:7" x14ac:dyDescent="0.25">
      <c r="A991">
        <f>Sheet1!A1012</f>
        <v>120</v>
      </c>
      <c r="B991" t="str">
        <f>IF(LEN(Sheet1!C1009)=12, TRIM(RIGHT(Sheet1!C1009,6)),B990)</f>
        <v>640192</v>
      </c>
      <c r="C991" t="str">
        <f>IF(Sheet1!Q1011="","",Sheet1!Q1011)</f>
        <v/>
      </c>
      <c r="D991" t="str">
        <f t="shared" si="47"/>
        <v/>
      </c>
      <c r="E991" t="str">
        <f t="shared" si="45"/>
        <v/>
      </c>
      <c r="F991" s="19" t="str">
        <f>IFERROR(VLOOKUP(D991,Sheet1!A:U,3,0),"")</f>
        <v/>
      </c>
      <c r="G991" t="str">
        <f t="shared" si="46"/>
        <v/>
      </c>
    </row>
    <row r="992" spans="1:7" x14ac:dyDescent="0.25">
      <c r="A992">
        <f>Sheet1!A1013</f>
        <v>120</v>
      </c>
      <c r="B992" t="str">
        <f>IF(LEN(Sheet1!C1010)=12, TRIM(RIGHT(Sheet1!C1010,6)),B991)</f>
        <v>640192</v>
      </c>
      <c r="C992" t="str">
        <f>IF(Sheet1!Q1012="","",Sheet1!Q1012)</f>
        <v/>
      </c>
      <c r="D992" t="str">
        <f t="shared" si="47"/>
        <v/>
      </c>
      <c r="E992" t="str">
        <f t="shared" si="45"/>
        <v/>
      </c>
      <c r="F992" s="19" t="str">
        <f>IFERROR(VLOOKUP(D992,Sheet1!A:U,3,0),"")</f>
        <v/>
      </c>
      <c r="G992" t="str">
        <f t="shared" si="46"/>
        <v/>
      </c>
    </row>
    <row r="993" spans="1:7" x14ac:dyDescent="0.25">
      <c r="A993">
        <f>Sheet1!A1014</f>
        <v>120</v>
      </c>
      <c r="B993" t="str">
        <f>IF(LEN(Sheet1!C1011)=12, TRIM(RIGHT(Sheet1!C1011,6)),B992)</f>
        <v>640192</v>
      </c>
      <c r="C993" t="str">
        <f>IF(Sheet1!Q1013="","",Sheet1!Q1013)</f>
        <v/>
      </c>
      <c r="D993" t="str">
        <f t="shared" si="47"/>
        <v/>
      </c>
      <c r="E993" t="str">
        <f t="shared" si="45"/>
        <v/>
      </c>
      <c r="F993" s="19" t="str">
        <f>IFERROR(VLOOKUP(D993,Sheet1!A:U,3,0),"")</f>
        <v/>
      </c>
      <c r="G993" t="str">
        <f t="shared" si="46"/>
        <v/>
      </c>
    </row>
    <row r="994" spans="1:7" x14ac:dyDescent="0.25">
      <c r="A994">
        <f>Sheet1!A1015</f>
        <v>120</v>
      </c>
      <c r="B994" t="str">
        <f>IF(LEN(Sheet1!C1012)=12, TRIM(RIGHT(Sheet1!C1012,6)),B993)</f>
        <v>640192</v>
      </c>
      <c r="C994" t="str">
        <f>IF(Sheet1!Q1014="","",Sheet1!Q1014)</f>
        <v/>
      </c>
      <c r="D994" t="str">
        <f t="shared" si="47"/>
        <v/>
      </c>
      <c r="E994" t="str">
        <f t="shared" si="45"/>
        <v/>
      </c>
      <c r="F994" s="19" t="str">
        <f>IFERROR(VLOOKUP(D994,Sheet1!A:U,3,0),"")</f>
        <v/>
      </c>
      <c r="G994" t="str">
        <f t="shared" si="46"/>
        <v/>
      </c>
    </row>
    <row r="995" spans="1:7" x14ac:dyDescent="0.25">
      <c r="A995">
        <f>Sheet1!A1016</f>
        <v>120</v>
      </c>
      <c r="B995" t="str">
        <f>IF(LEN(Sheet1!C1013)=12, TRIM(RIGHT(Sheet1!C1013,6)),B994)</f>
        <v>640192</v>
      </c>
      <c r="C995" t="str">
        <f>IF(Sheet1!Q1015="","",Sheet1!Q1015)</f>
        <v/>
      </c>
      <c r="D995" t="str">
        <f t="shared" si="47"/>
        <v/>
      </c>
      <c r="E995" t="str">
        <f t="shared" si="45"/>
        <v/>
      </c>
      <c r="F995" s="19" t="str">
        <f>IFERROR(VLOOKUP(D995,Sheet1!A:U,3,0),"")</f>
        <v/>
      </c>
      <c r="G995" t="str">
        <f t="shared" si="46"/>
        <v/>
      </c>
    </row>
    <row r="996" spans="1:7" x14ac:dyDescent="0.25">
      <c r="A996">
        <f>Sheet1!A1017</f>
        <v>120</v>
      </c>
      <c r="B996" t="str">
        <f>IF(LEN(Sheet1!C1014)=12, TRIM(RIGHT(Sheet1!C1014,6)),B995)</f>
        <v>640192</v>
      </c>
      <c r="C996" t="str">
        <f>IF(Sheet1!Q1016="","",Sheet1!Q1016)</f>
        <v/>
      </c>
      <c r="D996" t="str">
        <f t="shared" si="47"/>
        <v/>
      </c>
      <c r="E996" t="str">
        <f t="shared" si="45"/>
        <v/>
      </c>
      <c r="F996" s="19" t="str">
        <f>IFERROR(VLOOKUP(D996,Sheet1!A:U,3,0),"")</f>
        <v/>
      </c>
      <c r="G996" t="str">
        <f t="shared" si="46"/>
        <v/>
      </c>
    </row>
    <row r="997" spans="1:7" x14ac:dyDescent="0.25">
      <c r="A997">
        <f>Sheet1!A1018</f>
        <v>120</v>
      </c>
      <c r="B997" t="str">
        <f>IF(LEN(Sheet1!C1015)=12, TRIM(RIGHT(Sheet1!C1015,6)),B996)</f>
        <v>640192</v>
      </c>
      <c r="C997" t="str">
        <f>IF(Sheet1!Q1017="","",Sheet1!Q1017)</f>
        <v/>
      </c>
      <c r="D997" t="str">
        <f t="shared" si="47"/>
        <v/>
      </c>
      <c r="E997" t="str">
        <f t="shared" si="45"/>
        <v/>
      </c>
      <c r="F997" s="19" t="str">
        <f>IFERROR(VLOOKUP(D997,Sheet1!A:U,3,0),"")</f>
        <v/>
      </c>
      <c r="G997" t="str">
        <f t="shared" si="46"/>
        <v/>
      </c>
    </row>
    <row r="998" spans="1:7" x14ac:dyDescent="0.25">
      <c r="A998">
        <f>Sheet1!A1019</f>
        <v>120</v>
      </c>
      <c r="B998" t="str">
        <f>IF(LEN(Sheet1!C1016)=12, TRIM(RIGHT(Sheet1!C1016,6)),B997)</f>
        <v>640192</v>
      </c>
      <c r="C998" t="str">
        <f>IF(Sheet1!Q1018="","",Sheet1!Q1018)</f>
        <v/>
      </c>
      <c r="D998" t="str">
        <f t="shared" si="47"/>
        <v/>
      </c>
      <c r="E998" t="str">
        <f t="shared" si="45"/>
        <v/>
      </c>
      <c r="F998" s="19" t="str">
        <f>IFERROR(VLOOKUP(D998,Sheet1!A:U,3,0),"")</f>
        <v/>
      </c>
      <c r="G998" t="str">
        <f t="shared" si="46"/>
        <v/>
      </c>
    </row>
    <row r="999" spans="1:7" x14ac:dyDescent="0.25">
      <c r="A999">
        <f>Sheet1!A1020</f>
        <v>120</v>
      </c>
      <c r="B999" t="str">
        <f>IF(LEN(Sheet1!C1017)=12, TRIM(RIGHT(Sheet1!C1017,6)),B998)</f>
        <v>640192</v>
      </c>
      <c r="C999" t="str">
        <f>IF(Sheet1!Q1019="","",Sheet1!Q1019)</f>
        <v/>
      </c>
      <c r="D999" t="str">
        <f t="shared" si="47"/>
        <v/>
      </c>
      <c r="E999" t="str">
        <f t="shared" si="45"/>
        <v/>
      </c>
      <c r="F999" s="19" t="str">
        <f>IFERROR(VLOOKUP(D999,Sheet1!A:U,3,0),"")</f>
        <v/>
      </c>
      <c r="G999" t="str">
        <f t="shared" si="46"/>
        <v/>
      </c>
    </row>
    <row r="1000" spans="1:7" x14ac:dyDescent="0.25">
      <c r="A1000">
        <f>Sheet1!A1021</f>
        <v>120</v>
      </c>
      <c r="B1000" t="str">
        <f>IF(LEN(Sheet1!C1018)=12, TRIM(RIGHT(Sheet1!C1018,6)),B999)</f>
        <v>640192</v>
      </c>
      <c r="C1000" t="str">
        <f>IF(Sheet1!Q1020="","",Sheet1!Q1020)</f>
        <v/>
      </c>
      <c r="D1000" t="str">
        <f t="shared" si="47"/>
        <v/>
      </c>
      <c r="E1000" t="str">
        <f t="shared" si="45"/>
        <v/>
      </c>
      <c r="F1000" s="19" t="str">
        <f>IFERROR(VLOOKUP(D1000,Sheet1!A:U,3,0),"")</f>
        <v/>
      </c>
      <c r="G1000" t="str">
        <f t="shared" si="46"/>
        <v/>
      </c>
    </row>
    <row r="1001" spans="1:7" x14ac:dyDescent="0.25">
      <c r="A1001">
        <f>Sheet1!A1022</f>
        <v>120</v>
      </c>
      <c r="B1001" t="str">
        <f>IF(LEN(Sheet1!C1019)=12, TRIM(RIGHT(Sheet1!C1019,6)),B1000)</f>
        <v>640192</v>
      </c>
      <c r="C1001" t="str">
        <f>IF(Sheet1!Q1021="","",Sheet1!Q1021)</f>
        <v/>
      </c>
      <c r="D1001" t="str">
        <f t="shared" si="47"/>
        <v/>
      </c>
      <c r="E1001" t="str">
        <f t="shared" si="45"/>
        <v/>
      </c>
      <c r="F1001" s="19" t="str">
        <f>IFERROR(VLOOKUP(D1001,Sheet1!A:U,3,0),"")</f>
        <v/>
      </c>
      <c r="G1001" t="str">
        <f t="shared" si="46"/>
        <v/>
      </c>
    </row>
    <row r="1002" spans="1:7" x14ac:dyDescent="0.25">
      <c r="A1002">
        <f>Sheet1!A1023</f>
        <v>120</v>
      </c>
      <c r="B1002" t="str">
        <f>IF(LEN(Sheet1!C1020)=12, TRIM(RIGHT(Sheet1!C1020,6)),B1001)</f>
        <v>640192</v>
      </c>
      <c r="C1002" t="str">
        <f>IF(Sheet1!Q1022="","",Sheet1!Q1022)</f>
        <v/>
      </c>
      <c r="D1002" t="str">
        <f t="shared" si="47"/>
        <v/>
      </c>
      <c r="E1002" t="str">
        <f t="shared" si="45"/>
        <v/>
      </c>
      <c r="F1002" s="19" t="str">
        <f>IFERROR(VLOOKUP(D1002,Sheet1!A:U,3,0),"")</f>
        <v/>
      </c>
      <c r="G1002" t="str">
        <f t="shared" si="46"/>
        <v/>
      </c>
    </row>
    <row r="1003" spans="1:7" x14ac:dyDescent="0.25">
      <c r="A1003">
        <f>Sheet1!A1024</f>
        <v>120</v>
      </c>
      <c r="B1003" t="str">
        <f>IF(LEN(Sheet1!C1021)=12, TRIM(RIGHT(Sheet1!C1021,6)),B1002)</f>
        <v>640192</v>
      </c>
      <c r="C1003" t="str">
        <f>IF(Sheet1!Q1023="","",Sheet1!Q1023)</f>
        <v/>
      </c>
      <c r="D1003" t="str">
        <f t="shared" si="47"/>
        <v/>
      </c>
      <c r="E1003" t="str">
        <f t="shared" si="45"/>
        <v/>
      </c>
      <c r="F1003" s="19" t="str">
        <f>IFERROR(VLOOKUP(D1003,Sheet1!A:U,3,0),"")</f>
        <v/>
      </c>
      <c r="G1003" t="str">
        <f t="shared" si="46"/>
        <v/>
      </c>
    </row>
    <row r="1004" spans="1:7" x14ac:dyDescent="0.25">
      <c r="A1004">
        <f>Sheet1!A1025</f>
        <v>120</v>
      </c>
      <c r="B1004" t="str">
        <f>IF(LEN(Sheet1!C1022)=12, TRIM(RIGHT(Sheet1!C1022,6)),B1003)</f>
        <v>640192</v>
      </c>
      <c r="C1004" t="str">
        <f>IF(Sheet1!Q1024="","",Sheet1!Q1024)</f>
        <v/>
      </c>
      <c r="D1004" t="str">
        <f t="shared" si="47"/>
        <v/>
      </c>
      <c r="E1004" t="str">
        <f t="shared" si="45"/>
        <v/>
      </c>
      <c r="F1004" s="19" t="str">
        <f>IFERROR(VLOOKUP(D1004,Sheet1!A:U,3,0),"")</f>
        <v/>
      </c>
      <c r="G1004" t="str">
        <f t="shared" si="46"/>
        <v/>
      </c>
    </row>
    <row r="1005" spans="1:7" x14ac:dyDescent="0.25">
      <c r="A1005">
        <f>Sheet1!A1026</f>
        <v>120</v>
      </c>
      <c r="B1005" t="str">
        <f>IF(LEN(Sheet1!C1023)=12, TRIM(RIGHT(Sheet1!C1023,6)),B1004)</f>
        <v>640192</v>
      </c>
      <c r="C1005" t="str">
        <f>IF(Sheet1!Q1025="","",Sheet1!Q1025)</f>
        <v/>
      </c>
      <c r="D1005" t="str">
        <f t="shared" si="47"/>
        <v/>
      </c>
      <c r="E1005" t="str">
        <f t="shared" si="45"/>
        <v/>
      </c>
      <c r="F1005" s="19" t="str">
        <f>IFERROR(VLOOKUP(D1005,Sheet1!A:U,3,0),"")</f>
        <v/>
      </c>
      <c r="G1005" t="str">
        <f t="shared" si="46"/>
        <v/>
      </c>
    </row>
    <row r="1006" spans="1:7" x14ac:dyDescent="0.25">
      <c r="A1006">
        <f>Sheet1!A1027</f>
        <v>120</v>
      </c>
      <c r="B1006" t="str">
        <f>IF(LEN(Sheet1!C1024)=12, TRIM(RIGHT(Sheet1!C1024,6)),B1005)</f>
        <v>640192</v>
      </c>
      <c r="C1006" t="str">
        <f>IF(Sheet1!Q1026="","",Sheet1!Q1026)</f>
        <v/>
      </c>
      <c r="D1006" t="str">
        <f t="shared" si="47"/>
        <v/>
      </c>
      <c r="E1006" t="str">
        <f t="shared" si="45"/>
        <v/>
      </c>
      <c r="F1006" s="19" t="str">
        <f>IFERROR(VLOOKUP(D1006,Sheet1!A:U,3,0),"")</f>
        <v/>
      </c>
      <c r="G1006" t="str">
        <f t="shared" si="46"/>
        <v/>
      </c>
    </row>
    <row r="1007" spans="1:7" x14ac:dyDescent="0.25">
      <c r="A1007">
        <f>Sheet1!A1028</f>
        <v>120</v>
      </c>
      <c r="B1007" t="str">
        <f>IF(LEN(Sheet1!C1025)=12, TRIM(RIGHT(Sheet1!C1025,6)),B1006)</f>
        <v>640192</v>
      </c>
      <c r="C1007" t="str">
        <f>IF(Sheet1!Q1027="","",Sheet1!Q1027)</f>
        <v/>
      </c>
      <c r="D1007" t="str">
        <f t="shared" si="47"/>
        <v/>
      </c>
      <c r="E1007" t="str">
        <f t="shared" si="45"/>
        <v/>
      </c>
      <c r="F1007" s="19" t="str">
        <f>IFERROR(VLOOKUP(D1007,Sheet1!A:U,3,0),"")</f>
        <v/>
      </c>
      <c r="G1007" t="str">
        <f t="shared" si="46"/>
        <v/>
      </c>
    </row>
    <row r="1008" spans="1:7" x14ac:dyDescent="0.25">
      <c r="A1008">
        <f>Sheet1!A1029</f>
        <v>120</v>
      </c>
      <c r="B1008" t="str">
        <f>IF(LEN(Sheet1!C1026)=12, TRIM(RIGHT(Sheet1!C1026,6)),B1007)</f>
        <v>640192</v>
      </c>
      <c r="C1008" t="str">
        <f>IF(Sheet1!Q1028="","",Sheet1!Q1028)</f>
        <v/>
      </c>
      <c r="D1008" t="str">
        <f t="shared" si="47"/>
        <v/>
      </c>
      <c r="E1008" t="str">
        <f t="shared" si="45"/>
        <v/>
      </c>
      <c r="F1008" s="19" t="str">
        <f>IFERROR(VLOOKUP(D1008,Sheet1!A:U,3,0),"")</f>
        <v/>
      </c>
      <c r="G1008" t="str">
        <f t="shared" si="46"/>
        <v/>
      </c>
    </row>
    <row r="1009" spans="1:7" x14ac:dyDescent="0.25">
      <c r="A1009">
        <f>Sheet1!A1030</f>
        <v>120</v>
      </c>
      <c r="B1009" t="str">
        <f>IF(LEN(Sheet1!C1027)=12, TRIM(RIGHT(Sheet1!C1027,6)),B1008)</f>
        <v>640192</v>
      </c>
      <c r="C1009" t="str">
        <f>IF(Sheet1!Q1029="","",Sheet1!Q1029)</f>
        <v/>
      </c>
      <c r="D1009" t="str">
        <f t="shared" si="47"/>
        <v/>
      </c>
      <c r="E1009" t="str">
        <f t="shared" si="45"/>
        <v/>
      </c>
      <c r="F1009" s="19" t="str">
        <f>IFERROR(VLOOKUP(D1009,Sheet1!A:U,3,0),"")</f>
        <v/>
      </c>
      <c r="G1009" t="str">
        <f t="shared" si="46"/>
        <v/>
      </c>
    </row>
    <row r="1010" spans="1:7" x14ac:dyDescent="0.25">
      <c r="A1010">
        <f>Sheet1!A1031</f>
        <v>120</v>
      </c>
      <c r="B1010" t="str">
        <f>IF(LEN(Sheet1!C1028)=12, TRIM(RIGHT(Sheet1!C1028,6)),B1009)</f>
        <v>640192</v>
      </c>
      <c r="C1010" t="str">
        <f>IF(Sheet1!Q1030="","",Sheet1!Q1030)</f>
        <v/>
      </c>
      <c r="D1010" t="str">
        <f t="shared" si="47"/>
        <v/>
      </c>
      <c r="E1010" t="str">
        <f t="shared" si="45"/>
        <v/>
      </c>
      <c r="F1010" s="19" t="str">
        <f>IFERROR(VLOOKUP(D1010,Sheet1!A:U,3,0),"")</f>
        <v/>
      </c>
      <c r="G1010" t="str">
        <f t="shared" si="46"/>
        <v/>
      </c>
    </row>
    <row r="1011" spans="1:7" x14ac:dyDescent="0.25">
      <c r="A1011">
        <f>Sheet1!A1032</f>
        <v>120</v>
      </c>
      <c r="B1011" t="str">
        <f>IF(LEN(Sheet1!C1029)=12, TRIM(RIGHT(Sheet1!C1029,6)),B1010)</f>
        <v>640192</v>
      </c>
      <c r="C1011" t="str">
        <f>IF(Sheet1!Q1031="","",Sheet1!Q1031)</f>
        <v/>
      </c>
      <c r="D1011" t="str">
        <f t="shared" si="47"/>
        <v/>
      </c>
      <c r="E1011" t="str">
        <f t="shared" si="45"/>
        <v/>
      </c>
      <c r="F1011" s="19" t="str">
        <f>IFERROR(VLOOKUP(D1011,Sheet1!A:U,3,0),"")</f>
        <v/>
      </c>
      <c r="G1011" t="str">
        <f t="shared" si="46"/>
        <v/>
      </c>
    </row>
    <row r="1012" spans="1:7" x14ac:dyDescent="0.25">
      <c r="A1012">
        <f>Sheet1!A1033</f>
        <v>120</v>
      </c>
      <c r="B1012" t="str">
        <f>IF(LEN(Sheet1!C1030)=12, TRIM(RIGHT(Sheet1!C1030,6)),B1011)</f>
        <v>640192</v>
      </c>
      <c r="C1012" t="str">
        <f>IF(Sheet1!Q1032="","",Sheet1!Q1032)</f>
        <v/>
      </c>
      <c r="D1012" t="str">
        <f t="shared" si="47"/>
        <v/>
      </c>
      <c r="E1012" t="str">
        <f t="shared" si="45"/>
        <v/>
      </c>
      <c r="F1012" s="19" t="str">
        <f>IFERROR(VLOOKUP(D1012,Sheet1!A:U,3,0),"")</f>
        <v/>
      </c>
      <c r="G1012" t="str">
        <f t="shared" si="46"/>
        <v/>
      </c>
    </row>
    <row r="1013" spans="1:7" x14ac:dyDescent="0.25">
      <c r="A1013">
        <f>Sheet1!A1034</f>
        <v>120</v>
      </c>
      <c r="B1013" t="str">
        <f>IF(LEN(Sheet1!C1031)=12, TRIM(RIGHT(Sheet1!C1031,6)),B1012)</f>
        <v>640192</v>
      </c>
      <c r="C1013" t="str">
        <f>IF(Sheet1!Q1033="","",Sheet1!Q1033)</f>
        <v/>
      </c>
      <c r="D1013" t="str">
        <f t="shared" si="47"/>
        <v/>
      </c>
      <c r="E1013" t="str">
        <f t="shared" si="45"/>
        <v/>
      </c>
      <c r="F1013" s="19" t="str">
        <f>IFERROR(VLOOKUP(D1013,Sheet1!A:U,3,0),"")</f>
        <v/>
      </c>
      <c r="G1013" t="str">
        <f t="shared" si="46"/>
        <v/>
      </c>
    </row>
    <row r="1014" spans="1:7" x14ac:dyDescent="0.25">
      <c r="A1014">
        <f>Sheet1!A1035</f>
        <v>120</v>
      </c>
      <c r="B1014" t="str">
        <f>IF(LEN(Sheet1!C1032)=12, TRIM(RIGHT(Sheet1!C1032,6)),B1013)</f>
        <v>640192</v>
      </c>
      <c r="C1014" t="str">
        <f>IF(Sheet1!Q1034="","",Sheet1!Q1034)</f>
        <v/>
      </c>
      <c r="D1014" t="str">
        <f t="shared" si="47"/>
        <v/>
      </c>
      <c r="E1014" t="str">
        <f t="shared" si="45"/>
        <v/>
      </c>
      <c r="F1014" s="19" t="str">
        <f>IFERROR(VLOOKUP(D1014,Sheet1!A:U,3,0),"")</f>
        <v/>
      </c>
      <c r="G1014" t="str">
        <f t="shared" si="46"/>
        <v/>
      </c>
    </row>
    <row r="1015" spans="1:7" x14ac:dyDescent="0.25">
      <c r="A1015">
        <f>Sheet1!A1036</f>
        <v>120</v>
      </c>
      <c r="B1015" t="str">
        <f>IF(LEN(Sheet1!C1033)=12, TRIM(RIGHT(Sheet1!C1033,6)),B1014)</f>
        <v>640192</v>
      </c>
      <c r="C1015" t="str">
        <f>IF(Sheet1!Q1035="","",Sheet1!Q1035)</f>
        <v/>
      </c>
      <c r="D1015" t="str">
        <f t="shared" si="47"/>
        <v/>
      </c>
      <c r="E1015" t="str">
        <f t="shared" si="45"/>
        <v/>
      </c>
      <c r="F1015" s="19" t="str">
        <f>IFERROR(VLOOKUP(D1015,Sheet1!A:U,3,0),"")</f>
        <v/>
      </c>
      <c r="G1015" t="str">
        <f t="shared" si="46"/>
        <v/>
      </c>
    </row>
    <row r="1016" spans="1:7" x14ac:dyDescent="0.25">
      <c r="A1016">
        <f>Sheet1!A1037</f>
        <v>120</v>
      </c>
      <c r="B1016" t="str">
        <f>IF(LEN(Sheet1!C1034)=12, TRIM(RIGHT(Sheet1!C1034,6)),B1015)</f>
        <v>640192</v>
      </c>
      <c r="C1016" t="str">
        <f>IF(Sheet1!Q1036="","",Sheet1!Q1036)</f>
        <v/>
      </c>
      <c r="D1016" t="str">
        <f t="shared" si="47"/>
        <v/>
      </c>
      <c r="E1016" t="str">
        <f t="shared" si="45"/>
        <v/>
      </c>
      <c r="F1016" s="19" t="str">
        <f>IFERROR(VLOOKUP(D1016,Sheet1!A:U,3,0),"")</f>
        <v/>
      </c>
      <c r="G1016" t="str">
        <f t="shared" si="46"/>
        <v/>
      </c>
    </row>
    <row r="1017" spans="1:7" x14ac:dyDescent="0.25">
      <c r="A1017">
        <f>Sheet1!A1038</f>
        <v>120</v>
      </c>
      <c r="B1017" t="str">
        <f>IF(LEN(Sheet1!C1035)=12, TRIM(RIGHT(Sheet1!C1035,6)),B1016)</f>
        <v>640192</v>
      </c>
      <c r="C1017" t="str">
        <f>IF(Sheet1!Q1037="","",Sheet1!Q1037)</f>
        <v/>
      </c>
      <c r="D1017" t="str">
        <f t="shared" si="47"/>
        <v/>
      </c>
      <c r="E1017" t="str">
        <f t="shared" si="45"/>
        <v/>
      </c>
      <c r="F1017" s="19" t="str">
        <f>IFERROR(VLOOKUP(D1017,Sheet1!A:U,3,0),"")</f>
        <v/>
      </c>
      <c r="G1017" t="str">
        <f t="shared" si="46"/>
        <v/>
      </c>
    </row>
    <row r="1018" spans="1:7" x14ac:dyDescent="0.25">
      <c r="A1018">
        <f>Sheet1!A1039</f>
        <v>120</v>
      </c>
      <c r="B1018" t="str">
        <f>IF(LEN(Sheet1!C1036)=12, TRIM(RIGHT(Sheet1!C1036,6)),B1017)</f>
        <v>640192</v>
      </c>
      <c r="C1018" t="str">
        <f>IF(Sheet1!Q1038="","",Sheet1!Q1038)</f>
        <v/>
      </c>
      <c r="D1018" t="str">
        <f t="shared" si="47"/>
        <v/>
      </c>
      <c r="E1018" t="str">
        <f t="shared" si="45"/>
        <v/>
      </c>
      <c r="F1018" s="19" t="str">
        <f>IFERROR(VLOOKUP(D1018,Sheet1!A:U,3,0),"")</f>
        <v/>
      </c>
      <c r="G1018" t="str">
        <f t="shared" si="46"/>
        <v/>
      </c>
    </row>
    <row r="1019" spans="1:7" x14ac:dyDescent="0.25">
      <c r="A1019">
        <f>Sheet1!A1040</f>
        <v>120</v>
      </c>
      <c r="B1019" t="str">
        <f>IF(LEN(Sheet1!C1037)=12, TRIM(RIGHT(Sheet1!C1037,6)),B1018)</f>
        <v>640192</v>
      </c>
      <c r="C1019" t="str">
        <f>IF(Sheet1!Q1039="","",Sheet1!Q1039)</f>
        <v/>
      </c>
      <c r="D1019" t="str">
        <f t="shared" si="47"/>
        <v/>
      </c>
      <c r="E1019" t="str">
        <f t="shared" si="45"/>
        <v/>
      </c>
      <c r="F1019" s="19" t="str">
        <f>IFERROR(VLOOKUP(D1019,Sheet1!A:U,3,0),"")</f>
        <v/>
      </c>
      <c r="G1019" t="str">
        <f t="shared" si="46"/>
        <v/>
      </c>
    </row>
    <row r="1020" spans="1:7" x14ac:dyDescent="0.25">
      <c r="A1020">
        <f>Sheet1!A1041</f>
        <v>120</v>
      </c>
      <c r="B1020" t="str">
        <f>IF(LEN(Sheet1!C1038)=12, TRIM(RIGHT(Sheet1!C1038,6)),B1019)</f>
        <v>640192</v>
      </c>
      <c r="C1020" t="str">
        <f>IF(Sheet1!Q1040="","",Sheet1!Q1040)</f>
        <v/>
      </c>
      <c r="D1020" t="str">
        <f t="shared" si="47"/>
        <v/>
      </c>
      <c r="E1020" t="str">
        <f t="shared" si="45"/>
        <v/>
      </c>
      <c r="F1020" s="19" t="str">
        <f>IFERROR(VLOOKUP(D1020,Sheet1!A:U,3,0),"")</f>
        <v/>
      </c>
      <c r="G1020" t="str">
        <f t="shared" si="46"/>
        <v/>
      </c>
    </row>
    <row r="1021" spans="1:7" x14ac:dyDescent="0.25">
      <c r="A1021">
        <f>Sheet1!A1042</f>
        <v>120</v>
      </c>
      <c r="B1021" t="str">
        <f>IF(LEN(Sheet1!C1039)=12, TRIM(RIGHT(Sheet1!C1039,6)),B1020)</f>
        <v>640192</v>
      </c>
      <c r="C1021" t="str">
        <f>IF(Sheet1!Q1041="","",Sheet1!Q1041)</f>
        <v/>
      </c>
      <c r="D1021" t="str">
        <f t="shared" si="47"/>
        <v/>
      </c>
      <c r="E1021" t="str">
        <f t="shared" si="45"/>
        <v/>
      </c>
      <c r="F1021" s="19" t="str">
        <f>IFERROR(VLOOKUP(D1021,Sheet1!A:U,3,0),"")</f>
        <v/>
      </c>
      <c r="G1021" t="str">
        <f t="shared" si="46"/>
        <v/>
      </c>
    </row>
    <row r="1022" spans="1:7" x14ac:dyDescent="0.25">
      <c r="A1022">
        <f>Sheet1!A1043</f>
        <v>120</v>
      </c>
      <c r="B1022" t="str">
        <f>IF(LEN(Sheet1!C1040)=12, TRIM(RIGHT(Sheet1!C1040,6)),B1021)</f>
        <v>640192</v>
      </c>
      <c r="C1022" t="str">
        <f>IF(Sheet1!Q1042="","",Sheet1!Q1042)</f>
        <v/>
      </c>
      <c r="D1022" t="str">
        <f t="shared" si="47"/>
        <v/>
      </c>
      <c r="E1022" t="str">
        <f t="shared" si="45"/>
        <v/>
      </c>
      <c r="F1022" s="19" t="str">
        <f>IFERROR(VLOOKUP(D1022,Sheet1!A:U,3,0),"")</f>
        <v/>
      </c>
      <c r="G1022" t="str">
        <f t="shared" si="46"/>
        <v/>
      </c>
    </row>
    <row r="1023" spans="1:7" x14ac:dyDescent="0.25">
      <c r="A1023">
        <f>Sheet1!A1044</f>
        <v>120</v>
      </c>
      <c r="B1023" t="str">
        <f>IF(LEN(Sheet1!C1041)=12, TRIM(RIGHT(Sheet1!C1041,6)),B1022)</f>
        <v>640192</v>
      </c>
      <c r="C1023" t="str">
        <f>IF(Sheet1!Q1043="","",Sheet1!Q1043)</f>
        <v/>
      </c>
      <c r="D1023" t="str">
        <f t="shared" si="47"/>
        <v/>
      </c>
      <c r="E1023" t="str">
        <f t="shared" si="45"/>
        <v/>
      </c>
      <c r="F1023" s="19" t="str">
        <f>IFERROR(VLOOKUP(D1023,Sheet1!A:U,3,0),"")</f>
        <v/>
      </c>
      <c r="G1023" t="str">
        <f t="shared" si="46"/>
        <v/>
      </c>
    </row>
    <row r="1024" spans="1:7" x14ac:dyDescent="0.25">
      <c r="A1024">
        <f>Sheet1!A1045</f>
        <v>120</v>
      </c>
      <c r="B1024" t="str">
        <f>IF(LEN(Sheet1!C1042)=12, TRIM(RIGHT(Sheet1!C1042,6)),B1023)</f>
        <v>640192</v>
      </c>
      <c r="C1024" t="str">
        <f>IF(Sheet1!Q1044="","",Sheet1!Q1044)</f>
        <v/>
      </c>
      <c r="D1024" t="str">
        <f t="shared" si="47"/>
        <v/>
      </c>
      <c r="E1024" t="str">
        <f t="shared" si="45"/>
        <v/>
      </c>
      <c r="F1024" s="19" t="str">
        <f>IFERROR(VLOOKUP(D1024,Sheet1!A:U,3,0),"")</f>
        <v/>
      </c>
      <c r="G1024" t="str">
        <f t="shared" si="46"/>
        <v/>
      </c>
    </row>
    <row r="1025" spans="1:7" x14ac:dyDescent="0.25">
      <c r="A1025">
        <f>Sheet1!A1046</f>
        <v>120</v>
      </c>
      <c r="B1025" t="str">
        <f>IF(LEN(Sheet1!C1043)=12, TRIM(RIGHT(Sheet1!C1043,6)),B1024)</f>
        <v>640192</v>
      </c>
      <c r="C1025" t="str">
        <f>IF(Sheet1!Q1045="","",Sheet1!Q1045)</f>
        <v/>
      </c>
      <c r="D1025" t="str">
        <f t="shared" si="47"/>
        <v/>
      </c>
      <c r="E1025" t="str">
        <f t="shared" si="45"/>
        <v/>
      </c>
      <c r="F1025" s="19" t="str">
        <f>IFERROR(VLOOKUP(D1025,Sheet1!A:U,3,0),"")</f>
        <v/>
      </c>
      <c r="G1025" t="str">
        <f t="shared" si="46"/>
        <v/>
      </c>
    </row>
    <row r="1026" spans="1:7" x14ac:dyDescent="0.25">
      <c r="A1026">
        <f>Sheet1!A1047</f>
        <v>120</v>
      </c>
      <c r="B1026" t="str">
        <f>IF(LEN(Sheet1!C1044)=12, TRIM(RIGHT(Sheet1!C1044,6)),B1025)</f>
        <v>640192</v>
      </c>
      <c r="C1026" t="str">
        <f>IF(Sheet1!Q1046="","",Sheet1!Q1046)</f>
        <v/>
      </c>
      <c r="D1026" t="str">
        <f t="shared" si="47"/>
        <v/>
      </c>
      <c r="E1026" t="str">
        <f t="shared" ref="E1026:E1089" si="48">IFERROR(VLOOKUP(D1026,A:C,2,0),"")</f>
        <v/>
      </c>
      <c r="F1026" s="19" t="str">
        <f>IFERROR(VLOOKUP(D1026,Sheet1!A:U,3,0),"")</f>
        <v/>
      </c>
      <c r="G1026" t="str">
        <f t="shared" ref="G1026:G1089" si="49">IFERROR(VLOOKUP(D1026,A:C,3,0),"")</f>
        <v/>
      </c>
    </row>
    <row r="1027" spans="1:7" x14ac:dyDescent="0.25">
      <c r="A1027">
        <f>Sheet1!A1048</f>
        <v>120</v>
      </c>
      <c r="B1027" t="str">
        <f>IF(LEN(Sheet1!C1045)=12, TRIM(RIGHT(Sheet1!C1045,6)),B1026)</f>
        <v>640192</v>
      </c>
      <c r="C1027" t="str">
        <f>IF(Sheet1!Q1047="","",Sheet1!Q1047)</f>
        <v/>
      </c>
      <c r="D1027" t="str">
        <f t="shared" ref="D1027:D1090" si="50">IF(D1026="","",IF(D1026+1&gt;$H$1,"",D1026+1))</f>
        <v/>
      </c>
      <c r="E1027" t="str">
        <f t="shared" si="48"/>
        <v/>
      </c>
      <c r="F1027" s="19" t="str">
        <f>IFERROR(VLOOKUP(D1027,Sheet1!A:U,3,0),"")</f>
        <v/>
      </c>
      <c r="G1027" t="str">
        <f t="shared" si="49"/>
        <v/>
      </c>
    </row>
    <row r="1028" spans="1:7" x14ac:dyDescent="0.25">
      <c r="A1028">
        <f>Sheet1!A1049</f>
        <v>120</v>
      </c>
      <c r="B1028" t="str">
        <f>IF(LEN(Sheet1!C1046)=12, TRIM(RIGHT(Sheet1!C1046,6)),B1027)</f>
        <v>640192</v>
      </c>
      <c r="C1028" t="str">
        <f>IF(Sheet1!Q1048="","",Sheet1!Q1048)</f>
        <v/>
      </c>
      <c r="D1028" t="str">
        <f t="shared" si="50"/>
        <v/>
      </c>
      <c r="E1028" t="str">
        <f t="shared" si="48"/>
        <v/>
      </c>
      <c r="F1028" s="19" t="str">
        <f>IFERROR(VLOOKUP(D1028,Sheet1!A:U,3,0),"")</f>
        <v/>
      </c>
      <c r="G1028" t="str">
        <f t="shared" si="49"/>
        <v/>
      </c>
    </row>
    <row r="1029" spans="1:7" x14ac:dyDescent="0.25">
      <c r="A1029">
        <f>Sheet1!A1050</f>
        <v>120</v>
      </c>
      <c r="B1029" t="str">
        <f>IF(LEN(Sheet1!C1047)=12, TRIM(RIGHT(Sheet1!C1047,6)),B1028)</f>
        <v>640192</v>
      </c>
      <c r="C1029" t="str">
        <f>IF(Sheet1!Q1049="","",Sheet1!Q1049)</f>
        <v/>
      </c>
      <c r="D1029" t="str">
        <f t="shared" si="50"/>
        <v/>
      </c>
      <c r="E1029" t="str">
        <f t="shared" si="48"/>
        <v/>
      </c>
      <c r="F1029" s="19" t="str">
        <f>IFERROR(VLOOKUP(D1029,Sheet1!A:U,3,0),"")</f>
        <v/>
      </c>
      <c r="G1029" t="str">
        <f t="shared" si="49"/>
        <v/>
      </c>
    </row>
    <row r="1030" spans="1:7" x14ac:dyDescent="0.25">
      <c r="A1030">
        <f>Sheet1!A1051</f>
        <v>120</v>
      </c>
      <c r="B1030" t="str">
        <f>IF(LEN(Sheet1!C1048)=12, TRIM(RIGHT(Sheet1!C1048,6)),B1029)</f>
        <v>640192</v>
      </c>
      <c r="C1030" t="str">
        <f>IF(Sheet1!Q1050="","",Sheet1!Q1050)</f>
        <v/>
      </c>
      <c r="D1030" t="str">
        <f t="shared" si="50"/>
        <v/>
      </c>
      <c r="E1030" t="str">
        <f t="shared" si="48"/>
        <v/>
      </c>
      <c r="F1030" s="19" t="str">
        <f>IFERROR(VLOOKUP(D1030,Sheet1!A:U,3,0),"")</f>
        <v/>
      </c>
      <c r="G1030" t="str">
        <f t="shared" si="49"/>
        <v/>
      </c>
    </row>
    <row r="1031" spans="1:7" x14ac:dyDescent="0.25">
      <c r="A1031">
        <f>Sheet1!A1052</f>
        <v>120</v>
      </c>
      <c r="B1031" t="str">
        <f>IF(LEN(Sheet1!C1049)=12, TRIM(RIGHT(Sheet1!C1049,6)),B1030)</f>
        <v>640192</v>
      </c>
      <c r="C1031" t="str">
        <f>IF(Sheet1!Q1051="","",Sheet1!Q1051)</f>
        <v/>
      </c>
      <c r="D1031" t="str">
        <f t="shared" si="50"/>
        <v/>
      </c>
      <c r="E1031" t="str">
        <f t="shared" si="48"/>
        <v/>
      </c>
      <c r="F1031" s="19" t="str">
        <f>IFERROR(VLOOKUP(D1031,Sheet1!A:U,3,0),"")</f>
        <v/>
      </c>
      <c r="G1031" t="str">
        <f t="shared" si="49"/>
        <v/>
      </c>
    </row>
    <row r="1032" spans="1:7" x14ac:dyDescent="0.25">
      <c r="A1032">
        <f>Sheet1!A1053</f>
        <v>120</v>
      </c>
      <c r="B1032" t="str">
        <f>IF(LEN(Sheet1!C1050)=12, TRIM(RIGHT(Sheet1!C1050,6)),B1031)</f>
        <v>640192</v>
      </c>
      <c r="C1032" t="str">
        <f>IF(Sheet1!Q1052="","",Sheet1!Q1052)</f>
        <v/>
      </c>
      <c r="D1032" t="str">
        <f t="shared" si="50"/>
        <v/>
      </c>
      <c r="E1032" t="str">
        <f t="shared" si="48"/>
        <v/>
      </c>
      <c r="F1032" s="19" t="str">
        <f>IFERROR(VLOOKUP(D1032,Sheet1!A:U,3,0),"")</f>
        <v/>
      </c>
      <c r="G1032" t="str">
        <f t="shared" si="49"/>
        <v/>
      </c>
    </row>
    <row r="1033" spans="1:7" x14ac:dyDescent="0.25">
      <c r="A1033">
        <f>Sheet1!A1054</f>
        <v>120</v>
      </c>
      <c r="B1033" t="str">
        <f>IF(LEN(Sheet1!C1051)=12, TRIM(RIGHT(Sheet1!C1051,6)),B1032)</f>
        <v>640192</v>
      </c>
      <c r="C1033" t="str">
        <f>IF(Sheet1!Q1053="","",Sheet1!Q1053)</f>
        <v/>
      </c>
      <c r="D1033" t="str">
        <f t="shared" si="50"/>
        <v/>
      </c>
      <c r="E1033" t="str">
        <f t="shared" si="48"/>
        <v/>
      </c>
      <c r="F1033" s="19" t="str">
        <f>IFERROR(VLOOKUP(D1033,Sheet1!A:U,3,0),"")</f>
        <v/>
      </c>
      <c r="G1033" t="str">
        <f t="shared" si="49"/>
        <v/>
      </c>
    </row>
    <row r="1034" spans="1:7" x14ac:dyDescent="0.25">
      <c r="A1034">
        <f>Sheet1!A1055</f>
        <v>120</v>
      </c>
      <c r="B1034" t="str">
        <f>IF(LEN(Sheet1!C1052)=12, TRIM(RIGHT(Sheet1!C1052,6)),B1033)</f>
        <v>640192</v>
      </c>
      <c r="C1034" t="str">
        <f>IF(Sheet1!Q1054="","",Sheet1!Q1054)</f>
        <v/>
      </c>
      <c r="D1034" t="str">
        <f t="shared" si="50"/>
        <v/>
      </c>
      <c r="E1034" t="str">
        <f t="shared" si="48"/>
        <v/>
      </c>
      <c r="F1034" s="19" t="str">
        <f>IFERROR(VLOOKUP(D1034,Sheet1!A:U,3,0),"")</f>
        <v/>
      </c>
      <c r="G1034" t="str">
        <f t="shared" si="49"/>
        <v/>
      </c>
    </row>
    <row r="1035" spans="1:7" x14ac:dyDescent="0.25">
      <c r="A1035">
        <f>Sheet1!A1056</f>
        <v>120</v>
      </c>
      <c r="B1035" t="str">
        <f>IF(LEN(Sheet1!C1053)=12, TRIM(RIGHT(Sheet1!C1053,6)),B1034)</f>
        <v>640192</v>
      </c>
      <c r="C1035" t="str">
        <f>IF(Sheet1!Q1055="","",Sheet1!Q1055)</f>
        <v/>
      </c>
      <c r="D1035" t="str">
        <f t="shared" si="50"/>
        <v/>
      </c>
      <c r="E1035" t="str">
        <f t="shared" si="48"/>
        <v/>
      </c>
      <c r="F1035" s="19" t="str">
        <f>IFERROR(VLOOKUP(D1035,Sheet1!A:U,3,0),"")</f>
        <v/>
      </c>
      <c r="G1035" t="str">
        <f t="shared" si="49"/>
        <v/>
      </c>
    </row>
    <row r="1036" spans="1:7" x14ac:dyDescent="0.25">
      <c r="A1036">
        <f>Sheet1!A1057</f>
        <v>120</v>
      </c>
      <c r="B1036" t="str">
        <f>IF(LEN(Sheet1!C1054)=12, TRIM(RIGHT(Sheet1!C1054,6)),B1035)</f>
        <v>640192</v>
      </c>
      <c r="C1036" t="str">
        <f>IF(Sheet1!Q1056="","",Sheet1!Q1056)</f>
        <v/>
      </c>
      <c r="D1036" t="str">
        <f t="shared" si="50"/>
        <v/>
      </c>
      <c r="E1036" t="str">
        <f t="shared" si="48"/>
        <v/>
      </c>
      <c r="F1036" s="19" t="str">
        <f>IFERROR(VLOOKUP(D1036,Sheet1!A:U,3,0),"")</f>
        <v/>
      </c>
      <c r="G1036" t="str">
        <f t="shared" si="49"/>
        <v/>
      </c>
    </row>
    <row r="1037" spans="1:7" x14ac:dyDescent="0.25">
      <c r="A1037">
        <f>Sheet1!A1058</f>
        <v>120</v>
      </c>
      <c r="B1037" t="str">
        <f>IF(LEN(Sheet1!C1055)=12, TRIM(RIGHT(Sheet1!C1055,6)),B1036)</f>
        <v>640192</v>
      </c>
      <c r="C1037" t="str">
        <f>IF(Sheet1!Q1057="","",Sheet1!Q1057)</f>
        <v/>
      </c>
      <c r="D1037" t="str">
        <f t="shared" si="50"/>
        <v/>
      </c>
      <c r="E1037" t="str">
        <f t="shared" si="48"/>
        <v/>
      </c>
      <c r="F1037" s="19" t="str">
        <f>IFERROR(VLOOKUP(D1037,Sheet1!A:U,3,0),"")</f>
        <v/>
      </c>
      <c r="G1037" t="str">
        <f t="shared" si="49"/>
        <v/>
      </c>
    </row>
    <row r="1038" spans="1:7" x14ac:dyDescent="0.25">
      <c r="A1038">
        <f>Sheet1!A1059</f>
        <v>120</v>
      </c>
      <c r="B1038" t="str">
        <f>IF(LEN(Sheet1!C1056)=12, TRIM(RIGHT(Sheet1!C1056,6)),B1037)</f>
        <v>640192</v>
      </c>
      <c r="C1038" t="str">
        <f>IF(Sheet1!Q1058="","",Sheet1!Q1058)</f>
        <v/>
      </c>
      <c r="D1038" t="str">
        <f t="shared" si="50"/>
        <v/>
      </c>
      <c r="E1038" t="str">
        <f t="shared" si="48"/>
        <v/>
      </c>
      <c r="F1038" s="19" t="str">
        <f>IFERROR(VLOOKUP(D1038,Sheet1!A:U,3,0),"")</f>
        <v/>
      </c>
      <c r="G1038" t="str">
        <f t="shared" si="49"/>
        <v/>
      </c>
    </row>
    <row r="1039" spans="1:7" x14ac:dyDescent="0.25">
      <c r="A1039">
        <f>Sheet1!A1060</f>
        <v>120</v>
      </c>
      <c r="B1039" t="str">
        <f>IF(LEN(Sheet1!C1057)=12, TRIM(RIGHT(Sheet1!C1057,6)),B1038)</f>
        <v>640192</v>
      </c>
      <c r="C1039" t="str">
        <f>IF(Sheet1!Q1059="","",Sheet1!Q1059)</f>
        <v/>
      </c>
      <c r="D1039" t="str">
        <f t="shared" si="50"/>
        <v/>
      </c>
      <c r="E1039" t="str">
        <f t="shared" si="48"/>
        <v/>
      </c>
      <c r="F1039" s="19" t="str">
        <f>IFERROR(VLOOKUP(D1039,Sheet1!A:U,3,0),"")</f>
        <v/>
      </c>
      <c r="G1039" t="str">
        <f t="shared" si="49"/>
        <v/>
      </c>
    </row>
    <row r="1040" spans="1:7" x14ac:dyDescent="0.25">
      <c r="A1040">
        <f>Sheet1!A1061</f>
        <v>120</v>
      </c>
      <c r="B1040" t="str">
        <f>IF(LEN(Sheet1!C1058)=12, TRIM(RIGHT(Sheet1!C1058,6)),B1039)</f>
        <v>640192</v>
      </c>
      <c r="C1040" t="str">
        <f>IF(Sheet1!Q1060="","",Sheet1!Q1060)</f>
        <v/>
      </c>
      <c r="D1040" t="str">
        <f t="shared" si="50"/>
        <v/>
      </c>
      <c r="E1040" t="str">
        <f t="shared" si="48"/>
        <v/>
      </c>
      <c r="F1040" s="19" t="str">
        <f>IFERROR(VLOOKUP(D1040,Sheet1!A:U,3,0),"")</f>
        <v/>
      </c>
      <c r="G1040" t="str">
        <f t="shared" si="49"/>
        <v/>
      </c>
    </row>
    <row r="1041" spans="1:7" x14ac:dyDescent="0.25">
      <c r="A1041">
        <f>Sheet1!A1062</f>
        <v>120</v>
      </c>
      <c r="B1041" t="str">
        <f>IF(LEN(Sheet1!C1059)=12, TRIM(RIGHT(Sheet1!C1059,6)),B1040)</f>
        <v>640192</v>
      </c>
      <c r="C1041" t="str">
        <f>IF(Sheet1!Q1061="","",Sheet1!Q1061)</f>
        <v/>
      </c>
      <c r="D1041" t="str">
        <f t="shared" si="50"/>
        <v/>
      </c>
      <c r="E1041" t="str">
        <f t="shared" si="48"/>
        <v/>
      </c>
      <c r="F1041" s="19" t="str">
        <f>IFERROR(VLOOKUP(D1041,Sheet1!A:U,3,0),"")</f>
        <v/>
      </c>
      <c r="G1041" t="str">
        <f t="shared" si="49"/>
        <v/>
      </c>
    </row>
    <row r="1042" spans="1:7" x14ac:dyDescent="0.25">
      <c r="A1042">
        <f>Sheet1!A1063</f>
        <v>120</v>
      </c>
      <c r="B1042" t="str">
        <f>IF(LEN(Sheet1!C1060)=12, TRIM(RIGHT(Sheet1!C1060,6)),B1041)</f>
        <v>640192</v>
      </c>
      <c r="C1042" t="str">
        <f>IF(Sheet1!Q1062="","",Sheet1!Q1062)</f>
        <v/>
      </c>
      <c r="D1042" t="str">
        <f t="shared" si="50"/>
        <v/>
      </c>
      <c r="E1042" t="str">
        <f t="shared" si="48"/>
        <v/>
      </c>
      <c r="F1042" s="19" t="str">
        <f>IFERROR(VLOOKUP(D1042,Sheet1!A:U,3,0),"")</f>
        <v/>
      </c>
      <c r="G1042" t="str">
        <f t="shared" si="49"/>
        <v/>
      </c>
    </row>
    <row r="1043" spans="1:7" x14ac:dyDescent="0.25">
      <c r="A1043">
        <f>Sheet1!A1064</f>
        <v>120</v>
      </c>
      <c r="B1043" t="str">
        <f>IF(LEN(Sheet1!C1061)=12, TRIM(RIGHT(Sheet1!C1061,6)),B1042)</f>
        <v>640192</v>
      </c>
      <c r="C1043" t="str">
        <f>IF(Sheet1!Q1063="","",Sheet1!Q1063)</f>
        <v/>
      </c>
      <c r="D1043" t="str">
        <f t="shared" si="50"/>
        <v/>
      </c>
      <c r="E1043" t="str">
        <f t="shared" si="48"/>
        <v/>
      </c>
      <c r="F1043" s="19" t="str">
        <f>IFERROR(VLOOKUP(D1043,Sheet1!A:U,3,0),"")</f>
        <v/>
      </c>
      <c r="G1043" t="str">
        <f t="shared" si="49"/>
        <v/>
      </c>
    </row>
    <row r="1044" spans="1:7" x14ac:dyDescent="0.25">
      <c r="A1044">
        <f>Sheet1!A1065</f>
        <v>120</v>
      </c>
      <c r="B1044" t="str">
        <f>IF(LEN(Sheet1!C1062)=12, TRIM(RIGHT(Sheet1!C1062,6)),B1043)</f>
        <v>640192</v>
      </c>
      <c r="C1044" t="str">
        <f>IF(Sheet1!Q1064="","",Sheet1!Q1064)</f>
        <v/>
      </c>
      <c r="D1044" t="str">
        <f t="shared" si="50"/>
        <v/>
      </c>
      <c r="E1044" t="str">
        <f t="shared" si="48"/>
        <v/>
      </c>
      <c r="F1044" s="19" t="str">
        <f>IFERROR(VLOOKUP(D1044,Sheet1!A:U,3,0),"")</f>
        <v/>
      </c>
      <c r="G1044" t="str">
        <f t="shared" si="49"/>
        <v/>
      </c>
    </row>
    <row r="1045" spans="1:7" x14ac:dyDescent="0.25">
      <c r="A1045">
        <f>Sheet1!A1066</f>
        <v>120</v>
      </c>
      <c r="B1045" t="str">
        <f>IF(LEN(Sheet1!C1063)=12, TRIM(RIGHT(Sheet1!C1063,6)),B1044)</f>
        <v>640192</v>
      </c>
      <c r="C1045" t="str">
        <f>IF(Sheet1!Q1065="","",Sheet1!Q1065)</f>
        <v/>
      </c>
      <c r="D1045" t="str">
        <f t="shared" si="50"/>
        <v/>
      </c>
      <c r="E1045" t="str">
        <f t="shared" si="48"/>
        <v/>
      </c>
      <c r="F1045" s="19" t="str">
        <f>IFERROR(VLOOKUP(D1045,Sheet1!A:U,3,0),"")</f>
        <v/>
      </c>
      <c r="G1045" t="str">
        <f t="shared" si="49"/>
        <v/>
      </c>
    </row>
    <row r="1046" spans="1:7" x14ac:dyDescent="0.25">
      <c r="A1046">
        <f>Sheet1!A1067</f>
        <v>120</v>
      </c>
      <c r="B1046" t="str">
        <f>IF(LEN(Sheet1!C1064)=12, TRIM(RIGHT(Sheet1!C1064,6)),B1045)</f>
        <v>640192</v>
      </c>
      <c r="C1046" t="str">
        <f>IF(Sheet1!Q1066="","",Sheet1!Q1066)</f>
        <v/>
      </c>
      <c r="D1046" t="str">
        <f t="shared" si="50"/>
        <v/>
      </c>
      <c r="E1046" t="str">
        <f t="shared" si="48"/>
        <v/>
      </c>
      <c r="F1046" s="19" t="str">
        <f>IFERROR(VLOOKUP(D1046,Sheet1!A:U,3,0),"")</f>
        <v/>
      </c>
      <c r="G1046" t="str">
        <f t="shared" si="49"/>
        <v/>
      </c>
    </row>
    <row r="1047" spans="1:7" x14ac:dyDescent="0.25">
      <c r="A1047">
        <f>Sheet1!A1068</f>
        <v>120</v>
      </c>
      <c r="B1047" t="str">
        <f>IF(LEN(Sheet1!C1065)=12, TRIM(RIGHT(Sheet1!C1065,6)),B1046)</f>
        <v>640192</v>
      </c>
      <c r="C1047" t="str">
        <f>IF(Sheet1!Q1067="","",Sheet1!Q1067)</f>
        <v/>
      </c>
      <c r="D1047" t="str">
        <f t="shared" si="50"/>
        <v/>
      </c>
      <c r="E1047" t="str">
        <f t="shared" si="48"/>
        <v/>
      </c>
      <c r="F1047" s="19" t="str">
        <f>IFERROR(VLOOKUP(D1047,Sheet1!A:U,3,0),"")</f>
        <v/>
      </c>
      <c r="G1047" t="str">
        <f t="shared" si="49"/>
        <v/>
      </c>
    </row>
    <row r="1048" spans="1:7" x14ac:dyDescent="0.25">
      <c r="A1048">
        <f>Sheet1!A1069</f>
        <v>120</v>
      </c>
      <c r="B1048" t="str">
        <f>IF(LEN(Sheet1!C1066)=12, TRIM(RIGHT(Sheet1!C1066,6)),B1047)</f>
        <v>640192</v>
      </c>
      <c r="C1048" t="str">
        <f>IF(Sheet1!Q1068="","",Sheet1!Q1068)</f>
        <v/>
      </c>
      <c r="D1048" t="str">
        <f t="shared" si="50"/>
        <v/>
      </c>
      <c r="E1048" t="str">
        <f t="shared" si="48"/>
        <v/>
      </c>
      <c r="F1048" s="19" t="str">
        <f>IFERROR(VLOOKUP(D1048,Sheet1!A:U,3,0),"")</f>
        <v/>
      </c>
      <c r="G1048" t="str">
        <f t="shared" si="49"/>
        <v/>
      </c>
    </row>
    <row r="1049" spans="1:7" x14ac:dyDescent="0.25">
      <c r="A1049">
        <f>Sheet1!A1070</f>
        <v>120</v>
      </c>
      <c r="B1049" t="str">
        <f>IF(LEN(Sheet1!C1067)=12, TRIM(RIGHT(Sheet1!C1067,6)),B1048)</f>
        <v>640192</v>
      </c>
      <c r="C1049" t="str">
        <f>IF(Sheet1!Q1069="","",Sheet1!Q1069)</f>
        <v/>
      </c>
      <c r="D1049" t="str">
        <f t="shared" si="50"/>
        <v/>
      </c>
      <c r="E1049" t="str">
        <f t="shared" si="48"/>
        <v/>
      </c>
      <c r="F1049" s="19" t="str">
        <f>IFERROR(VLOOKUP(D1049,Sheet1!A:U,3,0),"")</f>
        <v/>
      </c>
      <c r="G1049" t="str">
        <f t="shared" si="49"/>
        <v/>
      </c>
    </row>
    <row r="1050" spans="1:7" x14ac:dyDescent="0.25">
      <c r="A1050">
        <f>Sheet1!A1071</f>
        <v>120</v>
      </c>
      <c r="B1050" t="str">
        <f>IF(LEN(Sheet1!C1068)=12, TRIM(RIGHT(Sheet1!C1068,6)),B1049)</f>
        <v>640192</v>
      </c>
      <c r="C1050" t="str">
        <f>IF(Sheet1!Q1070="","",Sheet1!Q1070)</f>
        <v/>
      </c>
      <c r="D1050" t="str">
        <f t="shared" si="50"/>
        <v/>
      </c>
      <c r="E1050" t="str">
        <f t="shared" si="48"/>
        <v/>
      </c>
      <c r="F1050" s="19" t="str">
        <f>IFERROR(VLOOKUP(D1050,Sheet1!A:U,3,0),"")</f>
        <v/>
      </c>
      <c r="G1050" t="str">
        <f t="shared" si="49"/>
        <v/>
      </c>
    </row>
    <row r="1051" spans="1:7" x14ac:dyDescent="0.25">
      <c r="A1051">
        <f>Sheet1!A1072</f>
        <v>120</v>
      </c>
      <c r="B1051" t="str">
        <f>IF(LEN(Sheet1!C1069)=12, TRIM(RIGHT(Sheet1!C1069,6)),B1050)</f>
        <v>640192</v>
      </c>
      <c r="C1051" t="str">
        <f>IF(Sheet1!Q1071="","",Sheet1!Q1071)</f>
        <v/>
      </c>
      <c r="D1051" t="str">
        <f t="shared" si="50"/>
        <v/>
      </c>
      <c r="E1051" t="str">
        <f t="shared" si="48"/>
        <v/>
      </c>
      <c r="F1051" s="19" t="str">
        <f>IFERROR(VLOOKUP(D1051,Sheet1!A:U,3,0),"")</f>
        <v/>
      </c>
      <c r="G1051" t="str">
        <f t="shared" si="49"/>
        <v/>
      </c>
    </row>
    <row r="1052" spans="1:7" x14ac:dyDescent="0.25">
      <c r="A1052">
        <f>Sheet1!A1073</f>
        <v>120</v>
      </c>
      <c r="B1052" t="str">
        <f>IF(LEN(Sheet1!C1070)=12, TRIM(RIGHT(Sheet1!C1070,6)),B1051)</f>
        <v>640192</v>
      </c>
      <c r="C1052" t="str">
        <f>IF(Sheet1!Q1072="","",Sheet1!Q1072)</f>
        <v/>
      </c>
      <c r="D1052" t="str">
        <f t="shared" si="50"/>
        <v/>
      </c>
      <c r="E1052" t="str">
        <f t="shared" si="48"/>
        <v/>
      </c>
      <c r="F1052" s="19" t="str">
        <f>IFERROR(VLOOKUP(D1052,Sheet1!A:U,3,0),"")</f>
        <v/>
      </c>
      <c r="G1052" t="str">
        <f t="shared" si="49"/>
        <v/>
      </c>
    </row>
    <row r="1053" spans="1:7" x14ac:dyDescent="0.25">
      <c r="A1053">
        <f>Sheet1!A1074</f>
        <v>120</v>
      </c>
      <c r="B1053" t="str">
        <f>IF(LEN(Sheet1!C1071)=12, TRIM(RIGHT(Sheet1!C1071,6)),B1052)</f>
        <v>640192</v>
      </c>
      <c r="C1053" t="str">
        <f>IF(Sheet1!Q1073="","",Sheet1!Q1073)</f>
        <v/>
      </c>
      <c r="D1053" t="str">
        <f t="shared" si="50"/>
        <v/>
      </c>
      <c r="E1053" t="str">
        <f t="shared" si="48"/>
        <v/>
      </c>
      <c r="F1053" s="19" t="str">
        <f>IFERROR(VLOOKUP(D1053,Sheet1!A:U,3,0),"")</f>
        <v/>
      </c>
      <c r="G1053" t="str">
        <f t="shared" si="49"/>
        <v/>
      </c>
    </row>
    <row r="1054" spans="1:7" x14ac:dyDescent="0.25">
      <c r="A1054">
        <f>Sheet1!A1075</f>
        <v>120</v>
      </c>
      <c r="B1054" t="str">
        <f>IF(LEN(Sheet1!C1072)=12, TRIM(RIGHT(Sheet1!C1072,6)),B1053)</f>
        <v>640192</v>
      </c>
      <c r="C1054" t="str">
        <f>IF(Sheet1!Q1074="","",Sheet1!Q1074)</f>
        <v/>
      </c>
      <c r="D1054" t="str">
        <f t="shared" si="50"/>
        <v/>
      </c>
      <c r="E1054" t="str">
        <f t="shared" si="48"/>
        <v/>
      </c>
      <c r="F1054" s="19" t="str">
        <f>IFERROR(VLOOKUP(D1054,Sheet1!A:U,3,0),"")</f>
        <v/>
      </c>
      <c r="G1054" t="str">
        <f t="shared" si="49"/>
        <v/>
      </c>
    </row>
    <row r="1055" spans="1:7" x14ac:dyDescent="0.25">
      <c r="A1055">
        <f>Sheet1!A1076</f>
        <v>120</v>
      </c>
      <c r="B1055" t="str">
        <f>IF(LEN(Sheet1!C1073)=12, TRIM(RIGHT(Sheet1!C1073,6)),B1054)</f>
        <v>640192</v>
      </c>
      <c r="C1055" t="str">
        <f>IF(Sheet1!Q1075="","",Sheet1!Q1075)</f>
        <v/>
      </c>
      <c r="D1055" t="str">
        <f t="shared" si="50"/>
        <v/>
      </c>
      <c r="E1055" t="str">
        <f t="shared" si="48"/>
        <v/>
      </c>
      <c r="F1055" s="19" t="str">
        <f>IFERROR(VLOOKUP(D1055,Sheet1!A:U,3,0),"")</f>
        <v/>
      </c>
      <c r="G1055" t="str">
        <f t="shared" si="49"/>
        <v/>
      </c>
    </row>
    <row r="1056" spans="1:7" x14ac:dyDescent="0.25">
      <c r="A1056">
        <f>Sheet1!A1077</f>
        <v>120</v>
      </c>
      <c r="B1056" t="str">
        <f>IF(LEN(Sheet1!C1074)=12, TRIM(RIGHT(Sheet1!C1074,6)),B1055)</f>
        <v>640192</v>
      </c>
      <c r="C1056" t="str">
        <f>IF(Sheet1!Q1076="","",Sheet1!Q1076)</f>
        <v/>
      </c>
      <c r="D1056" t="str">
        <f t="shared" si="50"/>
        <v/>
      </c>
      <c r="E1056" t="str">
        <f t="shared" si="48"/>
        <v/>
      </c>
      <c r="F1056" s="19" t="str">
        <f>IFERROR(VLOOKUP(D1056,Sheet1!A:U,3,0),"")</f>
        <v/>
      </c>
      <c r="G1056" t="str">
        <f t="shared" si="49"/>
        <v/>
      </c>
    </row>
    <row r="1057" spans="1:7" x14ac:dyDescent="0.25">
      <c r="A1057">
        <f>Sheet1!A1078</f>
        <v>120</v>
      </c>
      <c r="B1057" t="str">
        <f>IF(LEN(Sheet1!C1075)=12, TRIM(RIGHT(Sheet1!C1075,6)),B1056)</f>
        <v>640192</v>
      </c>
      <c r="C1057" t="str">
        <f>IF(Sheet1!Q1077="","",Sheet1!Q1077)</f>
        <v/>
      </c>
      <c r="D1057" t="str">
        <f t="shared" si="50"/>
        <v/>
      </c>
      <c r="E1057" t="str">
        <f t="shared" si="48"/>
        <v/>
      </c>
      <c r="F1057" s="19" t="str">
        <f>IFERROR(VLOOKUP(D1057,Sheet1!A:U,3,0),"")</f>
        <v/>
      </c>
      <c r="G1057" t="str">
        <f t="shared" si="49"/>
        <v/>
      </c>
    </row>
    <row r="1058" spans="1:7" x14ac:dyDescent="0.25">
      <c r="A1058">
        <f>Sheet1!A1079</f>
        <v>120</v>
      </c>
      <c r="B1058" t="str">
        <f>IF(LEN(Sheet1!C1076)=12, TRIM(RIGHT(Sheet1!C1076,6)),B1057)</f>
        <v>640192</v>
      </c>
      <c r="C1058" t="str">
        <f>IF(Sheet1!Q1078="","",Sheet1!Q1078)</f>
        <v/>
      </c>
      <c r="D1058" t="str">
        <f t="shared" si="50"/>
        <v/>
      </c>
      <c r="E1058" t="str">
        <f t="shared" si="48"/>
        <v/>
      </c>
      <c r="F1058" s="19" t="str">
        <f>IFERROR(VLOOKUP(D1058,Sheet1!A:U,3,0),"")</f>
        <v/>
      </c>
      <c r="G1058" t="str">
        <f t="shared" si="49"/>
        <v/>
      </c>
    </row>
    <row r="1059" spans="1:7" x14ac:dyDescent="0.25">
      <c r="A1059">
        <f>Sheet1!A1080</f>
        <v>120</v>
      </c>
      <c r="B1059" t="str">
        <f>IF(LEN(Sheet1!C1077)=12, TRIM(RIGHT(Sheet1!C1077,6)),B1058)</f>
        <v>640192</v>
      </c>
      <c r="C1059" t="str">
        <f>IF(Sheet1!Q1079="","",Sheet1!Q1079)</f>
        <v/>
      </c>
      <c r="D1059" t="str">
        <f t="shared" si="50"/>
        <v/>
      </c>
      <c r="E1059" t="str">
        <f t="shared" si="48"/>
        <v/>
      </c>
      <c r="F1059" s="19" t="str">
        <f>IFERROR(VLOOKUP(D1059,Sheet1!A:U,3,0),"")</f>
        <v/>
      </c>
      <c r="G1059" t="str">
        <f t="shared" si="49"/>
        <v/>
      </c>
    </row>
    <row r="1060" spans="1:7" x14ac:dyDescent="0.25">
      <c r="A1060">
        <f>Sheet1!A1081</f>
        <v>120</v>
      </c>
      <c r="B1060" t="str">
        <f>IF(LEN(Sheet1!C1078)=12, TRIM(RIGHT(Sheet1!C1078,6)),B1059)</f>
        <v>640192</v>
      </c>
      <c r="C1060" t="str">
        <f>IF(Sheet1!Q1080="","",Sheet1!Q1080)</f>
        <v/>
      </c>
      <c r="D1060" t="str">
        <f t="shared" si="50"/>
        <v/>
      </c>
      <c r="E1060" t="str">
        <f t="shared" si="48"/>
        <v/>
      </c>
      <c r="F1060" s="19" t="str">
        <f>IFERROR(VLOOKUP(D1060,Sheet1!A:U,3,0),"")</f>
        <v/>
      </c>
      <c r="G1060" t="str">
        <f t="shared" si="49"/>
        <v/>
      </c>
    </row>
    <row r="1061" spans="1:7" x14ac:dyDescent="0.25">
      <c r="A1061">
        <f>Sheet1!A1082</f>
        <v>120</v>
      </c>
      <c r="B1061" t="str">
        <f>IF(LEN(Sheet1!C1079)=12, TRIM(RIGHT(Sheet1!C1079,6)),B1060)</f>
        <v>640192</v>
      </c>
      <c r="C1061" t="str">
        <f>IF(Sheet1!Q1081="","",Sheet1!Q1081)</f>
        <v/>
      </c>
      <c r="D1061" t="str">
        <f t="shared" si="50"/>
        <v/>
      </c>
      <c r="E1061" t="str">
        <f t="shared" si="48"/>
        <v/>
      </c>
      <c r="F1061" s="19" t="str">
        <f>IFERROR(VLOOKUP(D1061,Sheet1!A:U,3,0),"")</f>
        <v/>
      </c>
      <c r="G1061" t="str">
        <f t="shared" si="49"/>
        <v/>
      </c>
    </row>
    <row r="1062" spans="1:7" x14ac:dyDescent="0.25">
      <c r="A1062">
        <f>Sheet1!A1083</f>
        <v>120</v>
      </c>
      <c r="B1062" t="str">
        <f>IF(LEN(Sheet1!C1080)=12, TRIM(RIGHT(Sheet1!C1080,6)),B1061)</f>
        <v>640192</v>
      </c>
      <c r="C1062" t="str">
        <f>IF(Sheet1!Q1082="","",Sheet1!Q1082)</f>
        <v/>
      </c>
      <c r="D1062" t="str">
        <f t="shared" si="50"/>
        <v/>
      </c>
      <c r="E1062" t="str">
        <f t="shared" si="48"/>
        <v/>
      </c>
      <c r="F1062" s="19" t="str">
        <f>IFERROR(VLOOKUP(D1062,Sheet1!A:U,3,0),"")</f>
        <v/>
      </c>
      <c r="G1062" t="str">
        <f t="shared" si="49"/>
        <v/>
      </c>
    </row>
    <row r="1063" spans="1:7" x14ac:dyDescent="0.25">
      <c r="A1063">
        <f>Sheet1!A1084</f>
        <v>120</v>
      </c>
      <c r="B1063" t="str">
        <f>IF(LEN(Sheet1!C1081)=12, TRIM(RIGHT(Sheet1!C1081,6)),B1062)</f>
        <v>640192</v>
      </c>
      <c r="C1063" t="str">
        <f>IF(Sheet1!Q1083="","",Sheet1!Q1083)</f>
        <v/>
      </c>
      <c r="D1063" t="str">
        <f t="shared" si="50"/>
        <v/>
      </c>
      <c r="E1063" t="str">
        <f t="shared" si="48"/>
        <v/>
      </c>
      <c r="F1063" s="19" t="str">
        <f>IFERROR(VLOOKUP(D1063,Sheet1!A:U,3,0),"")</f>
        <v/>
      </c>
      <c r="G1063" t="str">
        <f t="shared" si="49"/>
        <v/>
      </c>
    </row>
    <row r="1064" spans="1:7" x14ac:dyDescent="0.25">
      <c r="A1064">
        <f>Sheet1!A1085</f>
        <v>120</v>
      </c>
      <c r="B1064" t="str">
        <f>IF(LEN(Sheet1!C1082)=12, TRIM(RIGHT(Sheet1!C1082,6)),B1063)</f>
        <v>640192</v>
      </c>
      <c r="C1064" t="str">
        <f>IF(Sheet1!Q1084="","",Sheet1!Q1084)</f>
        <v/>
      </c>
      <c r="D1064" t="str">
        <f t="shared" si="50"/>
        <v/>
      </c>
      <c r="E1064" t="str">
        <f t="shared" si="48"/>
        <v/>
      </c>
      <c r="F1064" s="19" t="str">
        <f>IFERROR(VLOOKUP(D1064,Sheet1!A:U,3,0),"")</f>
        <v/>
      </c>
      <c r="G1064" t="str">
        <f t="shared" si="49"/>
        <v/>
      </c>
    </row>
    <row r="1065" spans="1:7" x14ac:dyDescent="0.25">
      <c r="A1065">
        <f>Sheet1!A1086</f>
        <v>120</v>
      </c>
      <c r="B1065" t="str">
        <f>IF(LEN(Sheet1!C1083)=12, TRIM(RIGHT(Sheet1!C1083,6)),B1064)</f>
        <v>640192</v>
      </c>
      <c r="C1065" t="str">
        <f>IF(Sheet1!Q1085="","",Sheet1!Q1085)</f>
        <v/>
      </c>
      <c r="D1065" t="str">
        <f t="shared" si="50"/>
        <v/>
      </c>
      <c r="E1065" t="str">
        <f t="shared" si="48"/>
        <v/>
      </c>
      <c r="F1065" s="19" t="str">
        <f>IFERROR(VLOOKUP(D1065,Sheet1!A:U,3,0),"")</f>
        <v/>
      </c>
      <c r="G1065" t="str">
        <f t="shared" si="49"/>
        <v/>
      </c>
    </row>
    <row r="1066" spans="1:7" x14ac:dyDescent="0.25">
      <c r="A1066">
        <f>Sheet1!A1087</f>
        <v>120</v>
      </c>
      <c r="B1066" t="str">
        <f>IF(LEN(Sheet1!C1084)=12, TRIM(RIGHT(Sheet1!C1084,6)),B1065)</f>
        <v>640192</v>
      </c>
      <c r="C1066" t="str">
        <f>IF(Sheet1!Q1086="","",Sheet1!Q1086)</f>
        <v/>
      </c>
      <c r="D1066" t="str">
        <f t="shared" si="50"/>
        <v/>
      </c>
      <c r="E1066" t="str">
        <f t="shared" si="48"/>
        <v/>
      </c>
      <c r="F1066" s="19" t="str">
        <f>IFERROR(VLOOKUP(D1066,Sheet1!A:U,3,0),"")</f>
        <v/>
      </c>
      <c r="G1066" t="str">
        <f t="shared" si="49"/>
        <v/>
      </c>
    </row>
    <row r="1067" spans="1:7" x14ac:dyDescent="0.25">
      <c r="A1067">
        <f>Sheet1!A1088</f>
        <v>120</v>
      </c>
      <c r="B1067" t="str">
        <f>IF(LEN(Sheet1!C1085)=12, TRIM(RIGHT(Sheet1!C1085,6)),B1066)</f>
        <v>640192</v>
      </c>
      <c r="C1067" t="str">
        <f>IF(Sheet1!Q1087="","",Sheet1!Q1087)</f>
        <v/>
      </c>
      <c r="D1067" t="str">
        <f t="shared" si="50"/>
        <v/>
      </c>
      <c r="E1067" t="str">
        <f t="shared" si="48"/>
        <v/>
      </c>
      <c r="F1067" s="19" t="str">
        <f>IFERROR(VLOOKUP(D1067,Sheet1!A:U,3,0),"")</f>
        <v/>
      </c>
      <c r="G1067" t="str">
        <f t="shared" si="49"/>
        <v/>
      </c>
    </row>
    <row r="1068" spans="1:7" x14ac:dyDescent="0.25">
      <c r="A1068">
        <f>Sheet1!A1089</f>
        <v>120</v>
      </c>
      <c r="B1068" t="str">
        <f>IF(LEN(Sheet1!C1086)=12, TRIM(RIGHT(Sheet1!C1086,6)),B1067)</f>
        <v>640192</v>
      </c>
      <c r="C1068" t="str">
        <f>IF(Sheet1!Q1088="","",Sheet1!Q1088)</f>
        <v/>
      </c>
      <c r="D1068" t="str">
        <f t="shared" si="50"/>
        <v/>
      </c>
      <c r="E1068" t="str">
        <f t="shared" si="48"/>
        <v/>
      </c>
      <c r="F1068" s="19" t="str">
        <f>IFERROR(VLOOKUP(D1068,Sheet1!A:U,3,0),"")</f>
        <v/>
      </c>
      <c r="G1068" t="str">
        <f t="shared" si="49"/>
        <v/>
      </c>
    </row>
    <row r="1069" spans="1:7" x14ac:dyDescent="0.25">
      <c r="A1069">
        <f>Sheet1!A1090</f>
        <v>120</v>
      </c>
      <c r="B1069" t="str">
        <f>IF(LEN(Sheet1!C1087)=12, TRIM(RIGHT(Sheet1!C1087,6)),B1068)</f>
        <v>640192</v>
      </c>
      <c r="C1069" t="str">
        <f>IF(Sheet1!Q1089="","",Sheet1!Q1089)</f>
        <v/>
      </c>
      <c r="D1069" t="str">
        <f t="shared" si="50"/>
        <v/>
      </c>
      <c r="E1069" t="str">
        <f t="shared" si="48"/>
        <v/>
      </c>
      <c r="F1069" s="19" t="str">
        <f>IFERROR(VLOOKUP(D1069,Sheet1!A:U,3,0),"")</f>
        <v/>
      </c>
      <c r="G1069" t="str">
        <f t="shared" si="49"/>
        <v/>
      </c>
    </row>
    <row r="1070" spans="1:7" x14ac:dyDescent="0.25">
      <c r="A1070">
        <f>Sheet1!A1091</f>
        <v>120</v>
      </c>
      <c r="B1070" t="str">
        <f>IF(LEN(Sheet1!C1088)=12, TRIM(RIGHT(Sheet1!C1088,6)),B1069)</f>
        <v>640192</v>
      </c>
      <c r="C1070" t="str">
        <f>IF(Sheet1!Q1090="","",Sheet1!Q1090)</f>
        <v/>
      </c>
      <c r="D1070" t="str">
        <f t="shared" si="50"/>
        <v/>
      </c>
      <c r="E1070" t="str">
        <f t="shared" si="48"/>
        <v/>
      </c>
      <c r="F1070" s="19" t="str">
        <f>IFERROR(VLOOKUP(D1070,Sheet1!A:U,3,0),"")</f>
        <v/>
      </c>
      <c r="G1070" t="str">
        <f t="shared" si="49"/>
        <v/>
      </c>
    </row>
    <row r="1071" spans="1:7" x14ac:dyDescent="0.25">
      <c r="A1071">
        <f>Sheet1!A1092</f>
        <v>120</v>
      </c>
      <c r="B1071" t="str">
        <f>IF(LEN(Sheet1!C1089)=12, TRIM(RIGHT(Sheet1!C1089,6)),B1070)</f>
        <v>640192</v>
      </c>
      <c r="C1071" t="str">
        <f>IF(Sheet1!Q1091="","",Sheet1!Q1091)</f>
        <v/>
      </c>
      <c r="D1071" t="str">
        <f t="shared" si="50"/>
        <v/>
      </c>
      <c r="E1071" t="str">
        <f t="shared" si="48"/>
        <v/>
      </c>
      <c r="F1071" s="19" t="str">
        <f>IFERROR(VLOOKUP(D1071,Sheet1!A:U,3,0),"")</f>
        <v/>
      </c>
      <c r="G1071" t="str">
        <f t="shared" si="49"/>
        <v/>
      </c>
    </row>
    <row r="1072" spans="1:7" x14ac:dyDescent="0.25">
      <c r="A1072">
        <f>Sheet1!A1093</f>
        <v>120</v>
      </c>
      <c r="B1072" t="str">
        <f>IF(LEN(Sheet1!C1090)=12, TRIM(RIGHT(Sheet1!C1090,6)),B1071)</f>
        <v>640192</v>
      </c>
      <c r="C1072" t="str">
        <f>IF(Sheet1!Q1092="","",Sheet1!Q1092)</f>
        <v/>
      </c>
      <c r="D1072" t="str">
        <f t="shared" si="50"/>
        <v/>
      </c>
      <c r="E1072" t="str">
        <f t="shared" si="48"/>
        <v/>
      </c>
      <c r="F1072" s="19" t="str">
        <f>IFERROR(VLOOKUP(D1072,Sheet1!A:U,3,0),"")</f>
        <v/>
      </c>
      <c r="G1072" t="str">
        <f t="shared" si="49"/>
        <v/>
      </c>
    </row>
    <row r="1073" spans="1:7" x14ac:dyDescent="0.25">
      <c r="A1073">
        <f>Sheet1!A1094</f>
        <v>120</v>
      </c>
      <c r="B1073" t="str">
        <f>IF(LEN(Sheet1!C1091)=12, TRIM(RIGHT(Sheet1!C1091,6)),B1072)</f>
        <v>640192</v>
      </c>
      <c r="C1073" t="str">
        <f>IF(Sheet1!Q1093="","",Sheet1!Q1093)</f>
        <v/>
      </c>
      <c r="D1073" t="str">
        <f t="shared" si="50"/>
        <v/>
      </c>
      <c r="E1073" t="str">
        <f t="shared" si="48"/>
        <v/>
      </c>
      <c r="F1073" s="19" t="str">
        <f>IFERROR(VLOOKUP(D1073,Sheet1!A:U,3,0),"")</f>
        <v/>
      </c>
      <c r="G1073" t="str">
        <f t="shared" si="49"/>
        <v/>
      </c>
    </row>
    <row r="1074" spans="1:7" x14ac:dyDescent="0.25">
      <c r="A1074">
        <f>Sheet1!A1095</f>
        <v>120</v>
      </c>
      <c r="B1074" t="str">
        <f>IF(LEN(Sheet1!C1092)=12, TRIM(RIGHT(Sheet1!C1092,6)),B1073)</f>
        <v>640192</v>
      </c>
      <c r="C1074" t="str">
        <f>IF(Sheet1!Q1094="","",Sheet1!Q1094)</f>
        <v/>
      </c>
      <c r="D1074" t="str">
        <f t="shared" si="50"/>
        <v/>
      </c>
      <c r="E1074" t="str">
        <f t="shared" si="48"/>
        <v/>
      </c>
      <c r="F1074" s="19" t="str">
        <f>IFERROR(VLOOKUP(D1074,Sheet1!A:U,3,0),"")</f>
        <v/>
      </c>
      <c r="G1074" t="str">
        <f t="shared" si="49"/>
        <v/>
      </c>
    </row>
    <row r="1075" spans="1:7" x14ac:dyDescent="0.25">
      <c r="A1075">
        <f>Sheet1!A1096</f>
        <v>120</v>
      </c>
      <c r="B1075" t="str">
        <f>IF(LEN(Sheet1!C1093)=12, TRIM(RIGHT(Sheet1!C1093,6)),B1074)</f>
        <v>640192</v>
      </c>
      <c r="C1075" t="str">
        <f>IF(Sheet1!Q1095="","",Sheet1!Q1095)</f>
        <v/>
      </c>
      <c r="D1075" t="str">
        <f t="shared" si="50"/>
        <v/>
      </c>
      <c r="E1075" t="str">
        <f t="shared" si="48"/>
        <v/>
      </c>
      <c r="F1075" s="19" t="str">
        <f>IFERROR(VLOOKUP(D1075,Sheet1!A:U,3,0),"")</f>
        <v/>
      </c>
      <c r="G1075" t="str">
        <f t="shared" si="49"/>
        <v/>
      </c>
    </row>
    <row r="1076" spans="1:7" x14ac:dyDescent="0.25">
      <c r="A1076">
        <f>Sheet1!A1097</f>
        <v>120</v>
      </c>
      <c r="B1076" t="str">
        <f>IF(LEN(Sheet1!C1094)=12, TRIM(RIGHT(Sheet1!C1094,6)),B1075)</f>
        <v>640192</v>
      </c>
      <c r="C1076" t="str">
        <f>IF(Sheet1!Q1096="","",Sheet1!Q1096)</f>
        <v/>
      </c>
      <c r="D1076" t="str">
        <f t="shared" si="50"/>
        <v/>
      </c>
      <c r="E1076" t="str">
        <f t="shared" si="48"/>
        <v/>
      </c>
      <c r="F1076" s="19" t="str">
        <f>IFERROR(VLOOKUP(D1076,Sheet1!A:U,3,0),"")</f>
        <v/>
      </c>
      <c r="G1076" t="str">
        <f t="shared" si="49"/>
        <v/>
      </c>
    </row>
    <row r="1077" spans="1:7" x14ac:dyDescent="0.25">
      <c r="A1077">
        <f>Sheet1!A1098</f>
        <v>120</v>
      </c>
      <c r="B1077" t="str">
        <f>IF(LEN(Sheet1!C1095)=12, TRIM(RIGHT(Sheet1!C1095,6)),B1076)</f>
        <v>640192</v>
      </c>
      <c r="C1077" t="str">
        <f>IF(Sheet1!Q1097="","",Sheet1!Q1097)</f>
        <v/>
      </c>
      <c r="D1077" t="str">
        <f t="shared" si="50"/>
        <v/>
      </c>
      <c r="E1077" t="str">
        <f t="shared" si="48"/>
        <v/>
      </c>
      <c r="F1077" s="19" t="str">
        <f>IFERROR(VLOOKUP(D1077,Sheet1!A:U,3,0),"")</f>
        <v/>
      </c>
      <c r="G1077" t="str">
        <f t="shared" si="49"/>
        <v/>
      </c>
    </row>
    <row r="1078" spans="1:7" x14ac:dyDescent="0.25">
      <c r="A1078">
        <f>Sheet1!A1099</f>
        <v>120</v>
      </c>
      <c r="B1078" t="str">
        <f>IF(LEN(Sheet1!C1096)=12, TRIM(RIGHT(Sheet1!C1096,6)),B1077)</f>
        <v>640192</v>
      </c>
      <c r="C1078" t="str">
        <f>IF(Sheet1!Q1098="","",Sheet1!Q1098)</f>
        <v/>
      </c>
      <c r="D1078" t="str">
        <f t="shared" si="50"/>
        <v/>
      </c>
      <c r="E1078" t="str">
        <f t="shared" si="48"/>
        <v/>
      </c>
      <c r="F1078" s="19" t="str">
        <f>IFERROR(VLOOKUP(D1078,Sheet1!A:U,3,0),"")</f>
        <v/>
      </c>
      <c r="G1078" t="str">
        <f t="shared" si="49"/>
        <v/>
      </c>
    </row>
    <row r="1079" spans="1:7" x14ac:dyDescent="0.25">
      <c r="A1079">
        <f>Sheet1!A1100</f>
        <v>120</v>
      </c>
      <c r="B1079" t="str">
        <f>IF(LEN(Sheet1!C1097)=12, TRIM(RIGHT(Sheet1!C1097,6)),B1078)</f>
        <v>640192</v>
      </c>
      <c r="C1079" t="str">
        <f>IF(Sheet1!Q1099="","",Sheet1!Q1099)</f>
        <v/>
      </c>
      <c r="D1079" t="str">
        <f t="shared" si="50"/>
        <v/>
      </c>
      <c r="E1079" t="str">
        <f t="shared" si="48"/>
        <v/>
      </c>
      <c r="F1079" s="19" t="str">
        <f>IFERROR(VLOOKUP(D1079,Sheet1!A:U,3,0),"")</f>
        <v/>
      </c>
      <c r="G1079" t="str">
        <f t="shared" si="49"/>
        <v/>
      </c>
    </row>
    <row r="1080" spans="1:7" x14ac:dyDescent="0.25">
      <c r="A1080">
        <f>Sheet1!A1101</f>
        <v>120</v>
      </c>
      <c r="B1080" t="str">
        <f>IF(LEN(Sheet1!C1098)=12, TRIM(RIGHT(Sheet1!C1098,6)),B1079)</f>
        <v>640192</v>
      </c>
      <c r="C1080" t="str">
        <f>IF(Sheet1!Q1100="","",Sheet1!Q1100)</f>
        <v/>
      </c>
      <c r="D1080" t="str">
        <f t="shared" si="50"/>
        <v/>
      </c>
      <c r="E1080" t="str">
        <f t="shared" si="48"/>
        <v/>
      </c>
      <c r="F1080" s="19" t="str">
        <f>IFERROR(VLOOKUP(D1080,Sheet1!A:U,3,0),"")</f>
        <v/>
      </c>
      <c r="G1080" t="str">
        <f t="shared" si="49"/>
        <v/>
      </c>
    </row>
    <row r="1081" spans="1:7" x14ac:dyDescent="0.25">
      <c r="A1081">
        <f>Sheet1!A1102</f>
        <v>120</v>
      </c>
      <c r="B1081" t="str">
        <f>IF(LEN(Sheet1!C1099)=12, TRIM(RIGHT(Sheet1!C1099,6)),B1080)</f>
        <v>640192</v>
      </c>
      <c r="C1081" t="str">
        <f>IF(Sheet1!Q1101="","",Sheet1!Q1101)</f>
        <v/>
      </c>
      <c r="D1081" t="str">
        <f t="shared" si="50"/>
        <v/>
      </c>
      <c r="E1081" t="str">
        <f t="shared" si="48"/>
        <v/>
      </c>
      <c r="F1081" s="19" t="str">
        <f>IFERROR(VLOOKUP(D1081,Sheet1!A:U,3,0),"")</f>
        <v/>
      </c>
      <c r="G1081" t="str">
        <f t="shared" si="49"/>
        <v/>
      </c>
    </row>
    <row r="1082" spans="1:7" x14ac:dyDescent="0.25">
      <c r="A1082">
        <f>Sheet1!A1103</f>
        <v>120</v>
      </c>
      <c r="B1082" t="str">
        <f>IF(LEN(Sheet1!C1100)=12, TRIM(RIGHT(Sheet1!C1100,6)),B1081)</f>
        <v>640192</v>
      </c>
      <c r="C1082" t="str">
        <f>IF(Sheet1!Q1102="","",Sheet1!Q1102)</f>
        <v/>
      </c>
      <c r="D1082" t="str">
        <f t="shared" si="50"/>
        <v/>
      </c>
      <c r="E1082" t="str">
        <f t="shared" si="48"/>
        <v/>
      </c>
      <c r="F1082" s="19" t="str">
        <f>IFERROR(VLOOKUP(D1082,Sheet1!A:U,3,0),"")</f>
        <v/>
      </c>
      <c r="G1082" t="str">
        <f t="shared" si="49"/>
        <v/>
      </c>
    </row>
    <row r="1083" spans="1:7" x14ac:dyDescent="0.25">
      <c r="A1083">
        <f>Sheet1!A1104</f>
        <v>120</v>
      </c>
      <c r="B1083" t="str">
        <f>IF(LEN(Sheet1!C1101)=12, TRIM(RIGHT(Sheet1!C1101,6)),B1082)</f>
        <v>640192</v>
      </c>
      <c r="C1083" t="str">
        <f>IF(Sheet1!Q1103="","",Sheet1!Q1103)</f>
        <v/>
      </c>
      <c r="D1083" t="str">
        <f t="shared" si="50"/>
        <v/>
      </c>
      <c r="E1083" t="str">
        <f t="shared" si="48"/>
        <v/>
      </c>
      <c r="F1083" s="19" t="str">
        <f>IFERROR(VLOOKUP(D1083,Sheet1!A:U,3,0),"")</f>
        <v/>
      </c>
      <c r="G1083" t="str">
        <f t="shared" si="49"/>
        <v/>
      </c>
    </row>
    <row r="1084" spans="1:7" x14ac:dyDescent="0.25">
      <c r="A1084">
        <f>Sheet1!A1105</f>
        <v>120</v>
      </c>
      <c r="B1084" t="str">
        <f>IF(LEN(Sheet1!C1102)=12, TRIM(RIGHT(Sheet1!C1102,6)),B1083)</f>
        <v>640192</v>
      </c>
      <c r="C1084" t="str">
        <f>IF(Sheet1!Q1104="","",Sheet1!Q1104)</f>
        <v/>
      </c>
      <c r="D1084" t="str">
        <f t="shared" si="50"/>
        <v/>
      </c>
      <c r="E1084" t="str">
        <f t="shared" si="48"/>
        <v/>
      </c>
      <c r="F1084" s="19" t="str">
        <f>IFERROR(VLOOKUP(D1084,Sheet1!A:U,3,0),"")</f>
        <v/>
      </c>
      <c r="G1084" t="str">
        <f t="shared" si="49"/>
        <v/>
      </c>
    </row>
    <row r="1085" spans="1:7" x14ac:dyDescent="0.25">
      <c r="A1085">
        <f>Sheet1!A1106</f>
        <v>120</v>
      </c>
      <c r="B1085" t="str">
        <f>IF(LEN(Sheet1!C1103)=12, TRIM(RIGHT(Sheet1!C1103,6)),B1084)</f>
        <v>640192</v>
      </c>
      <c r="C1085" t="str">
        <f>IF(Sheet1!Q1105="","",Sheet1!Q1105)</f>
        <v/>
      </c>
      <c r="D1085" t="str">
        <f t="shared" si="50"/>
        <v/>
      </c>
      <c r="E1085" t="str">
        <f t="shared" si="48"/>
        <v/>
      </c>
      <c r="F1085" s="19" t="str">
        <f>IFERROR(VLOOKUP(D1085,Sheet1!A:U,3,0),"")</f>
        <v/>
      </c>
      <c r="G1085" t="str">
        <f t="shared" si="49"/>
        <v/>
      </c>
    </row>
    <row r="1086" spans="1:7" x14ac:dyDescent="0.25">
      <c r="A1086">
        <f>Sheet1!A1107</f>
        <v>120</v>
      </c>
      <c r="B1086" t="str">
        <f>IF(LEN(Sheet1!C1104)=12, TRIM(RIGHT(Sheet1!C1104,6)),B1085)</f>
        <v>640192</v>
      </c>
      <c r="C1086" t="str">
        <f>IF(Sheet1!Q1106="","",Sheet1!Q1106)</f>
        <v/>
      </c>
      <c r="D1086" t="str">
        <f t="shared" si="50"/>
        <v/>
      </c>
      <c r="E1086" t="str">
        <f t="shared" si="48"/>
        <v/>
      </c>
      <c r="F1086" s="19" t="str">
        <f>IFERROR(VLOOKUP(D1086,Sheet1!A:U,3,0),"")</f>
        <v/>
      </c>
      <c r="G1086" t="str">
        <f t="shared" si="49"/>
        <v/>
      </c>
    </row>
    <row r="1087" spans="1:7" x14ac:dyDescent="0.25">
      <c r="A1087">
        <f>Sheet1!A1108</f>
        <v>120</v>
      </c>
      <c r="B1087" t="str">
        <f>IF(LEN(Sheet1!C1105)=12, TRIM(RIGHT(Sheet1!C1105,6)),B1086)</f>
        <v>640192</v>
      </c>
      <c r="C1087" t="str">
        <f>IF(Sheet1!Q1107="","",Sheet1!Q1107)</f>
        <v/>
      </c>
      <c r="D1087" t="str">
        <f t="shared" si="50"/>
        <v/>
      </c>
      <c r="E1087" t="str">
        <f t="shared" si="48"/>
        <v/>
      </c>
      <c r="F1087" s="19" t="str">
        <f>IFERROR(VLOOKUP(D1087,Sheet1!A:U,3,0),"")</f>
        <v/>
      </c>
      <c r="G1087" t="str">
        <f t="shared" si="49"/>
        <v/>
      </c>
    </row>
    <row r="1088" spans="1:7" x14ac:dyDescent="0.25">
      <c r="A1088">
        <f>Sheet1!A1109</f>
        <v>120</v>
      </c>
      <c r="B1088" t="str">
        <f>IF(LEN(Sheet1!C1106)=12, TRIM(RIGHT(Sheet1!C1106,6)),B1087)</f>
        <v>640192</v>
      </c>
      <c r="C1088" t="str">
        <f>IF(Sheet1!Q1108="","",Sheet1!Q1108)</f>
        <v/>
      </c>
      <c r="D1088" t="str">
        <f t="shared" si="50"/>
        <v/>
      </c>
      <c r="E1088" t="str">
        <f t="shared" si="48"/>
        <v/>
      </c>
      <c r="F1088" s="19" t="str">
        <f>IFERROR(VLOOKUP(D1088,Sheet1!A:U,3,0),"")</f>
        <v/>
      </c>
      <c r="G1088" t="str">
        <f t="shared" si="49"/>
        <v/>
      </c>
    </row>
    <row r="1089" spans="1:7" x14ac:dyDescent="0.25">
      <c r="A1089">
        <f>Sheet1!A1110</f>
        <v>120</v>
      </c>
      <c r="B1089" t="str">
        <f>IF(LEN(Sheet1!C1107)=12, TRIM(RIGHT(Sheet1!C1107,6)),B1088)</f>
        <v>640192</v>
      </c>
      <c r="C1089" t="str">
        <f>IF(Sheet1!Q1109="","",Sheet1!Q1109)</f>
        <v/>
      </c>
      <c r="D1089" t="str">
        <f t="shared" si="50"/>
        <v/>
      </c>
      <c r="E1089" t="str">
        <f t="shared" si="48"/>
        <v/>
      </c>
      <c r="F1089" s="19" t="str">
        <f>IFERROR(VLOOKUP(D1089,Sheet1!A:U,3,0),"")</f>
        <v/>
      </c>
      <c r="G1089" t="str">
        <f t="shared" si="49"/>
        <v/>
      </c>
    </row>
    <row r="1090" spans="1:7" x14ac:dyDescent="0.25">
      <c r="A1090">
        <f>Sheet1!A1111</f>
        <v>120</v>
      </c>
      <c r="B1090" t="str">
        <f>IF(LEN(Sheet1!C1108)=12, TRIM(RIGHT(Sheet1!C1108,6)),B1089)</f>
        <v>640192</v>
      </c>
      <c r="C1090" t="str">
        <f>IF(Sheet1!Q1110="","",Sheet1!Q1110)</f>
        <v/>
      </c>
      <c r="D1090" t="str">
        <f t="shared" si="50"/>
        <v/>
      </c>
      <c r="E1090" t="str">
        <f t="shared" ref="E1090:E1153" si="51">IFERROR(VLOOKUP(D1090,A:C,2,0),"")</f>
        <v/>
      </c>
      <c r="F1090" s="19" t="str">
        <f>IFERROR(VLOOKUP(D1090,Sheet1!A:U,3,0),"")</f>
        <v/>
      </c>
      <c r="G1090" t="str">
        <f t="shared" ref="G1090:G1153" si="52">IFERROR(VLOOKUP(D1090,A:C,3,0),"")</f>
        <v/>
      </c>
    </row>
    <row r="1091" spans="1:7" x14ac:dyDescent="0.25">
      <c r="A1091">
        <f>Sheet1!A1112</f>
        <v>120</v>
      </c>
      <c r="B1091" t="str">
        <f>IF(LEN(Sheet1!C1109)=12, TRIM(RIGHT(Sheet1!C1109,6)),B1090)</f>
        <v>640192</v>
      </c>
      <c r="C1091" t="str">
        <f>IF(Sheet1!Q1111="","",Sheet1!Q1111)</f>
        <v/>
      </c>
      <c r="D1091" t="str">
        <f t="shared" ref="D1091:D1154" si="53">IF(D1090="","",IF(D1090+1&gt;$H$1,"",D1090+1))</f>
        <v/>
      </c>
      <c r="E1091" t="str">
        <f t="shared" si="51"/>
        <v/>
      </c>
      <c r="F1091" s="19" t="str">
        <f>IFERROR(VLOOKUP(D1091,Sheet1!A:U,3,0),"")</f>
        <v/>
      </c>
      <c r="G1091" t="str">
        <f t="shared" si="52"/>
        <v/>
      </c>
    </row>
    <row r="1092" spans="1:7" x14ac:dyDescent="0.25">
      <c r="A1092">
        <f>Sheet1!A1113</f>
        <v>120</v>
      </c>
      <c r="B1092" t="str">
        <f>IF(LEN(Sheet1!C1110)=12, TRIM(RIGHT(Sheet1!C1110,6)),B1091)</f>
        <v>640192</v>
      </c>
      <c r="C1092" t="str">
        <f>IF(Sheet1!Q1112="","",Sheet1!Q1112)</f>
        <v/>
      </c>
      <c r="D1092" t="str">
        <f t="shared" si="53"/>
        <v/>
      </c>
      <c r="E1092" t="str">
        <f t="shared" si="51"/>
        <v/>
      </c>
      <c r="F1092" s="19" t="str">
        <f>IFERROR(VLOOKUP(D1092,Sheet1!A:U,3,0),"")</f>
        <v/>
      </c>
      <c r="G1092" t="str">
        <f t="shared" si="52"/>
        <v/>
      </c>
    </row>
    <row r="1093" spans="1:7" x14ac:dyDescent="0.25">
      <c r="A1093">
        <f>Sheet1!A1114</f>
        <v>120</v>
      </c>
      <c r="B1093" t="str">
        <f>IF(LEN(Sheet1!C1111)=12, TRIM(RIGHT(Sheet1!C1111,6)),B1092)</f>
        <v>640192</v>
      </c>
      <c r="C1093" t="str">
        <f>IF(Sheet1!Q1113="","",Sheet1!Q1113)</f>
        <v/>
      </c>
      <c r="D1093" t="str">
        <f t="shared" si="53"/>
        <v/>
      </c>
      <c r="E1093" t="str">
        <f t="shared" si="51"/>
        <v/>
      </c>
      <c r="F1093" s="19" t="str">
        <f>IFERROR(VLOOKUP(D1093,Sheet1!A:U,3,0),"")</f>
        <v/>
      </c>
      <c r="G1093" t="str">
        <f t="shared" si="52"/>
        <v/>
      </c>
    </row>
    <row r="1094" spans="1:7" x14ac:dyDescent="0.25">
      <c r="A1094">
        <f>Sheet1!A1115</f>
        <v>120</v>
      </c>
      <c r="B1094" t="str">
        <f>IF(LEN(Sheet1!C1112)=12, TRIM(RIGHT(Sheet1!C1112,6)),B1093)</f>
        <v>640192</v>
      </c>
      <c r="C1094" t="str">
        <f>IF(Sheet1!Q1114="","",Sheet1!Q1114)</f>
        <v/>
      </c>
      <c r="D1094" t="str">
        <f t="shared" si="53"/>
        <v/>
      </c>
      <c r="E1094" t="str">
        <f t="shared" si="51"/>
        <v/>
      </c>
      <c r="F1094" s="19" t="str">
        <f>IFERROR(VLOOKUP(D1094,Sheet1!A:U,3,0),"")</f>
        <v/>
      </c>
      <c r="G1094" t="str">
        <f t="shared" si="52"/>
        <v/>
      </c>
    </row>
    <row r="1095" spans="1:7" x14ac:dyDescent="0.25">
      <c r="A1095">
        <f>Sheet1!A1116</f>
        <v>120</v>
      </c>
      <c r="B1095" t="str">
        <f>IF(LEN(Sheet1!C1113)=12, TRIM(RIGHT(Sheet1!C1113,6)),B1094)</f>
        <v>640192</v>
      </c>
      <c r="C1095" t="str">
        <f>IF(Sheet1!Q1115="","",Sheet1!Q1115)</f>
        <v/>
      </c>
      <c r="D1095" t="str">
        <f t="shared" si="53"/>
        <v/>
      </c>
      <c r="E1095" t="str">
        <f t="shared" si="51"/>
        <v/>
      </c>
      <c r="F1095" s="19" t="str">
        <f>IFERROR(VLOOKUP(D1095,Sheet1!A:U,3,0),"")</f>
        <v/>
      </c>
      <c r="G1095" t="str">
        <f t="shared" si="52"/>
        <v/>
      </c>
    </row>
    <row r="1096" spans="1:7" x14ac:dyDescent="0.25">
      <c r="A1096">
        <f>Sheet1!A1117</f>
        <v>120</v>
      </c>
      <c r="B1096" t="str">
        <f>IF(LEN(Sheet1!C1114)=12, TRIM(RIGHT(Sheet1!C1114,6)),B1095)</f>
        <v>640192</v>
      </c>
      <c r="C1096" t="str">
        <f>IF(Sheet1!Q1116="","",Sheet1!Q1116)</f>
        <v/>
      </c>
      <c r="D1096" t="str">
        <f t="shared" si="53"/>
        <v/>
      </c>
      <c r="E1096" t="str">
        <f t="shared" si="51"/>
        <v/>
      </c>
      <c r="F1096" s="19" t="str">
        <f>IFERROR(VLOOKUP(D1096,Sheet1!A:U,3,0),"")</f>
        <v/>
      </c>
      <c r="G1096" t="str">
        <f t="shared" si="52"/>
        <v/>
      </c>
    </row>
    <row r="1097" spans="1:7" x14ac:dyDescent="0.25">
      <c r="A1097">
        <f>Sheet1!A1118</f>
        <v>120</v>
      </c>
      <c r="B1097" t="str">
        <f>IF(LEN(Sheet1!C1115)=12, TRIM(RIGHT(Sheet1!C1115,6)),B1096)</f>
        <v>640192</v>
      </c>
      <c r="C1097" t="str">
        <f>IF(Sheet1!Q1117="","",Sheet1!Q1117)</f>
        <v/>
      </c>
      <c r="D1097" t="str">
        <f t="shared" si="53"/>
        <v/>
      </c>
      <c r="E1097" t="str">
        <f t="shared" si="51"/>
        <v/>
      </c>
      <c r="F1097" s="19" t="str">
        <f>IFERROR(VLOOKUP(D1097,Sheet1!A:U,3,0),"")</f>
        <v/>
      </c>
      <c r="G1097" t="str">
        <f t="shared" si="52"/>
        <v/>
      </c>
    </row>
    <row r="1098" spans="1:7" x14ac:dyDescent="0.25">
      <c r="A1098">
        <f>Sheet1!A1119</f>
        <v>120</v>
      </c>
      <c r="B1098" t="str">
        <f>IF(LEN(Sheet1!C1116)=12, TRIM(RIGHT(Sheet1!C1116,6)),B1097)</f>
        <v>640192</v>
      </c>
      <c r="C1098" t="str">
        <f>IF(Sheet1!Q1118="","",Sheet1!Q1118)</f>
        <v/>
      </c>
      <c r="D1098" t="str">
        <f t="shared" si="53"/>
        <v/>
      </c>
      <c r="E1098" t="str">
        <f t="shared" si="51"/>
        <v/>
      </c>
      <c r="F1098" s="19" t="str">
        <f>IFERROR(VLOOKUP(D1098,Sheet1!A:U,3,0),"")</f>
        <v/>
      </c>
      <c r="G1098" t="str">
        <f t="shared" si="52"/>
        <v/>
      </c>
    </row>
    <row r="1099" spans="1:7" x14ac:dyDescent="0.25">
      <c r="A1099">
        <f>Sheet1!A1120</f>
        <v>120</v>
      </c>
      <c r="B1099" t="str">
        <f>IF(LEN(Sheet1!C1117)=12, TRIM(RIGHT(Sheet1!C1117,6)),B1098)</f>
        <v>640192</v>
      </c>
      <c r="C1099" t="str">
        <f>IF(Sheet1!Q1119="","",Sheet1!Q1119)</f>
        <v/>
      </c>
      <c r="D1099" t="str">
        <f t="shared" si="53"/>
        <v/>
      </c>
      <c r="E1099" t="str">
        <f t="shared" si="51"/>
        <v/>
      </c>
      <c r="F1099" s="19" t="str">
        <f>IFERROR(VLOOKUP(D1099,Sheet1!A:U,3,0),"")</f>
        <v/>
      </c>
      <c r="G1099" t="str">
        <f t="shared" si="52"/>
        <v/>
      </c>
    </row>
    <row r="1100" spans="1:7" x14ac:dyDescent="0.25">
      <c r="A1100">
        <f>Sheet1!A1121</f>
        <v>120</v>
      </c>
      <c r="B1100" t="str">
        <f>IF(LEN(Sheet1!C1118)=12, TRIM(RIGHT(Sheet1!C1118,6)),B1099)</f>
        <v>640192</v>
      </c>
      <c r="C1100" t="str">
        <f>IF(Sheet1!Q1120="","",Sheet1!Q1120)</f>
        <v/>
      </c>
      <c r="D1100" t="str">
        <f t="shared" si="53"/>
        <v/>
      </c>
      <c r="E1100" t="str">
        <f t="shared" si="51"/>
        <v/>
      </c>
      <c r="F1100" s="19" t="str">
        <f>IFERROR(VLOOKUP(D1100,Sheet1!A:U,3,0),"")</f>
        <v/>
      </c>
      <c r="G1100" t="str">
        <f t="shared" si="52"/>
        <v/>
      </c>
    </row>
    <row r="1101" spans="1:7" x14ac:dyDescent="0.25">
      <c r="A1101">
        <f>Sheet1!A1122</f>
        <v>120</v>
      </c>
      <c r="B1101" t="str">
        <f>IF(LEN(Sheet1!C1119)=12, TRIM(RIGHT(Sheet1!C1119,6)),B1100)</f>
        <v>640192</v>
      </c>
      <c r="C1101" t="str">
        <f>IF(Sheet1!Q1121="","",Sheet1!Q1121)</f>
        <v/>
      </c>
      <c r="D1101" t="str">
        <f t="shared" si="53"/>
        <v/>
      </c>
      <c r="E1101" t="str">
        <f t="shared" si="51"/>
        <v/>
      </c>
      <c r="F1101" s="19" t="str">
        <f>IFERROR(VLOOKUP(D1101,Sheet1!A:U,3,0),"")</f>
        <v/>
      </c>
      <c r="G1101" t="str">
        <f t="shared" si="52"/>
        <v/>
      </c>
    </row>
    <row r="1102" spans="1:7" x14ac:dyDescent="0.25">
      <c r="A1102">
        <f>Sheet1!A1123</f>
        <v>120</v>
      </c>
      <c r="B1102" t="str">
        <f>IF(LEN(Sheet1!C1120)=12, TRIM(RIGHT(Sheet1!C1120,6)),B1101)</f>
        <v>640192</v>
      </c>
      <c r="C1102" t="str">
        <f>IF(Sheet1!Q1122="","",Sheet1!Q1122)</f>
        <v/>
      </c>
      <c r="D1102" t="str">
        <f t="shared" si="53"/>
        <v/>
      </c>
      <c r="E1102" t="str">
        <f t="shared" si="51"/>
        <v/>
      </c>
      <c r="F1102" s="19" t="str">
        <f>IFERROR(VLOOKUP(D1102,Sheet1!A:U,3,0),"")</f>
        <v/>
      </c>
      <c r="G1102" t="str">
        <f t="shared" si="52"/>
        <v/>
      </c>
    </row>
    <row r="1103" spans="1:7" x14ac:dyDescent="0.25">
      <c r="A1103">
        <f>Sheet1!A1124</f>
        <v>120</v>
      </c>
      <c r="B1103" t="str">
        <f>IF(LEN(Sheet1!C1121)=12, TRIM(RIGHT(Sheet1!C1121,6)),B1102)</f>
        <v>640192</v>
      </c>
      <c r="C1103" t="str">
        <f>IF(Sheet1!Q1123="","",Sheet1!Q1123)</f>
        <v/>
      </c>
      <c r="D1103" t="str">
        <f t="shared" si="53"/>
        <v/>
      </c>
      <c r="E1103" t="str">
        <f t="shared" si="51"/>
        <v/>
      </c>
      <c r="F1103" s="19" t="str">
        <f>IFERROR(VLOOKUP(D1103,Sheet1!A:U,3,0),"")</f>
        <v/>
      </c>
      <c r="G1103" t="str">
        <f t="shared" si="52"/>
        <v/>
      </c>
    </row>
    <row r="1104" spans="1:7" x14ac:dyDescent="0.25">
      <c r="A1104">
        <f>Sheet1!A1125</f>
        <v>120</v>
      </c>
      <c r="B1104" t="str">
        <f>IF(LEN(Sheet1!C1122)=12, TRIM(RIGHT(Sheet1!C1122,6)),B1103)</f>
        <v>640192</v>
      </c>
      <c r="C1104" t="str">
        <f>IF(Sheet1!Q1124="","",Sheet1!Q1124)</f>
        <v/>
      </c>
      <c r="D1104" t="str">
        <f t="shared" si="53"/>
        <v/>
      </c>
      <c r="E1104" t="str">
        <f t="shared" si="51"/>
        <v/>
      </c>
      <c r="F1104" s="19" t="str">
        <f>IFERROR(VLOOKUP(D1104,Sheet1!A:U,3,0),"")</f>
        <v/>
      </c>
      <c r="G1104" t="str">
        <f t="shared" si="52"/>
        <v/>
      </c>
    </row>
    <row r="1105" spans="1:7" x14ac:dyDescent="0.25">
      <c r="A1105">
        <f>Sheet1!A1126</f>
        <v>120</v>
      </c>
      <c r="B1105" t="str">
        <f>IF(LEN(Sheet1!C1123)=12, TRIM(RIGHT(Sheet1!C1123,6)),B1104)</f>
        <v>640192</v>
      </c>
      <c r="C1105" t="str">
        <f>IF(Sheet1!Q1125="","",Sheet1!Q1125)</f>
        <v/>
      </c>
      <c r="D1105" t="str">
        <f t="shared" si="53"/>
        <v/>
      </c>
      <c r="E1105" t="str">
        <f t="shared" si="51"/>
        <v/>
      </c>
      <c r="F1105" s="19" t="str">
        <f>IFERROR(VLOOKUP(D1105,Sheet1!A:U,3,0),"")</f>
        <v/>
      </c>
      <c r="G1105" t="str">
        <f t="shared" si="52"/>
        <v/>
      </c>
    </row>
    <row r="1106" spans="1:7" x14ac:dyDescent="0.25">
      <c r="A1106">
        <f>Sheet1!A1127</f>
        <v>120</v>
      </c>
      <c r="B1106" t="str">
        <f>IF(LEN(Sheet1!C1124)=12, TRIM(RIGHT(Sheet1!C1124,6)),B1105)</f>
        <v>640192</v>
      </c>
      <c r="C1106" t="str">
        <f>IF(Sheet1!Q1126="","",Sheet1!Q1126)</f>
        <v/>
      </c>
      <c r="D1106" t="str">
        <f t="shared" si="53"/>
        <v/>
      </c>
      <c r="E1106" t="str">
        <f t="shared" si="51"/>
        <v/>
      </c>
      <c r="F1106" s="19" t="str">
        <f>IFERROR(VLOOKUP(D1106,Sheet1!A:U,3,0),"")</f>
        <v/>
      </c>
      <c r="G1106" t="str">
        <f t="shared" si="52"/>
        <v/>
      </c>
    </row>
    <row r="1107" spans="1:7" x14ac:dyDescent="0.25">
      <c r="A1107">
        <f>Sheet1!A1128</f>
        <v>120</v>
      </c>
      <c r="B1107" t="str">
        <f>IF(LEN(Sheet1!C1125)=12, TRIM(RIGHT(Sheet1!C1125,6)),B1106)</f>
        <v>640192</v>
      </c>
      <c r="C1107" t="str">
        <f>IF(Sheet1!Q1127="","",Sheet1!Q1127)</f>
        <v/>
      </c>
      <c r="D1107" t="str">
        <f t="shared" si="53"/>
        <v/>
      </c>
      <c r="E1107" t="str">
        <f t="shared" si="51"/>
        <v/>
      </c>
      <c r="F1107" s="19" t="str">
        <f>IFERROR(VLOOKUP(D1107,Sheet1!A:U,3,0),"")</f>
        <v/>
      </c>
      <c r="G1107" t="str">
        <f t="shared" si="52"/>
        <v/>
      </c>
    </row>
    <row r="1108" spans="1:7" x14ac:dyDescent="0.25">
      <c r="A1108">
        <f>Sheet1!A1129</f>
        <v>120</v>
      </c>
      <c r="B1108" t="str">
        <f>IF(LEN(Sheet1!C1126)=12, TRIM(RIGHT(Sheet1!C1126,6)),B1107)</f>
        <v>640192</v>
      </c>
      <c r="C1108" t="str">
        <f>IF(Sheet1!Q1128="","",Sheet1!Q1128)</f>
        <v/>
      </c>
      <c r="D1108" t="str">
        <f t="shared" si="53"/>
        <v/>
      </c>
      <c r="E1108" t="str">
        <f t="shared" si="51"/>
        <v/>
      </c>
      <c r="F1108" s="19" t="str">
        <f>IFERROR(VLOOKUP(D1108,Sheet1!A:U,3,0),"")</f>
        <v/>
      </c>
      <c r="G1108" t="str">
        <f t="shared" si="52"/>
        <v/>
      </c>
    </row>
    <row r="1109" spans="1:7" x14ac:dyDescent="0.25">
      <c r="A1109">
        <f>Sheet1!A1130</f>
        <v>120</v>
      </c>
      <c r="B1109" t="str">
        <f>IF(LEN(Sheet1!C1127)=12, TRIM(RIGHT(Sheet1!C1127,6)),B1108)</f>
        <v>640192</v>
      </c>
      <c r="C1109" t="str">
        <f>IF(Sheet1!Q1129="","",Sheet1!Q1129)</f>
        <v/>
      </c>
      <c r="D1109" t="str">
        <f t="shared" si="53"/>
        <v/>
      </c>
      <c r="E1109" t="str">
        <f t="shared" si="51"/>
        <v/>
      </c>
      <c r="F1109" s="19" t="str">
        <f>IFERROR(VLOOKUP(D1109,Sheet1!A:U,3,0),"")</f>
        <v/>
      </c>
      <c r="G1109" t="str">
        <f t="shared" si="52"/>
        <v/>
      </c>
    </row>
    <row r="1110" spans="1:7" x14ac:dyDescent="0.25">
      <c r="A1110">
        <f>Sheet1!A1131</f>
        <v>120</v>
      </c>
      <c r="B1110" t="str">
        <f>IF(LEN(Sheet1!C1128)=12, TRIM(RIGHT(Sheet1!C1128,6)),B1109)</f>
        <v>640192</v>
      </c>
      <c r="C1110" t="str">
        <f>IF(Sheet1!Q1130="","",Sheet1!Q1130)</f>
        <v/>
      </c>
      <c r="D1110" t="str">
        <f t="shared" si="53"/>
        <v/>
      </c>
      <c r="E1110" t="str">
        <f t="shared" si="51"/>
        <v/>
      </c>
      <c r="F1110" s="19" t="str">
        <f>IFERROR(VLOOKUP(D1110,Sheet1!A:U,3,0),"")</f>
        <v/>
      </c>
      <c r="G1110" t="str">
        <f t="shared" si="52"/>
        <v/>
      </c>
    </row>
    <row r="1111" spans="1:7" x14ac:dyDescent="0.25">
      <c r="A1111">
        <f>Sheet1!A1132</f>
        <v>120</v>
      </c>
      <c r="B1111" t="str">
        <f>IF(LEN(Sheet1!C1129)=12, TRIM(RIGHT(Sheet1!C1129,6)),B1110)</f>
        <v>640192</v>
      </c>
      <c r="C1111" t="str">
        <f>IF(Sheet1!Q1131="","",Sheet1!Q1131)</f>
        <v/>
      </c>
      <c r="D1111" t="str">
        <f t="shared" si="53"/>
        <v/>
      </c>
      <c r="E1111" t="str">
        <f t="shared" si="51"/>
        <v/>
      </c>
      <c r="F1111" s="19" t="str">
        <f>IFERROR(VLOOKUP(D1111,Sheet1!A:U,3,0),"")</f>
        <v/>
      </c>
      <c r="G1111" t="str">
        <f t="shared" si="52"/>
        <v/>
      </c>
    </row>
    <row r="1112" spans="1:7" x14ac:dyDescent="0.25">
      <c r="A1112">
        <f>Sheet1!A1133</f>
        <v>120</v>
      </c>
      <c r="B1112" t="str">
        <f>IF(LEN(Sheet1!C1130)=12, TRIM(RIGHT(Sheet1!C1130,6)),B1111)</f>
        <v>640192</v>
      </c>
      <c r="C1112" t="str">
        <f>IF(Sheet1!Q1132="","",Sheet1!Q1132)</f>
        <v/>
      </c>
      <c r="D1112" t="str">
        <f t="shared" si="53"/>
        <v/>
      </c>
      <c r="E1112" t="str">
        <f t="shared" si="51"/>
        <v/>
      </c>
      <c r="F1112" s="19" t="str">
        <f>IFERROR(VLOOKUP(D1112,Sheet1!A:U,3,0),"")</f>
        <v/>
      </c>
      <c r="G1112" t="str">
        <f t="shared" si="52"/>
        <v/>
      </c>
    </row>
    <row r="1113" spans="1:7" x14ac:dyDescent="0.25">
      <c r="A1113">
        <f>Sheet1!A1134</f>
        <v>120</v>
      </c>
      <c r="B1113" t="str">
        <f>IF(LEN(Sheet1!C1131)=12, TRIM(RIGHT(Sheet1!C1131,6)),B1112)</f>
        <v>640192</v>
      </c>
      <c r="C1113" t="str">
        <f>IF(Sheet1!Q1133="","",Sheet1!Q1133)</f>
        <v/>
      </c>
      <c r="D1113" t="str">
        <f t="shared" si="53"/>
        <v/>
      </c>
      <c r="E1113" t="str">
        <f t="shared" si="51"/>
        <v/>
      </c>
      <c r="F1113" s="19" t="str">
        <f>IFERROR(VLOOKUP(D1113,Sheet1!A:U,3,0),"")</f>
        <v/>
      </c>
      <c r="G1113" t="str">
        <f t="shared" si="52"/>
        <v/>
      </c>
    </row>
    <row r="1114" spans="1:7" x14ac:dyDescent="0.25">
      <c r="A1114">
        <f>Sheet1!A1135</f>
        <v>120</v>
      </c>
      <c r="B1114" t="str">
        <f>IF(LEN(Sheet1!C1132)=12, TRIM(RIGHT(Sheet1!C1132,6)),B1113)</f>
        <v>640192</v>
      </c>
      <c r="C1114" t="str">
        <f>IF(Sheet1!Q1134="","",Sheet1!Q1134)</f>
        <v/>
      </c>
      <c r="D1114" t="str">
        <f t="shared" si="53"/>
        <v/>
      </c>
      <c r="E1114" t="str">
        <f t="shared" si="51"/>
        <v/>
      </c>
      <c r="F1114" s="19" t="str">
        <f>IFERROR(VLOOKUP(D1114,Sheet1!A:U,3,0),"")</f>
        <v/>
      </c>
      <c r="G1114" t="str">
        <f t="shared" si="52"/>
        <v/>
      </c>
    </row>
    <row r="1115" spans="1:7" x14ac:dyDescent="0.25">
      <c r="A1115">
        <f>Sheet1!A1136</f>
        <v>120</v>
      </c>
      <c r="B1115" t="str">
        <f>IF(LEN(Sheet1!C1133)=12, TRIM(RIGHT(Sheet1!C1133,6)),B1114)</f>
        <v>640192</v>
      </c>
      <c r="C1115" t="str">
        <f>IF(Sheet1!Q1135="","",Sheet1!Q1135)</f>
        <v/>
      </c>
      <c r="D1115" t="str">
        <f t="shared" si="53"/>
        <v/>
      </c>
      <c r="E1115" t="str">
        <f t="shared" si="51"/>
        <v/>
      </c>
      <c r="F1115" s="19" t="str">
        <f>IFERROR(VLOOKUP(D1115,Sheet1!A:U,3,0),"")</f>
        <v/>
      </c>
      <c r="G1115" t="str">
        <f t="shared" si="52"/>
        <v/>
      </c>
    </row>
    <row r="1116" spans="1:7" x14ac:dyDescent="0.25">
      <c r="A1116">
        <f>Sheet1!A1137</f>
        <v>120</v>
      </c>
      <c r="B1116" t="str">
        <f>IF(LEN(Sheet1!C1134)=12, TRIM(RIGHT(Sheet1!C1134,6)),B1115)</f>
        <v>640192</v>
      </c>
      <c r="C1116" t="str">
        <f>IF(Sheet1!Q1136="","",Sheet1!Q1136)</f>
        <v/>
      </c>
      <c r="D1116" t="str">
        <f t="shared" si="53"/>
        <v/>
      </c>
      <c r="E1116" t="str">
        <f t="shared" si="51"/>
        <v/>
      </c>
      <c r="F1116" s="19" t="str">
        <f>IFERROR(VLOOKUP(D1116,Sheet1!A:U,3,0),"")</f>
        <v/>
      </c>
      <c r="G1116" t="str">
        <f t="shared" si="52"/>
        <v/>
      </c>
    </row>
    <row r="1117" spans="1:7" x14ac:dyDescent="0.25">
      <c r="A1117">
        <f>Sheet1!A1138</f>
        <v>120</v>
      </c>
      <c r="B1117" t="str">
        <f>IF(LEN(Sheet1!C1135)=12, TRIM(RIGHT(Sheet1!C1135,6)),B1116)</f>
        <v>640192</v>
      </c>
      <c r="C1117" t="str">
        <f>IF(Sheet1!Q1137="","",Sheet1!Q1137)</f>
        <v/>
      </c>
      <c r="D1117" t="str">
        <f t="shared" si="53"/>
        <v/>
      </c>
      <c r="E1117" t="str">
        <f t="shared" si="51"/>
        <v/>
      </c>
      <c r="F1117" s="19" t="str">
        <f>IFERROR(VLOOKUP(D1117,Sheet1!A:U,3,0),"")</f>
        <v/>
      </c>
      <c r="G1117" t="str">
        <f t="shared" si="52"/>
        <v/>
      </c>
    </row>
    <row r="1118" spans="1:7" x14ac:dyDescent="0.25">
      <c r="A1118">
        <f>Sheet1!A1139</f>
        <v>120</v>
      </c>
      <c r="B1118" t="str">
        <f>IF(LEN(Sheet1!C1136)=12, TRIM(RIGHT(Sheet1!C1136,6)),B1117)</f>
        <v>640192</v>
      </c>
      <c r="C1118" t="str">
        <f>IF(Sheet1!Q1138="","",Sheet1!Q1138)</f>
        <v/>
      </c>
      <c r="D1118" t="str">
        <f t="shared" si="53"/>
        <v/>
      </c>
      <c r="E1118" t="str">
        <f t="shared" si="51"/>
        <v/>
      </c>
      <c r="F1118" s="19" t="str">
        <f>IFERROR(VLOOKUP(D1118,Sheet1!A:U,3,0),"")</f>
        <v/>
      </c>
      <c r="G1118" t="str">
        <f t="shared" si="52"/>
        <v/>
      </c>
    </row>
    <row r="1119" spans="1:7" x14ac:dyDescent="0.25">
      <c r="A1119">
        <f>Sheet1!A1140</f>
        <v>120</v>
      </c>
      <c r="B1119" t="str">
        <f>IF(LEN(Sheet1!C1137)=12, TRIM(RIGHT(Sheet1!C1137,6)),B1118)</f>
        <v>640192</v>
      </c>
      <c r="C1119" t="str">
        <f>IF(Sheet1!Q1139="","",Sheet1!Q1139)</f>
        <v/>
      </c>
      <c r="D1119" t="str">
        <f t="shared" si="53"/>
        <v/>
      </c>
      <c r="E1119" t="str">
        <f t="shared" si="51"/>
        <v/>
      </c>
      <c r="F1119" s="19" t="str">
        <f>IFERROR(VLOOKUP(D1119,Sheet1!A:U,3,0),"")</f>
        <v/>
      </c>
      <c r="G1119" t="str">
        <f t="shared" si="52"/>
        <v/>
      </c>
    </row>
    <row r="1120" spans="1:7" x14ac:dyDescent="0.25">
      <c r="A1120">
        <f>Sheet1!A1141</f>
        <v>120</v>
      </c>
      <c r="B1120" t="str">
        <f>IF(LEN(Sheet1!C1138)=12, TRIM(RIGHT(Sheet1!C1138,6)),B1119)</f>
        <v>640192</v>
      </c>
      <c r="C1120" t="str">
        <f>IF(Sheet1!Q1140="","",Sheet1!Q1140)</f>
        <v/>
      </c>
      <c r="D1120" t="str">
        <f t="shared" si="53"/>
        <v/>
      </c>
      <c r="E1120" t="str">
        <f t="shared" si="51"/>
        <v/>
      </c>
      <c r="F1120" s="19" t="str">
        <f>IFERROR(VLOOKUP(D1120,Sheet1!A:U,3,0),"")</f>
        <v/>
      </c>
      <c r="G1120" t="str">
        <f t="shared" si="52"/>
        <v/>
      </c>
    </row>
    <row r="1121" spans="1:7" x14ac:dyDescent="0.25">
      <c r="A1121">
        <f>Sheet1!A1142</f>
        <v>120</v>
      </c>
      <c r="B1121" t="str">
        <f>IF(LEN(Sheet1!C1139)=12, TRIM(RIGHT(Sheet1!C1139,6)),B1120)</f>
        <v>640192</v>
      </c>
      <c r="C1121" t="str">
        <f>IF(Sheet1!Q1141="","",Sheet1!Q1141)</f>
        <v/>
      </c>
      <c r="D1121" t="str">
        <f t="shared" si="53"/>
        <v/>
      </c>
      <c r="E1121" t="str">
        <f t="shared" si="51"/>
        <v/>
      </c>
      <c r="F1121" s="19" t="str">
        <f>IFERROR(VLOOKUP(D1121,Sheet1!A:U,3,0),"")</f>
        <v/>
      </c>
      <c r="G1121" t="str">
        <f t="shared" si="52"/>
        <v/>
      </c>
    </row>
    <row r="1122" spans="1:7" x14ac:dyDescent="0.25">
      <c r="A1122">
        <f>Sheet1!A1143</f>
        <v>120</v>
      </c>
      <c r="B1122" t="str">
        <f>IF(LEN(Sheet1!C1140)=12, TRIM(RIGHT(Sheet1!C1140,6)),B1121)</f>
        <v>640192</v>
      </c>
      <c r="C1122" t="str">
        <f>IF(Sheet1!Q1142="","",Sheet1!Q1142)</f>
        <v/>
      </c>
      <c r="D1122" t="str">
        <f t="shared" si="53"/>
        <v/>
      </c>
      <c r="E1122" t="str">
        <f t="shared" si="51"/>
        <v/>
      </c>
      <c r="F1122" s="19" t="str">
        <f>IFERROR(VLOOKUP(D1122,Sheet1!A:U,3,0),"")</f>
        <v/>
      </c>
      <c r="G1122" t="str">
        <f t="shared" si="52"/>
        <v/>
      </c>
    </row>
    <row r="1123" spans="1:7" x14ac:dyDescent="0.25">
      <c r="A1123">
        <f>Sheet1!A1144</f>
        <v>120</v>
      </c>
      <c r="B1123" t="str">
        <f>IF(LEN(Sheet1!C1141)=12, TRIM(RIGHT(Sheet1!C1141,6)),B1122)</f>
        <v>640192</v>
      </c>
      <c r="C1123" t="str">
        <f>IF(Sheet1!Q1143="","",Sheet1!Q1143)</f>
        <v/>
      </c>
      <c r="D1123" t="str">
        <f t="shared" si="53"/>
        <v/>
      </c>
      <c r="E1123" t="str">
        <f t="shared" si="51"/>
        <v/>
      </c>
      <c r="F1123" s="19" t="str">
        <f>IFERROR(VLOOKUP(D1123,Sheet1!A:U,3,0),"")</f>
        <v/>
      </c>
      <c r="G1123" t="str">
        <f t="shared" si="52"/>
        <v/>
      </c>
    </row>
    <row r="1124" spans="1:7" x14ac:dyDescent="0.25">
      <c r="A1124">
        <f>Sheet1!A1145</f>
        <v>120</v>
      </c>
      <c r="B1124" t="str">
        <f>IF(LEN(Sheet1!C1142)=12, TRIM(RIGHT(Sheet1!C1142,6)),B1123)</f>
        <v>640192</v>
      </c>
      <c r="C1124" t="str">
        <f>IF(Sheet1!Q1144="","",Sheet1!Q1144)</f>
        <v/>
      </c>
      <c r="D1124" t="str">
        <f t="shared" si="53"/>
        <v/>
      </c>
      <c r="E1124" t="str">
        <f t="shared" si="51"/>
        <v/>
      </c>
      <c r="F1124" s="19" t="str">
        <f>IFERROR(VLOOKUP(D1124,Sheet1!A:U,3,0),"")</f>
        <v/>
      </c>
      <c r="G1124" t="str">
        <f t="shared" si="52"/>
        <v/>
      </c>
    </row>
    <row r="1125" spans="1:7" x14ac:dyDescent="0.25">
      <c r="A1125">
        <f>Sheet1!A1146</f>
        <v>120</v>
      </c>
      <c r="B1125" t="str">
        <f>IF(LEN(Sheet1!C1143)=12, TRIM(RIGHT(Sheet1!C1143,6)),B1124)</f>
        <v>640192</v>
      </c>
      <c r="C1125" t="str">
        <f>IF(Sheet1!Q1145="","",Sheet1!Q1145)</f>
        <v/>
      </c>
      <c r="D1125" t="str">
        <f t="shared" si="53"/>
        <v/>
      </c>
      <c r="E1125" t="str">
        <f t="shared" si="51"/>
        <v/>
      </c>
      <c r="F1125" s="19" t="str">
        <f>IFERROR(VLOOKUP(D1125,Sheet1!A:U,3,0),"")</f>
        <v/>
      </c>
      <c r="G1125" t="str">
        <f t="shared" si="52"/>
        <v/>
      </c>
    </row>
    <row r="1126" spans="1:7" x14ac:dyDescent="0.25">
      <c r="A1126">
        <f>Sheet1!A1147</f>
        <v>120</v>
      </c>
      <c r="B1126" t="str">
        <f>IF(LEN(Sheet1!C1144)=12, TRIM(RIGHT(Sheet1!C1144,6)),B1125)</f>
        <v>640192</v>
      </c>
      <c r="C1126" t="str">
        <f>IF(Sheet1!Q1146="","",Sheet1!Q1146)</f>
        <v/>
      </c>
      <c r="D1126" t="str">
        <f t="shared" si="53"/>
        <v/>
      </c>
      <c r="E1126" t="str">
        <f t="shared" si="51"/>
        <v/>
      </c>
      <c r="F1126" s="19" t="str">
        <f>IFERROR(VLOOKUP(D1126,Sheet1!A:U,3,0),"")</f>
        <v/>
      </c>
      <c r="G1126" t="str">
        <f t="shared" si="52"/>
        <v/>
      </c>
    </row>
    <row r="1127" spans="1:7" x14ac:dyDescent="0.25">
      <c r="A1127">
        <f>Sheet1!A1148</f>
        <v>120</v>
      </c>
      <c r="B1127" t="str">
        <f>IF(LEN(Sheet1!C1145)=12, TRIM(RIGHT(Sheet1!C1145,6)),B1126)</f>
        <v>640192</v>
      </c>
      <c r="C1127" t="str">
        <f>IF(Sheet1!Q1147="","",Sheet1!Q1147)</f>
        <v/>
      </c>
      <c r="D1127" t="str">
        <f t="shared" si="53"/>
        <v/>
      </c>
      <c r="E1127" t="str">
        <f t="shared" si="51"/>
        <v/>
      </c>
      <c r="F1127" s="19" t="str">
        <f>IFERROR(VLOOKUP(D1127,Sheet1!A:U,3,0),"")</f>
        <v/>
      </c>
      <c r="G1127" t="str">
        <f t="shared" si="52"/>
        <v/>
      </c>
    </row>
    <row r="1128" spans="1:7" x14ac:dyDescent="0.25">
      <c r="A1128">
        <f>Sheet1!A1149</f>
        <v>120</v>
      </c>
      <c r="B1128" t="str">
        <f>IF(LEN(Sheet1!C1146)=12, TRIM(RIGHT(Sheet1!C1146,6)),B1127)</f>
        <v>640192</v>
      </c>
      <c r="C1128" t="str">
        <f>IF(Sheet1!Q1148="","",Sheet1!Q1148)</f>
        <v/>
      </c>
      <c r="D1128" t="str">
        <f t="shared" si="53"/>
        <v/>
      </c>
      <c r="E1128" t="str">
        <f t="shared" si="51"/>
        <v/>
      </c>
      <c r="F1128" s="19" t="str">
        <f>IFERROR(VLOOKUP(D1128,Sheet1!A:U,3,0),"")</f>
        <v/>
      </c>
      <c r="G1128" t="str">
        <f t="shared" si="52"/>
        <v/>
      </c>
    </row>
    <row r="1129" spans="1:7" x14ac:dyDescent="0.25">
      <c r="A1129">
        <f>Sheet1!A1150</f>
        <v>120</v>
      </c>
      <c r="B1129" t="str">
        <f>IF(LEN(Sheet1!C1147)=12, TRIM(RIGHT(Sheet1!C1147,6)),B1128)</f>
        <v>640192</v>
      </c>
      <c r="C1129" t="str">
        <f>IF(Sheet1!Q1149="","",Sheet1!Q1149)</f>
        <v/>
      </c>
      <c r="D1129" t="str">
        <f t="shared" si="53"/>
        <v/>
      </c>
      <c r="E1129" t="str">
        <f t="shared" si="51"/>
        <v/>
      </c>
      <c r="F1129" s="19" t="str">
        <f>IFERROR(VLOOKUP(D1129,Sheet1!A:U,3,0),"")</f>
        <v/>
      </c>
      <c r="G1129" t="str">
        <f t="shared" si="52"/>
        <v/>
      </c>
    </row>
    <row r="1130" spans="1:7" x14ac:dyDescent="0.25">
      <c r="A1130">
        <f>Sheet1!A1151</f>
        <v>120</v>
      </c>
      <c r="B1130" t="str">
        <f>IF(LEN(Sheet1!C1148)=12, TRIM(RIGHT(Sheet1!C1148,6)),B1129)</f>
        <v>640192</v>
      </c>
      <c r="C1130" t="str">
        <f>IF(Sheet1!Q1150="","",Sheet1!Q1150)</f>
        <v/>
      </c>
      <c r="D1130" t="str">
        <f t="shared" si="53"/>
        <v/>
      </c>
      <c r="E1130" t="str">
        <f t="shared" si="51"/>
        <v/>
      </c>
      <c r="F1130" s="19" t="str">
        <f>IFERROR(VLOOKUP(D1130,Sheet1!A:U,3,0),"")</f>
        <v/>
      </c>
      <c r="G1130" t="str">
        <f t="shared" si="52"/>
        <v/>
      </c>
    </row>
    <row r="1131" spans="1:7" x14ac:dyDescent="0.25">
      <c r="A1131">
        <f>Sheet1!A1152</f>
        <v>120</v>
      </c>
      <c r="B1131" t="str">
        <f>IF(LEN(Sheet1!C1149)=12, TRIM(RIGHT(Sheet1!C1149,6)),B1130)</f>
        <v>640192</v>
      </c>
      <c r="C1131" t="str">
        <f>IF(Sheet1!Q1151="","",Sheet1!Q1151)</f>
        <v/>
      </c>
      <c r="D1131" t="str">
        <f t="shared" si="53"/>
        <v/>
      </c>
      <c r="E1131" t="str">
        <f t="shared" si="51"/>
        <v/>
      </c>
      <c r="F1131" s="19" t="str">
        <f>IFERROR(VLOOKUP(D1131,Sheet1!A:U,3,0),"")</f>
        <v/>
      </c>
      <c r="G1131" t="str">
        <f t="shared" si="52"/>
        <v/>
      </c>
    </row>
    <row r="1132" spans="1:7" x14ac:dyDescent="0.25">
      <c r="A1132">
        <f>Sheet1!A1153</f>
        <v>120</v>
      </c>
      <c r="B1132" t="str">
        <f>IF(LEN(Sheet1!C1150)=12, TRIM(RIGHT(Sheet1!C1150,6)),B1131)</f>
        <v>640192</v>
      </c>
      <c r="C1132" t="str">
        <f>IF(Sheet1!Q1152="","",Sheet1!Q1152)</f>
        <v/>
      </c>
      <c r="D1132" t="str">
        <f t="shared" si="53"/>
        <v/>
      </c>
      <c r="E1132" t="str">
        <f t="shared" si="51"/>
        <v/>
      </c>
      <c r="F1132" s="19" t="str">
        <f>IFERROR(VLOOKUP(D1132,Sheet1!A:U,3,0),"")</f>
        <v/>
      </c>
      <c r="G1132" t="str">
        <f t="shared" si="52"/>
        <v/>
      </c>
    </row>
    <row r="1133" spans="1:7" x14ac:dyDescent="0.25">
      <c r="A1133">
        <f>Sheet1!A1154</f>
        <v>120</v>
      </c>
      <c r="B1133" t="str">
        <f>IF(LEN(Sheet1!C1151)=12, TRIM(RIGHT(Sheet1!C1151,6)),B1132)</f>
        <v>640192</v>
      </c>
      <c r="C1133" t="str">
        <f>IF(Sheet1!Q1153="","",Sheet1!Q1153)</f>
        <v/>
      </c>
      <c r="D1133" t="str">
        <f t="shared" si="53"/>
        <v/>
      </c>
      <c r="E1133" t="str">
        <f t="shared" si="51"/>
        <v/>
      </c>
      <c r="F1133" s="19" t="str">
        <f>IFERROR(VLOOKUP(D1133,Sheet1!A:U,3,0),"")</f>
        <v/>
      </c>
      <c r="G1133" t="str">
        <f t="shared" si="52"/>
        <v/>
      </c>
    </row>
    <row r="1134" spans="1:7" x14ac:dyDescent="0.25">
      <c r="A1134">
        <f>Sheet1!A1155</f>
        <v>120</v>
      </c>
      <c r="B1134" t="str">
        <f>IF(LEN(Sheet1!C1152)=12, TRIM(RIGHT(Sheet1!C1152,6)),B1133)</f>
        <v>640192</v>
      </c>
      <c r="C1134" t="str">
        <f>IF(Sheet1!Q1154="","",Sheet1!Q1154)</f>
        <v/>
      </c>
      <c r="D1134" t="str">
        <f t="shared" si="53"/>
        <v/>
      </c>
      <c r="E1134" t="str">
        <f t="shared" si="51"/>
        <v/>
      </c>
      <c r="F1134" s="19" t="str">
        <f>IFERROR(VLOOKUP(D1134,Sheet1!A:U,3,0),"")</f>
        <v/>
      </c>
      <c r="G1134" t="str">
        <f t="shared" si="52"/>
        <v/>
      </c>
    </row>
    <row r="1135" spans="1:7" x14ac:dyDescent="0.25">
      <c r="A1135">
        <f>Sheet1!A1156</f>
        <v>120</v>
      </c>
      <c r="B1135" t="str">
        <f>IF(LEN(Sheet1!C1153)=12, TRIM(RIGHT(Sheet1!C1153,6)),B1134)</f>
        <v>640192</v>
      </c>
      <c r="C1135" t="str">
        <f>IF(Sheet1!Q1155="","",Sheet1!Q1155)</f>
        <v/>
      </c>
      <c r="D1135" t="str">
        <f t="shared" si="53"/>
        <v/>
      </c>
      <c r="E1135" t="str">
        <f t="shared" si="51"/>
        <v/>
      </c>
      <c r="F1135" s="19" t="str">
        <f>IFERROR(VLOOKUP(D1135,Sheet1!A:U,3,0),"")</f>
        <v/>
      </c>
      <c r="G1135" t="str">
        <f t="shared" si="52"/>
        <v/>
      </c>
    </row>
    <row r="1136" spans="1:7" x14ac:dyDescent="0.25">
      <c r="A1136">
        <f>Sheet1!A1157</f>
        <v>120</v>
      </c>
      <c r="B1136" t="str">
        <f>IF(LEN(Sheet1!C1154)=12, TRIM(RIGHT(Sheet1!C1154,6)),B1135)</f>
        <v>640192</v>
      </c>
      <c r="C1136" t="str">
        <f>IF(Sheet1!Q1156="","",Sheet1!Q1156)</f>
        <v/>
      </c>
      <c r="D1136" t="str">
        <f t="shared" si="53"/>
        <v/>
      </c>
      <c r="E1136" t="str">
        <f t="shared" si="51"/>
        <v/>
      </c>
      <c r="F1136" s="19" t="str">
        <f>IFERROR(VLOOKUP(D1136,Sheet1!A:U,3,0),"")</f>
        <v/>
      </c>
      <c r="G1136" t="str">
        <f t="shared" si="52"/>
        <v/>
      </c>
    </row>
    <row r="1137" spans="1:7" x14ac:dyDescent="0.25">
      <c r="A1137">
        <f>Sheet1!A1158</f>
        <v>120</v>
      </c>
      <c r="B1137" t="str">
        <f>IF(LEN(Sheet1!C1155)=12, TRIM(RIGHT(Sheet1!C1155,6)),B1136)</f>
        <v>640192</v>
      </c>
      <c r="C1137" t="str">
        <f>IF(Sheet1!Q1157="","",Sheet1!Q1157)</f>
        <v/>
      </c>
      <c r="D1137" t="str">
        <f t="shared" si="53"/>
        <v/>
      </c>
      <c r="E1137" t="str">
        <f t="shared" si="51"/>
        <v/>
      </c>
      <c r="F1137" s="19" t="str">
        <f>IFERROR(VLOOKUP(D1137,Sheet1!A:U,3,0),"")</f>
        <v/>
      </c>
      <c r="G1137" t="str">
        <f t="shared" si="52"/>
        <v/>
      </c>
    </row>
    <row r="1138" spans="1:7" x14ac:dyDescent="0.25">
      <c r="A1138">
        <f>Sheet1!A1159</f>
        <v>120</v>
      </c>
      <c r="B1138" t="str">
        <f>IF(LEN(Sheet1!C1156)=12, TRIM(RIGHT(Sheet1!C1156,6)),B1137)</f>
        <v>640192</v>
      </c>
      <c r="C1138" t="str">
        <f>IF(Sheet1!Q1158="","",Sheet1!Q1158)</f>
        <v/>
      </c>
      <c r="D1138" t="str">
        <f t="shared" si="53"/>
        <v/>
      </c>
      <c r="E1138" t="str">
        <f t="shared" si="51"/>
        <v/>
      </c>
      <c r="F1138" s="19" t="str">
        <f>IFERROR(VLOOKUP(D1138,Sheet1!A:U,3,0),"")</f>
        <v/>
      </c>
      <c r="G1138" t="str">
        <f t="shared" si="52"/>
        <v/>
      </c>
    </row>
    <row r="1139" spans="1:7" x14ac:dyDescent="0.25">
      <c r="A1139">
        <f>Sheet1!A1160</f>
        <v>120</v>
      </c>
      <c r="B1139" t="str">
        <f>IF(LEN(Sheet1!C1157)=12, TRIM(RIGHT(Sheet1!C1157,6)),B1138)</f>
        <v>640192</v>
      </c>
      <c r="C1139" t="str">
        <f>IF(Sheet1!Q1159="","",Sheet1!Q1159)</f>
        <v/>
      </c>
      <c r="D1139" t="str">
        <f t="shared" si="53"/>
        <v/>
      </c>
      <c r="E1139" t="str">
        <f t="shared" si="51"/>
        <v/>
      </c>
      <c r="F1139" s="19" t="str">
        <f>IFERROR(VLOOKUP(D1139,Sheet1!A:U,3,0),"")</f>
        <v/>
      </c>
      <c r="G1139" t="str">
        <f t="shared" si="52"/>
        <v/>
      </c>
    </row>
    <row r="1140" spans="1:7" x14ac:dyDescent="0.25">
      <c r="A1140">
        <f>Sheet1!A1161</f>
        <v>120</v>
      </c>
      <c r="B1140" t="str">
        <f>IF(LEN(Sheet1!C1158)=12, TRIM(RIGHT(Sheet1!C1158,6)),B1139)</f>
        <v>640192</v>
      </c>
      <c r="C1140" t="str">
        <f>IF(Sheet1!Q1160="","",Sheet1!Q1160)</f>
        <v/>
      </c>
      <c r="D1140" t="str">
        <f t="shared" si="53"/>
        <v/>
      </c>
      <c r="E1140" t="str">
        <f t="shared" si="51"/>
        <v/>
      </c>
      <c r="F1140" s="19" t="str">
        <f>IFERROR(VLOOKUP(D1140,Sheet1!A:U,3,0),"")</f>
        <v/>
      </c>
      <c r="G1140" t="str">
        <f t="shared" si="52"/>
        <v/>
      </c>
    </row>
    <row r="1141" spans="1:7" x14ac:dyDescent="0.25">
      <c r="A1141">
        <f>Sheet1!A1162</f>
        <v>120</v>
      </c>
      <c r="B1141" t="str">
        <f>IF(LEN(Sheet1!C1159)=12, TRIM(RIGHT(Sheet1!C1159,6)),B1140)</f>
        <v>640192</v>
      </c>
      <c r="C1141" t="str">
        <f>IF(Sheet1!Q1161="","",Sheet1!Q1161)</f>
        <v/>
      </c>
      <c r="D1141" t="str">
        <f t="shared" si="53"/>
        <v/>
      </c>
      <c r="E1141" t="str">
        <f t="shared" si="51"/>
        <v/>
      </c>
      <c r="F1141" s="19" t="str">
        <f>IFERROR(VLOOKUP(D1141,Sheet1!A:U,3,0),"")</f>
        <v/>
      </c>
      <c r="G1141" t="str">
        <f t="shared" si="52"/>
        <v/>
      </c>
    </row>
    <row r="1142" spans="1:7" x14ac:dyDescent="0.25">
      <c r="A1142">
        <f>Sheet1!A1163</f>
        <v>120</v>
      </c>
      <c r="B1142" t="str">
        <f>IF(LEN(Sheet1!C1160)=12, TRIM(RIGHT(Sheet1!C1160,6)),B1141)</f>
        <v>640192</v>
      </c>
      <c r="C1142" t="str">
        <f>IF(Sheet1!Q1162="","",Sheet1!Q1162)</f>
        <v/>
      </c>
      <c r="D1142" t="str">
        <f t="shared" si="53"/>
        <v/>
      </c>
      <c r="E1142" t="str">
        <f t="shared" si="51"/>
        <v/>
      </c>
      <c r="F1142" s="19" t="str">
        <f>IFERROR(VLOOKUP(D1142,Sheet1!A:U,3,0),"")</f>
        <v/>
      </c>
      <c r="G1142" t="str">
        <f t="shared" si="52"/>
        <v/>
      </c>
    </row>
    <row r="1143" spans="1:7" x14ac:dyDescent="0.25">
      <c r="A1143">
        <f>Sheet1!A1164</f>
        <v>120</v>
      </c>
      <c r="B1143" t="str">
        <f>IF(LEN(Sheet1!C1161)=12, TRIM(RIGHT(Sheet1!C1161,6)),B1142)</f>
        <v>640192</v>
      </c>
      <c r="C1143" t="str">
        <f>IF(Sheet1!Q1163="","",Sheet1!Q1163)</f>
        <v/>
      </c>
      <c r="D1143" t="str">
        <f t="shared" si="53"/>
        <v/>
      </c>
      <c r="E1143" t="str">
        <f t="shared" si="51"/>
        <v/>
      </c>
      <c r="F1143" s="19" t="str">
        <f>IFERROR(VLOOKUP(D1143,Sheet1!A:U,3,0),"")</f>
        <v/>
      </c>
      <c r="G1143" t="str">
        <f t="shared" si="52"/>
        <v/>
      </c>
    </row>
    <row r="1144" spans="1:7" x14ac:dyDescent="0.25">
      <c r="A1144">
        <f>Sheet1!A1165</f>
        <v>120</v>
      </c>
      <c r="B1144" t="str">
        <f>IF(LEN(Sheet1!C1162)=12, TRIM(RIGHT(Sheet1!C1162,6)),B1143)</f>
        <v>640192</v>
      </c>
      <c r="C1144" t="str">
        <f>IF(Sheet1!Q1164="","",Sheet1!Q1164)</f>
        <v/>
      </c>
      <c r="D1144" t="str">
        <f t="shared" si="53"/>
        <v/>
      </c>
      <c r="E1144" t="str">
        <f t="shared" si="51"/>
        <v/>
      </c>
      <c r="F1144" s="19" t="str">
        <f>IFERROR(VLOOKUP(D1144,Sheet1!A:U,3,0),"")</f>
        <v/>
      </c>
      <c r="G1144" t="str">
        <f t="shared" si="52"/>
        <v/>
      </c>
    </row>
    <row r="1145" spans="1:7" x14ac:dyDescent="0.25">
      <c r="A1145">
        <f>Sheet1!A1166</f>
        <v>120</v>
      </c>
      <c r="B1145" t="str">
        <f>IF(LEN(Sheet1!C1163)=12, TRIM(RIGHT(Sheet1!C1163,6)),B1144)</f>
        <v>640192</v>
      </c>
      <c r="C1145" t="str">
        <f>IF(Sheet1!Q1165="","",Sheet1!Q1165)</f>
        <v/>
      </c>
      <c r="D1145" t="str">
        <f t="shared" si="53"/>
        <v/>
      </c>
      <c r="E1145" t="str">
        <f t="shared" si="51"/>
        <v/>
      </c>
      <c r="F1145" s="19" t="str">
        <f>IFERROR(VLOOKUP(D1145,Sheet1!A:U,3,0),"")</f>
        <v/>
      </c>
      <c r="G1145" t="str">
        <f t="shared" si="52"/>
        <v/>
      </c>
    </row>
    <row r="1146" spans="1:7" x14ac:dyDescent="0.25">
      <c r="A1146">
        <f>Sheet1!A1167</f>
        <v>120</v>
      </c>
      <c r="B1146" t="str">
        <f>IF(LEN(Sheet1!C1164)=12, TRIM(RIGHT(Sheet1!C1164,6)),B1145)</f>
        <v>640192</v>
      </c>
      <c r="C1146" t="str">
        <f>IF(Sheet1!Q1166="","",Sheet1!Q1166)</f>
        <v/>
      </c>
      <c r="D1146" t="str">
        <f t="shared" si="53"/>
        <v/>
      </c>
      <c r="E1146" t="str">
        <f t="shared" si="51"/>
        <v/>
      </c>
      <c r="F1146" s="19" t="str">
        <f>IFERROR(VLOOKUP(D1146,Sheet1!A:U,3,0),"")</f>
        <v/>
      </c>
      <c r="G1146" t="str">
        <f t="shared" si="52"/>
        <v/>
      </c>
    </row>
    <row r="1147" spans="1:7" x14ac:dyDescent="0.25">
      <c r="A1147">
        <f>Sheet1!A1168</f>
        <v>120</v>
      </c>
      <c r="B1147" t="str">
        <f>IF(LEN(Sheet1!C1165)=12, TRIM(RIGHT(Sheet1!C1165,6)),B1146)</f>
        <v>640192</v>
      </c>
      <c r="C1147" t="str">
        <f>IF(Sheet1!Q1167="","",Sheet1!Q1167)</f>
        <v/>
      </c>
      <c r="D1147" t="str">
        <f t="shared" si="53"/>
        <v/>
      </c>
      <c r="E1147" t="str">
        <f t="shared" si="51"/>
        <v/>
      </c>
      <c r="F1147" s="19" t="str">
        <f>IFERROR(VLOOKUP(D1147,Sheet1!A:U,3,0),"")</f>
        <v/>
      </c>
      <c r="G1147" t="str">
        <f t="shared" si="52"/>
        <v/>
      </c>
    </row>
    <row r="1148" spans="1:7" x14ac:dyDescent="0.25">
      <c r="A1148">
        <f>Sheet1!A1169</f>
        <v>120</v>
      </c>
      <c r="B1148" t="str">
        <f>IF(LEN(Sheet1!C1166)=12, TRIM(RIGHT(Sheet1!C1166,6)),B1147)</f>
        <v>640192</v>
      </c>
      <c r="C1148" t="str">
        <f>IF(Sheet1!Q1168="","",Sheet1!Q1168)</f>
        <v/>
      </c>
      <c r="D1148" t="str">
        <f t="shared" si="53"/>
        <v/>
      </c>
      <c r="E1148" t="str">
        <f t="shared" si="51"/>
        <v/>
      </c>
      <c r="F1148" s="19" t="str">
        <f>IFERROR(VLOOKUP(D1148,Sheet1!A:U,3,0),"")</f>
        <v/>
      </c>
      <c r="G1148" t="str">
        <f t="shared" si="52"/>
        <v/>
      </c>
    </row>
    <row r="1149" spans="1:7" x14ac:dyDescent="0.25">
      <c r="A1149">
        <f>Sheet1!A1170</f>
        <v>120</v>
      </c>
      <c r="B1149" t="str">
        <f>IF(LEN(Sheet1!C1167)=12, TRIM(RIGHT(Sheet1!C1167,6)),B1148)</f>
        <v>640192</v>
      </c>
      <c r="C1149" t="str">
        <f>IF(Sheet1!Q1169="","",Sheet1!Q1169)</f>
        <v/>
      </c>
      <c r="D1149" t="str">
        <f t="shared" si="53"/>
        <v/>
      </c>
      <c r="E1149" t="str">
        <f t="shared" si="51"/>
        <v/>
      </c>
      <c r="F1149" s="19" t="str">
        <f>IFERROR(VLOOKUP(D1149,Sheet1!A:U,3,0),"")</f>
        <v/>
      </c>
      <c r="G1149" t="str">
        <f t="shared" si="52"/>
        <v/>
      </c>
    </row>
    <row r="1150" spans="1:7" x14ac:dyDescent="0.25">
      <c r="A1150">
        <f>Sheet1!A1171</f>
        <v>120</v>
      </c>
      <c r="B1150" t="str">
        <f>IF(LEN(Sheet1!C1168)=12, TRIM(RIGHT(Sheet1!C1168,6)),B1149)</f>
        <v>640192</v>
      </c>
      <c r="C1150" t="str">
        <f>IF(Sheet1!Q1170="","",Sheet1!Q1170)</f>
        <v/>
      </c>
      <c r="D1150" t="str">
        <f t="shared" si="53"/>
        <v/>
      </c>
      <c r="E1150" t="str">
        <f t="shared" si="51"/>
        <v/>
      </c>
      <c r="F1150" s="19" t="str">
        <f>IFERROR(VLOOKUP(D1150,Sheet1!A:U,3,0),"")</f>
        <v/>
      </c>
      <c r="G1150" t="str">
        <f t="shared" si="52"/>
        <v/>
      </c>
    </row>
    <row r="1151" spans="1:7" x14ac:dyDescent="0.25">
      <c r="A1151">
        <f>Sheet1!A1172</f>
        <v>120</v>
      </c>
      <c r="B1151" t="str">
        <f>IF(LEN(Sheet1!C1169)=12, TRIM(RIGHT(Sheet1!C1169,6)),B1150)</f>
        <v>640192</v>
      </c>
      <c r="C1151" t="str">
        <f>IF(Sheet1!Q1171="","",Sheet1!Q1171)</f>
        <v/>
      </c>
      <c r="D1151" t="str">
        <f t="shared" si="53"/>
        <v/>
      </c>
      <c r="E1151" t="str">
        <f t="shared" si="51"/>
        <v/>
      </c>
      <c r="F1151" s="19" t="str">
        <f>IFERROR(VLOOKUP(D1151,Sheet1!A:U,3,0),"")</f>
        <v/>
      </c>
      <c r="G1151" t="str">
        <f t="shared" si="52"/>
        <v/>
      </c>
    </row>
    <row r="1152" spans="1:7" x14ac:dyDescent="0.25">
      <c r="A1152">
        <f>Sheet1!A1173</f>
        <v>120</v>
      </c>
      <c r="B1152" t="str">
        <f>IF(LEN(Sheet1!C1170)=12, TRIM(RIGHT(Sheet1!C1170,6)),B1151)</f>
        <v>640192</v>
      </c>
      <c r="C1152" t="str">
        <f>IF(Sheet1!Q1172="","",Sheet1!Q1172)</f>
        <v/>
      </c>
      <c r="D1152" t="str">
        <f t="shared" si="53"/>
        <v/>
      </c>
      <c r="E1152" t="str">
        <f t="shared" si="51"/>
        <v/>
      </c>
      <c r="F1152" s="19" t="str">
        <f>IFERROR(VLOOKUP(D1152,Sheet1!A:U,3,0),"")</f>
        <v/>
      </c>
      <c r="G1152" t="str">
        <f t="shared" si="52"/>
        <v/>
      </c>
    </row>
    <row r="1153" spans="1:7" x14ac:dyDescent="0.25">
      <c r="A1153">
        <f>Sheet1!A1174</f>
        <v>120</v>
      </c>
      <c r="B1153" t="str">
        <f>IF(LEN(Sheet1!C1171)=12, TRIM(RIGHT(Sheet1!C1171,6)),B1152)</f>
        <v>640192</v>
      </c>
      <c r="C1153" t="str">
        <f>IF(Sheet1!Q1173="","",Sheet1!Q1173)</f>
        <v/>
      </c>
      <c r="D1153" t="str">
        <f t="shared" si="53"/>
        <v/>
      </c>
      <c r="E1153" t="str">
        <f t="shared" si="51"/>
        <v/>
      </c>
      <c r="F1153" s="19" t="str">
        <f>IFERROR(VLOOKUP(D1153,Sheet1!A:U,3,0),"")</f>
        <v/>
      </c>
      <c r="G1153" t="str">
        <f t="shared" si="52"/>
        <v/>
      </c>
    </row>
    <row r="1154" spans="1:7" x14ac:dyDescent="0.25">
      <c r="A1154">
        <f>Sheet1!A1175</f>
        <v>120</v>
      </c>
      <c r="B1154" t="str">
        <f>IF(LEN(Sheet1!C1172)=12, TRIM(RIGHT(Sheet1!C1172,6)),B1153)</f>
        <v>640192</v>
      </c>
      <c r="C1154" t="str">
        <f>IF(Sheet1!Q1174="","",Sheet1!Q1174)</f>
        <v/>
      </c>
      <c r="D1154" t="str">
        <f t="shared" si="53"/>
        <v/>
      </c>
      <c r="E1154" t="str">
        <f t="shared" ref="E1154:E1217" si="54">IFERROR(VLOOKUP(D1154,A:C,2,0),"")</f>
        <v/>
      </c>
      <c r="F1154" s="19" t="str">
        <f>IFERROR(VLOOKUP(D1154,Sheet1!A:U,3,0),"")</f>
        <v/>
      </c>
      <c r="G1154" t="str">
        <f t="shared" ref="G1154:G1217" si="55">IFERROR(VLOOKUP(D1154,A:C,3,0),"")</f>
        <v/>
      </c>
    </row>
    <row r="1155" spans="1:7" x14ac:dyDescent="0.25">
      <c r="A1155">
        <f>Sheet1!A1176</f>
        <v>120</v>
      </c>
      <c r="B1155" t="str">
        <f>IF(LEN(Sheet1!C1173)=12, TRIM(RIGHT(Sheet1!C1173,6)),B1154)</f>
        <v>640192</v>
      </c>
      <c r="C1155" t="str">
        <f>IF(Sheet1!Q1175="","",Sheet1!Q1175)</f>
        <v/>
      </c>
      <c r="D1155" t="str">
        <f t="shared" ref="D1155:D1218" si="56">IF(D1154="","",IF(D1154+1&gt;$H$1,"",D1154+1))</f>
        <v/>
      </c>
      <c r="E1155" t="str">
        <f t="shared" si="54"/>
        <v/>
      </c>
      <c r="F1155" s="19" t="str">
        <f>IFERROR(VLOOKUP(D1155,Sheet1!A:U,3,0),"")</f>
        <v/>
      </c>
      <c r="G1155" t="str">
        <f t="shared" si="55"/>
        <v/>
      </c>
    </row>
    <row r="1156" spans="1:7" x14ac:dyDescent="0.25">
      <c r="A1156">
        <f>Sheet1!A1177</f>
        <v>120</v>
      </c>
      <c r="B1156" t="str">
        <f>IF(LEN(Sheet1!C1174)=12, TRIM(RIGHT(Sheet1!C1174,6)),B1155)</f>
        <v>640192</v>
      </c>
      <c r="C1156" t="str">
        <f>IF(Sheet1!Q1176="","",Sheet1!Q1176)</f>
        <v/>
      </c>
      <c r="D1156" t="str">
        <f t="shared" si="56"/>
        <v/>
      </c>
      <c r="E1156" t="str">
        <f t="shared" si="54"/>
        <v/>
      </c>
      <c r="F1156" s="19" t="str">
        <f>IFERROR(VLOOKUP(D1156,Sheet1!A:U,3,0),"")</f>
        <v/>
      </c>
      <c r="G1156" t="str">
        <f t="shared" si="55"/>
        <v/>
      </c>
    </row>
    <row r="1157" spans="1:7" x14ac:dyDescent="0.25">
      <c r="A1157">
        <f>Sheet1!A1178</f>
        <v>120</v>
      </c>
      <c r="B1157" t="str">
        <f>IF(LEN(Sheet1!C1175)=12, TRIM(RIGHT(Sheet1!C1175,6)),B1156)</f>
        <v>640192</v>
      </c>
      <c r="C1157" t="str">
        <f>IF(Sheet1!Q1177="","",Sheet1!Q1177)</f>
        <v/>
      </c>
      <c r="D1157" t="str">
        <f t="shared" si="56"/>
        <v/>
      </c>
      <c r="E1157" t="str">
        <f t="shared" si="54"/>
        <v/>
      </c>
      <c r="F1157" s="19" t="str">
        <f>IFERROR(VLOOKUP(D1157,Sheet1!A:U,3,0),"")</f>
        <v/>
      </c>
      <c r="G1157" t="str">
        <f t="shared" si="55"/>
        <v/>
      </c>
    </row>
    <row r="1158" spans="1:7" x14ac:dyDescent="0.25">
      <c r="A1158">
        <f>Sheet1!A1179</f>
        <v>120</v>
      </c>
      <c r="B1158" t="str">
        <f>IF(LEN(Sheet1!C1176)=12, TRIM(RIGHT(Sheet1!C1176,6)),B1157)</f>
        <v>640192</v>
      </c>
      <c r="C1158" t="str">
        <f>IF(Sheet1!Q1178="","",Sheet1!Q1178)</f>
        <v/>
      </c>
      <c r="D1158" t="str">
        <f t="shared" si="56"/>
        <v/>
      </c>
      <c r="E1158" t="str">
        <f t="shared" si="54"/>
        <v/>
      </c>
      <c r="F1158" s="19" t="str">
        <f>IFERROR(VLOOKUP(D1158,Sheet1!A:U,3,0),"")</f>
        <v/>
      </c>
      <c r="G1158" t="str">
        <f t="shared" si="55"/>
        <v/>
      </c>
    </row>
    <row r="1159" spans="1:7" x14ac:dyDescent="0.25">
      <c r="A1159">
        <f>Sheet1!A1180</f>
        <v>120</v>
      </c>
      <c r="B1159" t="str">
        <f>IF(LEN(Sheet1!C1177)=12, TRIM(RIGHT(Sheet1!C1177,6)),B1158)</f>
        <v>640192</v>
      </c>
      <c r="C1159" t="str">
        <f>IF(Sheet1!Q1179="","",Sheet1!Q1179)</f>
        <v/>
      </c>
      <c r="D1159" t="str">
        <f t="shared" si="56"/>
        <v/>
      </c>
      <c r="E1159" t="str">
        <f t="shared" si="54"/>
        <v/>
      </c>
      <c r="F1159" s="19" t="str">
        <f>IFERROR(VLOOKUP(D1159,Sheet1!A:U,3,0),"")</f>
        <v/>
      </c>
      <c r="G1159" t="str">
        <f t="shared" si="55"/>
        <v/>
      </c>
    </row>
    <row r="1160" spans="1:7" x14ac:dyDescent="0.25">
      <c r="A1160">
        <f>Sheet1!A1181</f>
        <v>120</v>
      </c>
      <c r="B1160" t="str">
        <f>IF(LEN(Sheet1!C1178)=12, TRIM(RIGHT(Sheet1!C1178,6)),B1159)</f>
        <v>640192</v>
      </c>
      <c r="C1160" t="str">
        <f>IF(Sheet1!Q1180="","",Sheet1!Q1180)</f>
        <v/>
      </c>
      <c r="D1160" t="str">
        <f t="shared" si="56"/>
        <v/>
      </c>
      <c r="E1160" t="str">
        <f t="shared" si="54"/>
        <v/>
      </c>
      <c r="F1160" s="19" t="str">
        <f>IFERROR(VLOOKUP(D1160,Sheet1!A:U,3,0),"")</f>
        <v/>
      </c>
      <c r="G1160" t="str">
        <f t="shared" si="55"/>
        <v/>
      </c>
    </row>
    <row r="1161" spans="1:7" x14ac:dyDescent="0.25">
      <c r="A1161">
        <f>Sheet1!A1182</f>
        <v>120</v>
      </c>
      <c r="B1161" t="str">
        <f>IF(LEN(Sheet1!C1179)=12, TRIM(RIGHT(Sheet1!C1179,6)),B1160)</f>
        <v>640192</v>
      </c>
      <c r="C1161" t="str">
        <f>IF(Sheet1!Q1181="","",Sheet1!Q1181)</f>
        <v/>
      </c>
      <c r="D1161" t="str">
        <f t="shared" si="56"/>
        <v/>
      </c>
      <c r="E1161" t="str">
        <f t="shared" si="54"/>
        <v/>
      </c>
      <c r="F1161" s="19" t="str">
        <f>IFERROR(VLOOKUP(D1161,Sheet1!A:U,3,0),"")</f>
        <v/>
      </c>
      <c r="G1161" t="str">
        <f t="shared" si="55"/>
        <v/>
      </c>
    </row>
    <row r="1162" spans="1:7" x14ac:dyDescent="0.25">
      <c r="A1162">
        <f>Sheet1!A1183</f>
        <v>120</v>
      </c>
      <c r="B1162" t="str">
        <f>IF(LEN(Sheet1!C1180)=12, TRIM(RIGHT(Sheet1!C1180,6)),B1161)</f>
        <v>640192</v>
      </c>
      <c r="C1162" t="str">
        <f>IF(Sheet1!Q1182="","",Sheet1!Q1182)</f>
        <v/>
      </c>
      <c r="D1162" t="str">
        <f t="shared" si="56"/>
        <v/>
      </c>
      <c r="E1162" t="str">
        <f t="shared" si="54"/>
        <v/>
      </c>
      <c r="F1162" s="19" t="str">
        <f>IFERROR(VLOOKUP(D1162,Sheet1!A:U,3,0),"")</f>
        <v/>
      </c>
      <c r="G1162" t="str">
        <f t="shared" si="55"/>
        <v/>
      </c>
    </row>
    <row r="1163" spans="1:7" x14ac:dyDescent="0.25">
      <c r="A1163">
        <f>Sheet1!A1184</f>
        <v>120</v>
      </c>
      <c r="B1163" t="str">
        <f>IF(LEN(Sheet1!C1181)=12, TRIM(RIGHT(Sheet1!C1181,6)),B1162)</f>
        <v>640192</v>
      </c>
      <c r="C1163" t="str">
        <f>IF(Sheet1!Q1183="","",Sheet1!Q1183)</f>
        <v/>
      </c>
      <c r="D1163" t="str">
        <f t="shared" si="56"/>
        <v/>
      </c>
      <c r="E1163" t="str">
        <f t="shared" si="54"/>
        <v/>
      </c>
      <c r="F1163" s="19" t="str">
        <f>IFERROR(VLOOKUP(D1163,Sheet1!A:U,3,0),"")</f>
        <v/>
      </c>
      <c r="G1163" t="str">
        <f t="shared" si="55"/>
        <v/>
      </c>
    </row>
    <row r="1164" spans="1:7" x14ac:dyDescent="0.25">
      <c r="A1164">
        <f>Sheet1!A1185</f>
        <v>120</v>
      </c>
      <c r="B1164" t="str">
        <f>IF(LEN(Sheet1!C1182)=12, TRIM(RIGHT(Sheet1!C1182,6)),B1163)</f>
        <v>640192</v>
      </c>
      <c r="C1164" t="str">
        <f>IF(Sheet1!Q1184="","",Sheet1!Q1184)</f>
        <v/>
      </c>
      <c r="D1164" t="str">
        <f t="shared" si="56"/>
        <v/>
      </c>
      <c r="E1164" t="str">
        <f t="shared" si="54"/>
        <v/>
      </c>
      <c r="F1164" s="19" t="str">
        <f>IFERROR(VLOOKUP(D1164,Sheet1!A:U,3,0),"")</f>
        <v/>
      </c>
      <c r="G1164" t="str">
        <f t="shared" si="55"/>
        <v/>
      </c>
    </row>
    <row r="1165" spans="1:7" x14ac:dyDescent="0.25">
      <c r="A1165">
        <f>Sheet1!A1186</f>
        <v>120</v>
      </c>
      <c r="B1165" t="str">
        <f>IF(LEN(Sheet1!C1183)=12, TRIM(RIGHT(Sheet1!C1183,6)),B1164)</f>
        <v>640192</v>
      </c>
      <c r="C1165" t="str">
        <f>IF(Sheet1!Q1185="","",Sheet1!Q1185)</f>
        <v/>
      </c>
      <c r="D1165" t="str">
        <f t="shared" si="56"/>
        <v/>
      </c>
      <c r="E1165" t="str">
        <f t="shared" si="54"/>
        <v/>
      </c>
      <c r="F1165" s="19" t="str">
        <f>IFERROR(VLOOKUP(D1165,Sheet1!A:U,3,0),"")</f>
        <v/>
      </c>
      <c r="G1165" t="str">
        <f t="shared" si="55"/>
        <v/>
      </c>
    </row>
    <row r="1166" spans="1:7" x14ac:dyDescent="0.25">
      <c r="A1166">
        <f>Sheet1!A1187</f>
        <v>120</v>
      </c>
      <c r="B1166" t="str">
        <f>IF(LEN(Sheet1!C1184)=12, TRIM(RIGHT(Sheet1!C1184,6)),B1165)</f>
        <v>640192</v>
      </c>
      <c r="C1166" t="str">
        <f>IF(Sheet1!Q1186="","",Sheet1!Q1186)</f>
        <v/>
      </c>
      <c r="D1166" t="str">
        <f t="shared" si="56"/>
        <v/>
      </c>
      <c r="E1166" t="str">
        <f t="shared" si="54"/>
        <v/>
      </c>
      <c r="F1166" s="19" t="str">
        <f>IFERROR(VLOOKUP(D1166,Sheet1!A:U,3,0),"")</f>
        <v/>
      </c>
      <c r="G1166" t="str">
        <f t="shared" si="55"/>
        <v/>
      </c>
    </row>
    <row r="1167" spans="1:7" x14ac:dyDescent="0.25">
      <c r="A1167">
        <f>Sheet1!A1188</f>
        <v>120</v>
      </c>
      <c r="B1167" t="str">
        <f>IF(LEN(Sheet1!C1185)=12, TRIM(RIGHT(Sheet1!C1185,6)),B1166)</f>
        <v>640192</v>
      </c>
      <c r="C1167" t="str">
        <f>IF(Sheet1!Q1187="","",Sheet1!Q1187)</f>
        <v/>
      </c>
      <c r="D1167" t="str">
        <f t="shared" si="56"/>
        <v/>
      </c>
      <c r="E1167" t="str">
        <f t="shared" si="54"/>
        <v/>
      </c>
      <c r="F1167" s="19" t="str">
        <f>IFERROR(VLOOKUP(D1167,Sheet1!A:U,3,0),"")</f>
        <v/>
      </c>
      <c r="G1167" t="str">
        <f t="shared" si="55"/>
        <v/>
      </c>
    </row>
    <row r="1168" spans="1:7" x14ac:dyDescent="0.25">
      <c r="A1168">
        <f>Sheet1!A1189</f>
        <v>120</v>
      </c>
      <c r="B1168" t="str">
        <f>IF(LEN(Sheet1!C1186)=12, TRIM(RIGHT(Sheet1!C1186,6)),B1167)</f>
        <v>640192</v>
      </c>
      <c r="C1168" t="str">
        <f>IF(Sheet1!Q1188="","",Sheet1!Q1188)</f>
        <v/>
      </c>
      <c r="D1168" t="str">
        <f t="shared" si="56"/>
        <v/>
      </c>
      <c r="E1168" t="str">
        <f t="shared" si="54"/>
        <v/>
      </c>
      <c r="F1168" s="19" t="str">
        <f>IFERROR(VLOOKUP(D1168,Sheet1!A:U,3,0),"")</f>
        <v/>
      </c>
      <c r="G1168" t="str">
        <f t="shared" si="55"/>
        <v/>
      </c>
    </row>
    <row r="1169" spans="1:7" x14ac:dyDescent="0.25">
      <c r="A1169">
        <f>Sheet1!A1190</f>
        <v>120</v>
      </c>
      <c r="B1169" t="str">
        <f>IF(LEN(Sheet1!C1187)=12, TRIM(RIGHT(Sheet1!C1187,6)),B1168)</f>
        <v>640192</v>
      </c>
      <c r="C1169" t="str">
        <f>IF(Sheet1!Q1189="","",Sheet1!Q1189)</f>
        <v/>
      </c>
      <c r="D1169" t="str">
        <f t="shared" si="56"/>
        <v/>
      </c>
      <c r="E1169" t="str">
        <f t="shared" si="54"/>
        <v/>
      </c>
      <c r="F1169" s="19" t="str">
        <f>IFERROR(VLOOKUP(D1169,Sheet1!A:U,3,0),"")</f>
        <v/>
      </c>
      <c r="G1169" t="str">
        <f t="shared" si="55"/>
        <v/>
      </c>
    </row>
    <row r="1170" spans="1:7" x14ac:dyDescent="0.25">
      <c r="A1170">
        <f>Sheet1!A1191</f>
        <v>120</v>
      </c>
      <c r="B1170" t="str">
        <f>IF(LEN(Sheet1!C1188)=12, TRIM(RIGHT(Sheet1!C1188,6)),B1169)</f>
        <v>640192</v>
      </c>
      <c r="C1170" t="str">
        <f>IF(Sheet1!Q1190="","",Sheet1!Q1190)</f>
        <v/>
      </c>
      <c r="D1170" t="str">
        <f t="shared" si="56"/>
        <v/>
      </c>
      <c r="E1170" t="str">
        <f t="shared" si="54"/>
        <v/>
      </c>
      <c r="F1170" s="19" t="str">
        <f>IFERROR(VLOOKUP(D1170,Sheet1!A:U,3,0),"")</f>
        <v/>
      </c>
      <c r="G1170" t="str">
        <f t="shared" si="55"/>
        <v/>
      </c>
    </row>
    <row r="1171" spans="1:7" x14ac:dyDescent="0.25">
      <c r="A1171">
        <f>Sheet1!A1192</f>
        <v>120</v>
      </c>
      <c r="B1171" t="str">
        <f>IF(LEN(Sheet1!C1189)=12, TRIM(RIGHT(Sheet1!C1189,6)),B1170)</f>
        <v>640192</v>
      </c>
      <c r="C1171" t="str">
        <f>IF(Sheet1!Q1191="","",Sheet1!Q1191)</f>
        <v/>
      </c>
      <c r="D1171" t="str">
        <f t="shared" si="56"/>
        <v/>
      </c>
      <c r="E1171" t="str">
        <f t="shared" si="54"/>
        <v/>
      </c>
      <c r="F1171" s="19" t="str">
        <f>IFERROR(VLOOKUP(D1171,Sheet1!A:U,3,0),"")</f>
        <v/>
      </c>
      <c r="G1171" t="str">
        <f t="shared" si="55"/>
        <v/>
      </c>
    </row>
    <row r="1172" spans="1:7" x14ac:dyDescent="0.25">
      <c r="A1172">
        <f>Sheet1!A1193</f>
        <v>120</v>
      </c>
      <c r="B1172" t="str">
        <f>IF(LEN(Sheet1!C1190)=12, TRIM(RIGHT(Sheet1!C1190,6)),B1171)</f>
        <v>640192</v>
      </c>
      <c r="C1172" t="str">
        <f>IF(Sheet1!Q1192="","",Sheet1!Q1192)</f>
        <v/>
      </c>
      <c r="D1172" t="str">
        <f t="shared" si="56"/>
        <v/>
      </c>
      <c r="E1172" t="str">
        <f t="shared" si="54"/>
        <v/>
      </c>
      <c r="F1172" s="19" t="str">
        <f>IFERROR(VLOOKUP(D1172,Sheet1!A:U,3,0),"")</f>
        <v/>
      </c>
      <c r="G1172" t="str">
        <f t="shared" si="55"/>
        <v/>
      </c>
    </row>
    <row r="1173" spans="1:7" x14ac:dyDescent="0.25">
      <c r="A1173">
        <f>Sheet1!A1194</f>
        <v>120</v>
      </c>
      <c r="B1173" t="str">
        <f>IF(LEN(Sheet1!C1191)=12, TRIM(RIGHT(Sheet1!C1191,6)),B1172)</f>
        <v>640192</v>
      </c>
      <c r="C1173" t="str">
        <f>IF(Sheet1!Q1193="","",Sheet1!Q1193)</f>
        <v/>
      </c>
      <c r="D1173" t="str">
        <f t="shared" si="56"/>
        <v/>
      </c>
      <c r="E1173" t="str">
        <f t="shared" si="54"/>
        <v/>
      </c>
      <c r="F1173" s="19" t="str">
        <f>IFERROR(VLOOKUP(D1173,Sheet1!A:U,3,0),"")</f>
        <v/>
      </c>
      <c r="G1173" t="str">
        <f t="shared" si="55"/>
        <v/>
      </c>
    </row>
    <row r="1174" spans="1:7" x14ac:dyDescent="0.25">
      <c r="A1174">
        <f>Sheet1!A1195</f>
        <v>120</v>
      </c>
      <c r="B1174" t="str">
        <f>IF(LEN(Sheet1!C1192)=12, TRIM(RIGHT(Sheet1!C1192,6)),B1173)</f>
        <v>640192</v>
      </c>
      <c r="C1174" t="str">
        <f>IF(Sheet1!Q1194="","",Sheet1!Q1194)</f>
        <v/>
      </c>
      <c r="D1174" t="str">
        <f t="shared" si="56"/>
        <v/>
      </c>
      <c r="E1174" t="str">
        <f t="shared" si="54"/>
        <v/>
      </c>
      <c r="F1174" s="19" t="str">
        <f>IFERROR(VLOOKUP(D1174,Sheet1!A:U,3,0),"")</f>
        <v/>
      </c>
      <c r="G1174" t="str">
        <f t="shared" si="55"/>
        <v/>
      </c>
    </row>
    <row r="1175" spans="1:7" x14ac:dyDescent="0.25">
      <c r="A1175">
        <f>Sheet1!A1196</f>
        <v>120</v>
      </c>
      <c r="B1175" t="str">
        <f>IF(LEN(Sheet1!C1193)=12, TRIM(RIGHT(Sheet1!C1193,6)),B1174)</f>
        <v>640192</v>
      </c>
      <c r="C1175" t="str">
        <f>IF(Sheet1!Q1195="","",Sheet1!Q1195)</f>
        <v/>
      </c>
      <c r="D1175" t="str">
        <f t="shared" si="56"/>
        <v/>
      </c>
      <c r="E1175" t="str">
        <f t="shared" si="54"/>
        <v/>
      </c>
      <c r="F1175" s="19" t="str">
        <f>IFERROR(VLOOKUP(D1175,Sheet1!A:U,3,0),"")</f>
        <v/>
      </c>
      <c r="G1175" t="str">
        <f t="shared" si="55"/>
        <v/>
      </c>
    </row>
    <row r="1176" spans="1:7" x14ac:dyDescent="0.25">
      <c r="A1176">
        <f>Sheet1!A1197</f>
        <v>120</v>
      </c>
      <c r="B1176" t="str">
        <f>IF(LEN(Sheet1!C1194)=12, TRIM(RIGHT(Sheet1!C1194,6)),B1175)</f>
        <v>640192</v>
      </c>
      <c r="C1176" t="str">
        <f>IF(Sheet1!Q1196="","",Sheet1!Q1196)</f>
        <v/>
      </c>
      <c r="D1176" t="str">
        <f t="shared" si="56"/>
        <v/>
      </c>
      <c r="E1176" t="str">
        <f t="shared" si="54"/>
        <v/>
      </c>
      <c r="F1176" s="19" t="str">
        <f>IFERROR(VLOOKUP(D1176,Sheet1!A:U,3,0),"")</f>
        <v/>
      </c>
      <c r="G1176" t="str">
        <f t="shared" si="55"/>
        <v/>
      </c>
    </row>
    <row r="1177" spans="1:7" x14ac:dyDescent="0.25">
      <c r="A1177">
        <f>Sheet1!A1198</f>
        <v>120</v>
      </c>
      <c r="B1177" t="str">
        <f>IF(LEN(Sheet1!C1195)=12, TRIM(RIGHT(Sheet1!C1195,6)),B1176)</f>
        <v>640192</v>
      </c>
      <c r="C1177" t="str">
        <f>IF(Sheet1!Q1197="","",Sheet1!Q1197)</f>
        <v/>
      </c>
      <c r="D1177" t="str">
        <f t="shared" si="56"/>
        <v/>
      </c>
      <c r="E1177" t="str">
        <f t="shared" si="54"/>
        <v/>
      </c>
      <c r="F1177" s="19" t="str">
        <f>IFERROR(VLOOKUP(D1177,Sheet1!A:U,3,0),"")</f>
        <v/>
      </c>
      <c r="G1177" t="str">
        <f t="shared" si="55"/>
        <v/>
      </c>
    </row>
    <row r="1178" spans="1:7" x14ac:dyDescent="0.25">
      <c r="A1178">
        <f>Sheet1!A1199</f>
        <v>120</v>
      </c>
      <c r="B1178" t="str">
        <f>IF(LEN(Sheet1!C1196)=12, TRIM(RIGHT(Sheet1!C1196,6)),B1177)</f>
        <v>640192</v>
      </c>
      <c r="C1178" t="str">
        <f>IF(Sheet1!Q1198="","",Sheet1!Q1198)</f>
        <v/>
      </c>
      <c r="D1178" t="str">
        <f t="shared" si="56"/>
        <v/>
      </c>
      <c r="E1178" t="str">
        <f t="shared" si="54"/>
        <v/>
      </c>
      <c r="F1178" s="19" t="str">
        <f>IFERROR(VLOOKUP(D1178,Sheet1!A:U,3,0),"")</f>
        <v/>
      </c>
      <c r="G1178" t="str">
        <f t="shared" si="55"/>
        <v/>
      </c>
    </row>
    <row r="1179" spans="1:7" x14ac:dyDescent="0.25">
      <c r="A1179">
        <f>Sheet1!A1200</f>
        <v>120</v>
      </c>
      <c r="B1179" t="str">
        <f>IF(LEN(Sheet1!C1197)=12, TRIM(RIGHT(Sheet1!C1197,6)),B1178)</f>
        <v>640192</v>
      </c>
      <c r="C1179" t="str">
        <f>IF(Sheet1!Q1199="","",Sheet1!Q1199)</f>
        <v/>
      </c>
      <c r="D1179" t="str">
        <f t="shared" si="56"/>
        <v/>
      </c>
      <c r="E1179" t="str">
        <f t="shared" si="54"/>
        <v/>
      </c>
      <c r="F1179" s="19" t="str">
        <f>IFERROR(VLOOKUP(D1179,Sheet1!A:U,3,0),"")</f>
        <v/>
      </c>
      <c r="G1179" t="str">
        <f t="shared" si="55"/>
        <v/>
      </c>
    </row>
    <row r="1180" spans="1:7" x14ac:dyDescent="0.25">
      <c r="A1180">
        <f>Sheet1!A1201</f>
        <v>120</v>
      </c>
      <c r="B1180" t="str">
        <f>IF(LEN(Sheet1!C1198)=12, TRIM(RIGHT(Sheet1!C1198,6)),B1179)</f>
        <v>640192</v>
      </c>
      <c r="C1180" t="str">
        <f>IF(Sheet1!Q1200="","",Sheet1!Q1200)</f>
        <v/>
      </c>
      <c r="D1180" t="str">
        <f t="shared" si="56"/>
        <v/>
      </c>
      <c r="E1180" t="str">
        <f t="shared" si="54"/>
        <v/>
      </c>
      <c r="F1180" s="19" t="str">
        <f>IFERROR(VLOOKUP(D1180,Sheet1!A:U,3,0),"")</f>
        <v/>
      </c>
      <c r="G1180" t="str">
        <f t="shared" si="55"/>
        <v/>
      </c>
    </row>
    <row r="1181" spans="1:7" x14ac:dyDescent="0.25">
      <c r="A1181">
        <f>Sheet1!A1202</f>
        <v>120</v>
      </c>
      <c r="B1181" t="str">
        <f>IF(LEN(Sheet1!C1199)=12, TRIM(RIGHT(Sheet1!C1199,6)),B1180)</f>
        <v>640192</v>
      </c>
      <c r="C1181" t="str">
        <f>IF(Sheet1!Q1201="","",Sheet1!Q1201)</f>
        <v/>
      </c>
      <c r="D1181" t="str">
        <f t="shared" si="56"/>
        <v/>
      </c>
      <c r="E1181" t="str">
        <f t="shared" si="54"/>
        <v/>
      </c>
      <c r="F1181" s="19" t="str">
        <f>IFERROR(VLOOKUP(D1181,Sheet1!A:U,3,0),"")</f>
        <v/>
      </c>
      <c r="G1181" t="str">
        <f t="shared" si="55"/>
        <v/>
      </c>
    </row>
    <row r="1182" spans="1:7" x14ac:dyDescent="0.25">
      <c r="A1182">
        <f>Sheet1!A1203</f>
        <v>120</v>
      </c>
      <c r="B1182" t="str">
        <f>IF(LEN(Sheet1!C1200)=12, TRIM(RIGHT(Sheet1!C1200,6)),B1181)</f>
        <v>640192</v>
      </c>
      <c r="C1182" t="str">
        <f>IF(Sheet1!Q1202="","",Sheet1!Q1202)</f>
        <v/>
      </c>
      <c r="D1182" t="str">
        <f t="shared" si="56"/>
        <v/>
      </c>
      <c r="E1182" t="str">
        <f t="shared" si="54"/>
        <v/>
      </c>
      <c r="F1182" s="19" t="str">
        <f>IFERROR(VLOOKUP(D1182,Sheet1!A:U,3,0),"")</f>
        <v/>
      </c>
      <c r="G1182" t="str">
        <f t="shared" si="55"/>
        <v/>
      </c>
    </row>
    <row r="1183" spans="1:7" x14ac:dyDescent="0.25">
      <c r="A1183">
        <f>Sheet1!A1204</f>
        <v>120</v>
      </c>
      <c r="B1183" t="str">
        <f>IF(LEN(Sheet1!C1201)=12, TRIM(RIGHT(Sheet1!C1201,6)),B1182)</f>
        <v>640192</v>
      </c>
      <c r="C1183" t="str">
        <f>IF(Sheet1!Q1203="","",Sheet1!Q1203)</f>
        <v/>
      </c>
      <c r="D1183" t="str">
        <f t="shared" si="56"/>
        <v/>
      </c>
      <c r="E1183" t="str">
        <f t="shared" si="54"/>
        <v/>
      </c>
      <c r="F1183" s="19" t="str">
        <f>IFERROR(VLOOKUP(D1183,Sheet1!A:U,3,0),"")</f>
        <v/>
      </c>
      <c r="G1183" t="str">
        <f t="shared" si="55"/>
        <v/>
      </c>
    </row>
    <row r="1184" spans="1:7" x14ac:dyDescent="0.25">
      <c r="A1184">
        <f>Sheet1!A1205</f>
        <v>120</v>
      </c>
      <c r="B1184" t="str">
        <f>IF(LEN(Sheet1!C1202)=12, TRIM(RIGHT(Sheet1!C1202,6)),B1183)</f>
        <v>640192</v>
      </c>
      <c r="C1184" t="str">
        <f>IF(Sheet1!Q1204="","",Sheet1!Q1204)</f>
        <v/>
      </c>
      <c r="D1184" t="str">
        <f t="shared" si="56"/>
        <v/>
      </c>
      <c r="E1184" t="str">
        <f t="shared" si="54"/>
        <v/>
      </c>
      <c r="F1184" s="19" t="str">
        <f>IFERROR(VLOOKUP(D1184,Sheet1!A:U,3,0),"")</f>
        <v/>
      </c>
      <c r="G1184" t="str">
        <f t="shared" si="55"/>
        <v/>
      </c>
    </row>
    <row r="1185" spans="1:7" x14ac:dyDescent="0.25">
      <c r="A1185">
        <f>Sheet1!A1206</f>
        <v>120</v>
      </c>
      <c r="B1185" t="str">
        <f>IF(LEN(Sheet1!C1203)=12, TRIM(RIGHT(Sheet1!C1203,6)),B1184)</f>
        <v>640192</v>
      </c>
      <c r="C1185" t="str">
        <f>IF(Sheet1!Q1205="","",Sheet1!Q1205)</f>
        <v/>
      </c>
      <c r="D1185" t="str">
        <f t="shared" si="56"/>
        <v/>
      </c>
      <c r="E1185" t="str">
        <f t="shared" si="54"/>
        <v/>
      </c>
      <c r="F1185" s="19" t="str">
        <f>IFERROR(VLOOKUP(D1185,Sheet1!A:U,3,0),"")</f>
        <v/>
      </c>
      <c r="G1185" t="str">
        <f t="shared" si="55"/>
        <v/>
      </c>
    </row>
    <row r="1186" spans="1:7" x14ac:dyDescent="0.25">
      <c r="A1186">
        <f>Sheet1!A1207</f>
        <v>120</v>
      </c>
      <c r="B1186" t="str">
        <f>IF(LEN(Sheet1!C1204)=12, TRIM(RIGHT(Sheet1!C1204,6)),B1185)</f>
        <v>640192</v>
      </c>
      <c r="C1186" t="str">
        <f>IF(Sheet1!Q1206="","",Sheet1!Q1206)</f>
        <v/>
      </c>
      <c r="D1186" t="str">
        <f t="shared" si="56"/>
        <v/>
      </c>
      <c r="E1186" t="str">
        <f t="shared" si="54"/>
        <v/>
      </c>
      <c r="F1186" s="19" t="str">
        <f>IFERROR(VLOOKUP(D1186,Sheet1!A:U,3,0),"")</f>
        <v/>
      </c>
      <c r="G1186" t="str">
        <f t="shared" si="55"/>
        <v/>
      </c>
    </row>
    <row r="1187" spans="1:7" x14ac:dyDescent="0.25">
      <c r="A1187">
        <f>Sheet1!A1208</f>
        <v>120</v>
      </c>
      <c r="B1187" t="str">
        <f>IF(LEN(Sheet1!C1205)=12, TRIM(RIGHT(Sheet1!C1205,6)),B1186)</f>
        <v>640192</v>
      </c>
      <c r="C1187" t="str">
        <f>IF(Sheet1!Q1207="","",Sheet1!Q1207)</f>
        <v/>
      </c>
      <c r="D1187" t="str">
        <f t="shared" si="56"/>
        <v/>
      </c>
      <c r="E1187" t="str">
        <f t="shared" si="54"/>
        <v/>
      </c>
      <c r="F1187" s="19" t="str">
        <f>IFERROR(VLOOKUP(D1187,Sheet1!A:U,3,0),"")</f>
        <v/>
      </c>
      <c r="G1187" t="str">
        <f t="shared" si="55"/>
        <v/>
      </c>
    </row>
    <row r="1188" spans="1:7" x14ac:dyDescent="0.25">
      <c r="A1188">
        <f>Sheet1!A1209</f>
        <v>120</v>
      </c>
      <c r="B1188" t="str">
        <f>IF(LEN(Sheet1!C1206)=12, TRIM(RIGHT(Sheet1!C1206,6)),B1187)</f>
        <v>640192</v>
      </c>
      <c r="C1188" t="str">
        <f>IF(Sheet1!Q1208="","",Sheet1!Q1208)</f>
        <v/>
      </c>
      <c r="D1188" t="str">
        <f t="shared" si="56"/>
        <v/>
      </c>
      <c r="E1188" t="str">
        <f t="shared" si="54"/>
        <v/>
      </c>
      <c r="F1188" s="19" t="str">
        <f>IFERROR(VLOOKUP(D1188,Sheet1!A:U,3,0),"")</f>
        <v/>
      </c>
      <c r="G1188" t="str">
        <f t="shared" si="55"/>
        <v/>
      </c>
    </row>
    <row r="1189" spans="1:7" x14ac:dyDescent="0.25">
      <c r="A1189">
        <f>Sheet1!A1210</f>
        <v>120</v>
      </c>
      <c r="B1189" t="str">
        <f>IF(LEN(Sheet1!C1207)=12, TRIM(RIGHT(Sheet1!C1207,6)),B1188)</f>
        <v>640192</v>
      </c>
      <c r="C1189" t="str">
        <f>IF(Sheet1!Q1209="","",Sheet1!Q1209)</f>
        <v/>
      </c>
      <c r="D1189" t="str">
        <f t="shared" si="56"/>
        <v/>
      </c>
      <c r="E1189" t="str">
        <f t="shared" si="54"/>
        <v/>
      </c>
      <c r="F1189" s="19" t="str">
        <f>IFERROR(VLOOKUP(D1189,Sheet1!A:U,3,0),"")</f>
        <v/>
      </c>
      <c r="G1189" t="str">
        <f t="shared" si="55"/>
        <v/>
      </c>
    </row>
    <row r="1190" spans="1:7" x14ac:dyDescent="0.25">
      <c r="A1190">
        <f>Sheet1!A1211</f>
        <v>120</v>
      </c>
      <c r="B1190" t="str">
        <f>IF(LEN(Sheet1!C1208)=12, TRIM(RIGHT(Sheet1!C1208,6)),B1189)</f>
        <v>640192</v>
      </c>
      <c r="C1190" t="str">
        <f>IF(Sheet1!Q1210="","",Sheet1!Q1210)</f>
        <v/>
      </c>
      <c r="D1190" t="str">
        <f t="shared" si="56"/>
        <v/>
      </c>
      <c r="E1190" t="str">
        <f t="shared" si="54"/>
        <v/>
      </c>
      <c r="F1190" s="19" t="str">
        <f>IFERROR(VLOOKUP(D1190,Sheet1!A:U,3,0),"")</f>
        <v/>
      </c>
      <c r="G1190" t="str">
        <f t="shared" si="55"/>
        <v/>
      </c>
    </row>
    <row r="1191" spans="1:7" x14ac:dyDescent="0.25">
      <c r="A1191">
        <f>Sheet1!A1212</f>
        <v>120</v>
      </c>
      <c r="B1191" t="str">
        <f>IF(LEN(Sheet1!C1209)=12, TRIM(RIGHT(Sheet1!C1209,6)),B1190)</f>
        <v>640192</v>
      </c>
      <c r="C1191" t="str">
        <f>IF(Sheet1!Q1211="","",Sheet1!Q1211)</f>
        <v/>
      </c>
      <c r="D1191" t="str">
        <f t="shared" si="56"/>
        <v/>
      </c>
      <c r="E1191" t="str">
        <f t="shared" si="54"/>
        <v/>
      </c>
      <c r="F1191" s="19" t="str">
        <f>IFERROR(VLOOKUP(D1191,Sheet1!A:U,3,0),"")</f>
        <v/>
      </c>
      <c r="G1191" t="str">
        <f t="shared" si="55"/>
        <v/>
      </c>
    </row>
    <row r="1192" spans="1:7" x14ac:dyDescent="0.25">
      <c r="A1192">
        <f>Sheet1!A1213</f>
        <v>120</v>
      </c>
      <c r="B1192" t="str">
        <f>IF(LEN(Sheet1!C1210)=12, TRIM(RIGHT(Sheet1!C1210,6)),B1191)</f>
        <v>640192</v>
      </c>
      <c r="C1192" t="str">
        <f>IF(Sheet1!Q1212="","",Sheet1!Q1212)</f>
        <v/>
      </c>
      <c r="D1192" t="str">
        <f t="shared" si="56"/>
        <v/>
      </c>
      <c r="E1192" t="str">
        <f t="shared" si="54"/>
        <v/>
      </c>
      <c r="F1192" s="19" t="str">
        <f>IFERROR(VLOOKUP(D1192,Sheet1!A:U,3,0),"")</f>
        <v/>
      </c>
      <c r="G1192" t="str">
        <f t="shared" si="55"/>
        <v/>
      </c>
    </row>
    <row r="1193" spans="1:7" x14ac:dyDescent="0.25">
      <c r="A1193">
        <f>Sheet1!A1214</f>
        <v>120</v>
      </c>
      <c r="B1193" t="str">
        <f>IF(LEN(Sheet1!C1211)=12, TRIM(RIGHT(Sheet1!C1211,6)),B1192)</f>
        <v>640192</v>
      </c>
      <c r="C1193" t="str">
        <f>IF(Sheet1!Q1213="","",Sheet1!Q1213)</f>
        <v/>
      </c>
      <c r="D1193" t="str">
        <f t="shared" si="56"/>
        <v/>
      </c>
      <c r="E1193" t="str">
        <f t="shared" si="54"/>
        <v/>
      </c>
      <c r="F1193" s="19" t="str">
        <f>IFERROR(VLOOKUP(D1193,Sheet1!A:U,3,0),"")</f>
        <v/>
      </c>
      <c r="G1193" t="str">
        <f t="shared" si="55"/>
        <v/>
      </c>
    </row>
    <row r="1194" spans="1:7" x14ac:dyDescent="0.25">
      <c r="A1194">
        <f>Sheet1!A1215</f>
        <v>120</v>
      </c>
      <c r="B1194" t="str">
        <f>IF(LEN(Sheet1!C1212)=12, TRIM(RIGHT(Sheet1!C1212,6)),B1193)</f>
        <v>640192</v>
      </c>
      <c r="C1194" t="str">
        <f>IF(Sheet1!Q1214="","",Sheet1!Q1214)</f>
        <v/>
      </c>
      <c r="D1194" t="str">
        <f t="shared" si="56"/>
        <v/>
      </c>
      <c r="E1194" t="str">
        <f t="shared" si="54"/>
        <v/>
      </c>
      <c r="F1194" s="19" t="str">
        <f>IFERROR(VLOOKUP(D1194,Sheet1!A:U,3,0),"")</f>
        <v/>
      </c>
      <c r="G1194" t="str">
        <f t="shared" si="55"/>
        <v/>
      </c>
    </row>
    <row r="1195" spans="1:7" x14ac:dyDescent="0.25">
      <c r="A1195">
        <f>Sheet1!A1216</f>
        <v>120</v>
      </c>
      <c r="B1195" t="str">
        <f>IF(LEN(Sheet1!C1213)=12, TRIM(RIGHT(Sheet1!C1213,6)),B1194)</f>
        <v>640192</v>
      </c>
      <c r="C1195" t="str">
        <f>IF(Sheet1!Q1215="","",Sheet1!Q1215)</f>
        <v/>
      </c>
      <c r="D1195" t="str">
        <f t="shared" si="56"/>
        <v/>
      </c>
      <c r="E1195" t="str">
        <f t="shared" si="54"/>
        <v/>
      </c>
      <c r="F1195" s="19" t="str">
        <f>IFERROR(VLOOKUP(D1195,Sheet1!A:U,3,0),"")</f>
        <v/>
      </c>
      <c r="G1195" t="str">
        <f t="shared" si="55"/>
        <v/>
      </c>
    </row>
    <row r="1196" spans="1:7" x14ac:dyDescent="0.25">
      <c r="A1196">
        <f>Sheet1!A1217</f>
        <v>120</v>
      </c>
      <c r="B1196" t="str">
        <f>IF(LEN(Sheet1!C1214)=12, TRIM(RIGHT(Sheet1!C1214,6)),B1195)</f>
        <v>640192</v>
      </c>
      <c r="C1196" t="str">
        <f>IF(Sheet1!Q1216="","",Sheet1!Q1216)</f>
        <v/>
      </c>
      <c r="D1196" t="str">
        <f t="shared" si="56"/>
        <v/>
      </c>
      <c r="E1196" t="str">
        <f t="shared" si="54"/>
        <v/>
      </c>
      <c r="F1196" s="19" t="str">
        <f>IFERROR(VLOOKUP(D1196,Sheet1!A:U,3,0),"")</f>
        <v/>
      </c>
      <c r="G1196" t="str">
        <f t="shared" si="55"/>
        <v/>
      </c>
    </row>
    <row r="1197" spans="1:7" x14ac:dyDescent="0.25">
      <c r="A1197">
        <f>Sheet1!A1218</f>
        <v>120</v>
      </c>
      <c r="B1197" t="str">
        <f>IF(LEN(Sheet1!C1215)=12, TRIM(RIGHT(Sheet1!C1215,6)),B1196)</f>
        <v>640192</v>
      </c>
      <c r="C1197" t="str">
        <f>IF(Sheet1!Q1217="","",Sheet1!Q1217)</f>
        <v/>
      </c>
      <c r="D1197" t="str">
        <f t="shared" si="56"/>
        <v/>
      </c>
      <c r="E1197" t="str">
        <f t="shared" si="54"/>
        <v/>
      </c>
      <c r="F1197" s="19" t="str">
        <f>IFERROR(VLOOKUP(D1197,Sheet1!A:U,3,0),"")</f>
        <v/>
      </c>
      <c r="G1197" t="str">
        <f t="shared" si="55"/>
        <v/>
      </c>
    </row>
    <row r="1198" spans="1:7" x14ac:dyDescent="0.25">
      <c r="A1198">
        <f>Sheet1!A1219</f>
        <v>120</v>
      </c>
      <c r="B1198" t="str">
        <f>IF(LEN(Sheet1!C1216)=12, TRIM(RIGHT(Sheet1!C1216,6)),B1197)</f>
        <v>640192</v>
      </c>
      <c r="C1198" t="str">
        <f>IF(Sheet1!Q1218="","",Sheet1!Q1218)</f>
        <v/>
      </c>
      <c r="D1198" t="str">
        <f t="shared" si="56"/>
        <v/>
      </c>
      <c r="E1198" t="str">
        <f t="shared" si="54"/>
        <v/>
      </c>
      <c r="F1198" s="19" t="str">
        <f>IFERROR(VLOOKUP(D1198,Sheet1!A:U,3,0),"")</f>
        <v/>
      </c>
      <c r="G1198" t="str">
        <f t="shared" si="55"/>
        <v/>
      </c>
    </row>
    <row r="1199" spans="1:7" x14ac:dyDescent="0.25">
      <c r="A1199">
        <f>Sheet1!A1220</f>
        <v>120</v>
      </c>
      <c r="B1199" t="str">
        <f>IF(LEN(Sheet1!C1217)=12, TRIM(RIGHT(Sheet1!C1217,6)),B1198)</f>
        <v>640192</v>
      </c>
      <c r="C1199" t="str">
        <f>IF(Sheet1!Q1219="","",Sheet1!Q1219)</f>
        <v/>
      </c>
      <c r="D1199" t="str">
        <f t="shared" si="56"/>
        <v/>
      </c>
      <c r="E1199" t="str">
        <f t="shared" si="54"/>
        <v/>
      </c>
      <c r="F1199" s="19" t="str">
        <f>IFERROR(VLOOKUP(D1199,Sheet1!A:U,3,0),"")</f>
        <v/>
      </c>
      <c r="G1199" t="str">
        <f t="shared" si="55"/>
        <v/>
      </c>
    </row>
    <row r="1200" spans="1:7" x14ac:dyDescent="0.25">
      <c r="A1200">
        <f>Sheet1!A1221</f>
        <v>120</v>
      </c>
      <c r="B1200" t="str">
        <f>IF(LEN(Sheet1!C1218)=12, TRIM(RIGHT(Sheet1!C1218,6)),B1199)</f>
        <v>640192</v>
      </c>
      <c r="C1200" t="str">
        <f>IF(Sheet1!Q1220="","",Sheet1!Q1220)</f>
        <v/>
      </c>
      <c r="D1200" t="str">
        <f t="shared" si="56"/>
        <v/>
      </c>
      <c r="E1200" t="str">
        <f t="shared" si="54"/>
        <v/>
      </c>
      <c r="F1200" s="19" t="str">
        <f>IFERROR(VLOOKUP(D1200,Sheet1!A:U,3,0),"")</f>
        <v/>
      </c>
      <c r="G1200" t="str">
        <f t="shared" si="55"/>
        <v/>
      </c>
    </row>
    <row r="1201" spans="1:7" x14ac:dyDescent="0.25">
      <c r="A1201">
        <f>Sheet1!A1222</f>
        <v>120</v>
      </c>
      <c r="B1201" t="str">
        <f>IF(LEN(Sheet1!C1219)=12, TRIM(RIGHT(Sheet1!C1219,6)),B1200)</f>
        <v>640192</v>
      </c>
      <c r="C1201" t="str">
        <f>IF(Sheet1!Q1221="","",Sheet1!Q1221)</f>
        <v/>
      </c>
      <c r="D1201" t="str">
        <f t="shared" si="56"/>
        <v/>
      </c>
      <c r="E1201" t="str">
        <f t="shared" si="54"/>
        <v/>
      </c>
      <c r="F1201" s="19" t="str">
        <f>IFERROR(VLOOKUP(D1201,Sheet1!A:U,3,0),"")</f>
        <v/>
      </c>
      <c r="G1201" t="str">
        <f t="shared" si="55"/>
        <v/>
      </c>
    </row>
    <row r="1202" spans="1:7" x14ac:dyDescent="0.25">
      <c r="A1202">
        <f>Sheet1!A1223</f>
        <v>120</v>
      </c>
      <c r="B1202" t="str">
        <f>IF(LEN(Sheet1!C1220)=12, TRIM(RIGHT(Sheet1!C1220,6)),B1201)</f>
        <v>640192</v>
      </c>
      <c r="C1202" t="str">
        <f>IF(Sheet1!Q1222="","",Sheet1!Q1222)</f>
        <v/>
      </c>
      <c r="D1202" t="str">
        <f t="shared" si="56"/>
        <v/>
      </c>
      <c r="E1202" t="str">
        <f t="shared" si="54"/>
        <v/>
      </c>
      <c r="F1202" s="19" t="str">
        <f>IFERROR(VLOOKUP(D1202,Sheet1!A:U,3,0),"")</f>
        <v/>
      </c>
      <c r="G1202" t="str">
        <f t="shared" si="55"/>
        <v/>
      </c>
    </row>
    <row r="1203" spans="1:7" x14ac:dyDescent="0.25">
      <c r="A1203">
        <f>Sheet1!A1224</f>
        <v>120</v>
      </c>
      <c r="B1203" t="str">
        <f>IF(LEN(Sheet1!C1221)=12, TRIM(RIGHT(Sheet1!C1221,6)),B1202)</f>
        <v>640192</v>
      </c>
      <c r="C1203" t="str">
        <f>IF(Sheet1!Q1223="","",Sheet1!Q1223)</f>
        <v/>
      </c>
      <c r="D1203" t="str">
        <f t="shared" si="56"/>
        <v/>
      </c>
      <c r="E1203" t="str">
        <f t="shared" si="54"/>
        <v/>
      </c>
      <c r="F1203" s="19" t="str">
        <f>IFERROR(VLOOKUP(D1203,Sheet1!A:U,3,0),"")</f>
        <v/>
      </c>
      <c r="G1203" t="str">
        <f t="shared" si="55"/>
        <v/>
      </c>
    </row>
    <row r="1204" spans="1:7" x14ac:dyDescent="0.25">
      <c r="A1204">
        <f>Sheet1!A1225</f>
        <v>120</v>
      </c>
      <c r="B1204" t="str">
        <f>IF(LEN(Sheet1!C1222)=12, TRIM(RIGHT(Sheet1!C1222,6)),B1203)</f>
        <v>640192</v>
      </c>
      <c r="C1204" t="str">
        <f>IF(Sheet1!Q1224="","",Sheet1!Q1224)</f>
        <v/>
      </c>
      <c r="D1204" t="str">
        <f t="shared" si="56"/>
        <v/>
      </c>
      <c r="E1204" t="str">
        <f t="shared" si="54"/>
        <v/>
      </c>
      <c r="F1204" s="19" t="str">
        <f>IFERROR(VLOOKUP(D1204,Sheet1!A:U,3,0),"")</f>
        <v/>
      </c>
      <c r="G1204" t="str">
        <f t="shared" si="55"/>
        <v/>
      </c>
    </row>
    <row r="1205" spans="1:7" x14ac:dyDescent="0.25">
      <c r="A1205">
        <f>Sheet1!A1226</f>
        <v>120</v>
      </c>
      <c r="B1205" t="str">
        <f>IF(LEN(Sheet1!C1223)=12, TRIM(RIGHT(Sheet1!C1223,6)),B1204)</f>
        <v>640192</v>
      </c>
      <c r="C1205" t="str">
        <f>IF(Sheet1!Q1225="","",Sheet1!Q1225)</f>
        <v/>
      </c>
      <c r="D1205" t="str">
        <f t="shared" si="56"/>
        <v/>
      </c>
      <c r="E1205" t="str">
        <f t="shared" si="54"/>
        <v/>
      </c>
      <c r="F1205" s="19" t="str">
        <f>IFERROR(VLOOKUP(D1205,Sheet1!A:U,3,0),"")</f>
        <v/>
      </c>
      <c r="G1205" t="str">
        <f t="shared" si="55"/>
        <v/>
      </c>
    </row>
    <row r="1206" spans="1:7" x14ac:dyDescent="0.25">
      <c r="A1206">
        <f>Sheet1!A1227</f>
        <v>120</v>
      </c>
      <c r="B1206" t="str">
        <f>IF(LEN(Sheet1!C1224)=12, TRIM(RIGHT(Sheet1!C1224,6)),B1205)</f>
        <v>640192</v>
      </c>
      <c r="C1206" t="str">
        <f>IF(Sheet1!Q1226="","",Sheet1!Q1226)</f>
        <v/>
      </c>
      <c r="D1206" t="str">
        <f t="shared" si="56"/>
        <v/>
      </c>
      <c r="E1206" t="str">
        <f t="shared" si="54"/>
        <v/>
      </c>
      <c r="F1206" s="19" t="str">
        <f>IFERROR(VLOOKUP(D1206,Sheet1!A:U,3,0),"")</f>
        <v/>
      </c>
      <c r="G1206" t="str">
        <f t="shared" si="55"/>
        <v/>
      </c>
    </row>
    <row r="1207" spans="1:7" x14ac:dyDescent="0.25">
      <c r="A1207">
        <f>Sheet1!A1228</f>
        <v>120</v>
      </c>
      <c r="B1207" t="str">
        <f>IF(LEN(Sheet1!C1225)=12, TRIM(RIGHT(Sheet1!C1225,6)),B1206)</f>
        <v>640192</v>
      </c>
      <c r="C1207" t="str">
        <f>IF(Sheet1!Q1227="","",Sheet1!Q1227)</f>
        <v/>
      </c>
      <c r="D1207" t="str">
        <f t="shared" si="56"/>
        <v/>
      </c>
      <c r="E1207" t="str">
        <f t="shared" si="54"/>
        <v/>
      </c>
      <c r="F1207" s="19" t="str">
        <f>IFERROR(VLOOKUP(D1207,Sheet1!A:U,3,0),"")</f>
        <v/>
      </c>
      <c r="G1207" t="str">
        <f t="shared" si="55"/>
        <v/>
      </c>
    </row>
    <row r="1208" spans="1:7" x14ac:dyDescent="0.25">
      <c r="A1208">
        <f>Sheet1!A1229</f>
        <v>120</v>
      </c>
      <c r="B1208" t="str">
        <f>IF(LEN(Sheet1!C1226)=12, TRIM(RIGHT(Sheet1!C1226,6)),B1207)</f>
        <v>640192</v>
      </c>
      <c r="C1208" t="str">
        <f>IF(Sheet1!Q1228="","",Sheet1!Q1228)</f>
        <v/>
      </c>
      <c r="D1208" t="str">
        <f t="shared" si="56"/>
        <v/>
      </c>
      <c r="E1208" t="str">
        <f t="shared" si="54"/>
        <v/>
      </c>
      <c r="F1208" s="19" t="str">
        <f>IFERROR(VLOOKUP(D1208,Sheet1!A:U,3,0),"")</f>
        <v/>
      </c>
      <c r="G1208" t="str">
        <f t="shared" si="55"/>
        <v/>
      </c>
    </row>
    <row r="1209" spans="1:7" x14ac:dyDescent="0.25">
      <c r="A1209">
        <f>Sheet1!A1230</f>
        <v>120</v>
      </c>
      <c r="B1209" t="str">
        <f>IF(LEN(Sheet1!C1227)=12, TRIM(RIGHT(Sheet1!C1227,6)),B1208)</f>
        <v>640192</v>
      </c>
      <c r="C1209" t="str">
        <f>IF(Sheet1!Q1229="","",Sheet1!Q1229)</f>
        <v/>
      </c>
      <c r="D1209" t="str">
        <f t="shared" si="56"/>
        <v/>
      </c>
      <c r="E1209" t="str">
        <f t="shared" si="54"/>
        <v/>
      </c>
      <c r="F1209" s="19" t="str">
        <f>IFERROR(VLOOKUP(D1209,Sheet1!A:U,3,0),"")</f>
        <v/>
      </c>
      <c r="G1209" t="str">
        <f t="shared" si="55"/>
        <v/>
      </c>
    </row>
    <row r="1210" spans="1:7" x14ac:dyDescent="0.25">
      <c r="A1210">
        <f>Sheet1!A1231</f>
        <v>120</v>
      </c>
      <c r="B1210" t="str">
        <f>IF(LEN(Sheet1!C1228)=12, TRIM(RIGHT(Sheet1!C1228,6)),B1209)</f>
        <v>640192</v>
      </c>
      <c r="C1210" t="str">
        <f>IF(Sheet1!Q1230="","",Sheet1!Q1230)</f>
        <v/>
      </c>
      <c r="D1210" t="str">
        <f t="shared" si="56"/>
        <v/>
      </c>
      <c r="E1210" t="str">
        <f t="shared" si="54"/>
        <v/>
      </c>
      <c r="F1210" s="19" t="str">
        <f>IFERROR(VLOOKUP(D1210,Sheet1!A:U,3,0),"")</f>
        <v/>
      </c>
      <c r="G1210" t="str">
        <f t="shared" si="55"/>
        <v/>
      </c>
    </row>
    <row r="1211" spans="1:7" x14ac:dyDescent="0.25">
      <c r="A1211">
        <f>Sheet1!A1232</f>
        <v>120</v>
      </c>
      <c r="B1211" t="str">
        <f>IF(LEN(Sheet1!C1229)=12, TRIM(RIGHT(Sheet1!C1229,6)),B1210)</f>
        <v>640192</v>
      </c>
      <c r="C1211" t="str">
        <f>IF(Sheet1!Q1231="","",Sheet1!Q1231)</f>
        <v/>
      </c>
      <c r="D1211" t="str">
        <f t="shared" si="56"/>
        <v/>
      </c>
      <c r="E1211" t="str">
        <f t="shared" si="54"/>
        <v/>
      </c>
      <c r="F1211" s="19" t="str">
        <f>IFERROR(VLOOKUP(D1211,Sheet1!A:U,3,0),"")</f>
        <v/>
      </c>
      <c r="G1211" t="str">
        <f t="shared" si="55"/>
        <v/>
      </c>
    </row>
    <row r="1212" spans="1:7" x14ac:dyDescent="0.25">
      <c r="A1212">
        <f>Sheet1!A1233</f>
        <v>120</v>
      </c>
      <c r="B1212" t="str">
        <f>IF(LEN(Sheet1!C1230)=12, TRIM(RIGHT(Sheet1!C1230,6)),B1211)</f>
        <v>640192</v>
      </c>
      <c r="C1212" t="str">
        <f>IF(Sheet1!Q1232="","",Sheet1!Q1232)</f>
        <v/>
      </c>
      <c r="D1212" t="str">
        <f t="shared" si="56"/>
        <v/>
      </c>
      <c r="E1212" t="str">
        <f t="shared" si="54"/>
        <v/>
      </c>
      <c r="F1212" s="19" t="str">
        <f>IFERROR(VLOOKUP(D1212,Sheet1!A:U,3,0),"")</f>
        <v/>
      </c>
      <c r="G1212" t="str">
        <f t="shared" si="55"/>
        <v/>
      </c>
    </row>
    <row r="1213" spans="1:7" x14ac:dyDescent="0.25">
      <c r="A1213">
        <f>Sheet1!A1234</f>
        <v>120</v>
      </c>
      <c r="B1213" t="str">
        <f>IF(LEN(Sheet1!C1231)=12, TRIM(RIGHT(Sheet1!C1231,6)),B1212)</f>
        <v>640192</v>
      </c>
      <c r="C1213" t="str">
        <f>IF(Sheet1!Q1233="","",Sheet1!Q1233)</f>
        <v/>
      </c>
      <c r="D1213" t="str">
        <f t="shared" si="56"/>
        <v/>
      </c>
      <c r="E1213" t="str">
        <f t="shared" si="54"/>
        <v/>
      </c>
      <c r="F1213" s="19" t="str">
        <f>IFERROR(VLOOKUP(D1213,Sheet1!A:U,3,0),"")</f>
        <v/>
      </c>
      <c r="G1213" t="str">
        <f t="shared" si="55"/>
        <v/>
      </c>
    </row>
    <row r="1214" spans="1:7" x14ac:dyDescent="0.25">
      <c r="A1214">
        <f>Sheet1!A1235</f>
        <v>120</v>
      </c>
      <c r="B1214" t="str">
        <f>IF(LEN(Sheet1!C1232)=12, TRIM(RIGHT(Sheet1!C1232,6)),B1213)</f>
        <v>640192</v>
      </c>
      <c r="C1214" t="str">
        <f>IF(Sheet1!Q1234="","",Sheet1!Q1234)</f>
        <v/>
      </c>
      <c r="D1214" t="str">
        <f t="shared" si="56"/>
        <v/>
      </c>
      <c r="E1214" t="str">
        <f t="shared" si="54"/>
        <v/>
      </c>
      <c r="F1214" s="19" t="str">
        <f>IFERROR(VLOOKUP(D1214,Sheet1!A:U,3,0),"")</f>
        <v/>
      </c>
      <c r="G1214" t="str">
        <f t="shared" si="55"/>
        <v/>
      </c>
    </row>
    <row r="1215" spans="1:7" x14ac:dyDescent="0.25">
      <c r="A1215">
        <f>Sheet1!A1236</f>
        <v>120</v>
      </c>
      <c r="B1215" t="str">
        <f>IF(LEN(Sheet1!C1233)=12, TRIM(RIGHT(Sheet1!C1233,6)),B1214)</f>
        <v>640192</v>
      </c>
      <c r="C1215" t="str">
        <f>IF(Sheet1!Q1235="","",Sheet1!Q1235)</f>
        <v/>
      </c>
      <c r="D1215" t="str">
        <f t="shared" si="56"/>
        <v/>
      </c>
      <c r="E1215" t="str">
        <f t="shared" si="54"/>
        <v/>
      </c>
      <c r="F1215" s="19" t="str">
        <f>IFERROR(VLOOKUP(D1215,Sheet1!A:U,3,0),"")</f>
        <v/>
      </c>
      <c r="G1215" t="str">
        <f t="shared" si="55"/>
        <v/>
      </c>
    </row>
    <row r="1216" spans="1:7" x14ac:dyDescent="0.25">
      <c r="A1216">
        <f>Sheet1!A1237</f>
        <v>120</v>
      </c>
      <c r="B1216" t="str">
        <f>IF(LEN(Sheet1!C1234)=12, TRIM(RIGHT(Sheet1!C1234,6)),B1215)</f>
        <v>640192</v>
      </c>
      <c r="C1216" t="str">
        <f>IF(Sheet1!Q1236="","",Sheet1!Q1236)</f>
        <v/>
      </c>
      <c r="D1216" t="str">
        <f t="shared" si="56"/>
        <v/>
      </c>
      <c r="E1216" t="str">
        <f t="shared" si="54"/>
        <v/>
      </c>
      <c r="F1216" s="19" t="str">
        <f>IFERROR(VLOOKUP(D1216,Sheet1!A:U,3,0),"")</f>
        <v/>
      </c>
      <c r="G1216" t="str">
        <f t="shared" si="55"/>
        <v/>
      </c>
    </row>
    <row r="1217" spans="1:7" x14ac:dyDescent="0.25">
      <c r="A1217">
        <f>Sheet1!A1238</f>
        <v>120</v>
      </c>
      <c r="B1217" t="str">
        <f>IF(LEN(Sheet1!C1235)=12, TRIM(RIGHT(Sheet1!C1235,6)),B1216)</f>
        <v>640192</v>
      </c>
      <c r="C1217" t="str">
        <f>IF(Sheet1!Q1237="","",Sheet1!Q1237)</f>
        <v/>
      </c>
      <c r="D1217" t="str">
        <f t="shared" si="56"/>
        <v/>
      </c>
      <c r="E1217" t="str">
        <f t="shared" si="54"/>
        <v/>
      </c>
      <c r="F1217" s="19" t="str">
        <f>IFERROR(VLOOKUP(D1217,Sheet1!A:U,3,0),"")</f>
        <v/>
      </c>
      <c r="G1217" t="str">
        <f t="shared" si="55"/>
        <v/>
      </c>
    </row>
    <row r="1218" spans="1:7" x14ac:dyDescent="0.25">
      <c r="A1218">
        <f>Sheet1!A1239</f>
        <v>120</v>
      </c>
      <c r="B1218" t="str">
        <f>IF(LEN(Sheet1!C1236)=12, TRIM(RIGHT(Sheet1!C1236,6)),B1217)</f>
        <v>640192</v>
      </c>
      <c r="C1218" t="str">
        <f>IF(Sheet1!Q1238="","",Sheet1!Q1238)</f>
        <v/>
      </c>
      <c r="D1218" t="str">
        <f t="shared" si="56"/>
        <v/>
      </c>
      <c r="E1218" t="str">
        <f t="shared" ref="E1218:E1281" si="57">IFERROR(VLOOKUP(D1218,A:C,2,0),"")</f>
        <v/>
      </c>
      <c r="F1218" s="19" t="str">
        <f>IFERROR(VLOOKUP(D1218,Sheet1!A:U,3,0),"")</f>
        <v/>
      </c>
      <c r="G1218" t="str">
        <f t="shared" ref="G1218:G1281" si="58">IFERROR(VLOOKUP(D1218,A:C,3,0),"")</f>
        <v/>
      </c>
    </row>
    <row r="1219" spans="1:7" x14ac:dyDescent="0.25">
      <c r="A1219">
        <f>Sheet1!A1240</f>
        <v>120</v>
      </c>
      <c r="B1219" t="str">
        <f>IF(LEN(Sheet1!C1237)=12, TRIM(RIGHT(Sheet1!C1237,6)),B1218)</f>
        <v>640192</v>
      </c>
      <c r="C1219" t="str">
        <f>IF(Sheet1!Q1239="","",Sheet1!Q1239)</f>
        <v/>
      </c>
      <c r="D1219" t="str">
        <f t="shared" ref="D1219:D1282" si="59">IF(D1218="","",IF(D1218+1&gt;$H$1,"",D1218+1))</f>
        <v/>
      </c>
      <c r="E1219" t="str">
        <f t="shared" si="57"/>
        <v/>
      </c>
      <c r="F1219" s="19" t="str">
        <f>IFERROR(VLOOKUP(D1219,Sheet1!A:U,3,0),"")</f>
        <v/>
      </c>
      <c r="G1219" t="str">
        <f t="shared" si="58"/>
        <v/>
      </c>
    </row>
    <row r="1220" spans="1:7" x14ac:dyDescent="0.25">
      <c r="A1220">
        <f>Sheet1!A1241</f>
        <v>120</v>
      </c>
      <c r="B1220" t="str">
        <f>IF(LEN(Sheet1!C1238)=12, TRIM(RIGHT(Sheet1!C1238,6)),B1219)</f>
        <v>640192</v>
      </c>
      <c r="C1220" t="str">
        <f>IF(Sheet1!Q1240="","",Sheet1!Q1240)</f>
        <v/>
      </c>
      <c r="D1220" t="str">
        <f t="shared" si="59"/>
        <v/>
      </c>
      <c r="E1220" t="str">
        <f t="shared" si="57"/>
        <v/>
      </c>
      <c r="F1220" s="19" t="str">
        <f>IFERROR(VLOOKUP(D1220,Sheet1!A:U,3,0),"")</f>
        <v/>
      </c>
      <c r="G1220" t="str">
        <f t="shared" si="58"/>
        <v/>
      </c>
    </row>
    <row r="1221" spans="1:7" x14ac:dyDescent="0.25">
      <c r="A1221">
        <f>Sheet1!A1242</f>
        <v>120</v>
      </c>
      <c r="B1221" t="str">
        <f>IF(LEN(Sheet1!C1239)=12, TRIM(RIGHT(Sheet1!C1239,6)),B1220)</f>
        <v>640192</v>
      </c>
      <c r="C1221" t="str">
        <f>IF(Sheet1!Q1241="","",Sheet1!Q1241)</f>
        <v/>
      </c>
      <c r="D1221" t="str">
        <f t="shared" si="59"/>
        <v/>
      </c>
      <c r="E1221" t="str">
        <f t="shared" si="57"/>
        <v/>
      </c>
      <c r="F1221" s="19" t="str">
        <f>IFERROR(VLOOKUP(D1221,Sheet1!A:U,3,0),"")</f>
        <v/>
      </c>
      <c r="G1221" t="str">
        <f t="shared" si="58"/>
        <v/>
      </c>
    </row>
    <row r="1222" spans="1:7" x14ac:dyDescent="0.25">
      <c r="A1222">
        <f>Sheet1!A1243</f>
        <v>120</v>
      </c>
      <c r="B1222" t="str">
        <f>IF(LEN(Sheet1!C1240)=12, TRIM(RIGHT(Sheet1!C1240,6)),B1221)</f>
        <v>640192</v>
      </c>
      <c r="C1222" t="str">
        <f>IF(Sheet1!Q1242="","",Sheet1!Q1242)</f>
        <v/>
      </c>
      <c r="D1222" t="str">
        <f t="shared" si="59"/>
        <v/>
      </c>
      <c r="E1222" t="str">
        <f t="shared" si="57"/>
        <v/>
      </c>
      <c r="F1222" s="19" t="str">
        <f>IFERROR(VLOOKUP(D1222,Sheet1!A:U,3,0),"")</f>
        <v/>
      </c>
      <c r="G1222" t="str">
        <f t="shared" si="58"/>
        <v/>
      </c>
    </row>
    <row r="1223" spans="1:7" x14ac:dyDescent="0.25">
      <c r="A1223">
        <f>Sheet1!A1244</f>
        <v>120</v>
      </c>
      <c r="B1223" t="str">
        <f>IF(LEN(Sheet1!C1241)=12, TRIM(RIGHT(Sheet1!C1241,6)),B1222)</f>
        <v>640192</v>
      </c>
      <c r="C1223" t="str">
        <f>IF(Sheet1!Q1243="","",Sheet1!Q1243)</f>
        <v/>
      </c>
      <c r="D1223" t="str">
        <f t="shared" si="59"/>
        <v/>
      </c>
      <c r="E1223" t="str">
        <f t="shared" si="57"/>
        <v/>
      </c>
      <c r="F1223" s="19" t="str">
        <f>IFERROR(VLOOKUP(D1223,Sheet1!A:U,3,0),"")</f>
        <v/>
      </c>
      <c r="G1223" t="str">
        <f t="shared" si="58"/>
        <v/>
      </c>
    </row>
    <row r="1224" spans="1:7" x14ac:dyDescent="0.25">
      <c r="A1224">
        <f>Sheet1!A1245</f>
        <v>120</v>
      </c>
      <c r="B1224" t="str">
        <f>IF(LEN(Sheet1!C1242)=12, TRIM(RIGHT(Sheet1!C1242,6)),B1223)</f>
        <v>640192</v>
      </c>
      <c r="C1224" t="str">
        <f>IF(Sheet1!Q1244="","",Sheet1!Q1244)</f>
        <v/>
      </c>
      <c r="D1224" t="str">
        <f t="shared" si="59"/>
        <v/>
      </c>
      <c r="E1224" t="str">
        <f t="shared" si="57"/>
        <v/>
      </c>
      <c r="F1224" s="19" t="str">
        <f>IFERROR(VLOOKUP(D1224,Sheet1!A:U,3,0),"")</f>
        <v/>
      </c>
      <c r="G1224" t="str">
        <f t="shared" si="58"/>
        <v/>
      </c>
    </row>
    <row r="1225" spans="1:7" x14ac:dyDescent="0.25">
      <c r="A1225">
        <f>Sheet1!A1246</f>
        <v>120</v>
      </c>
      <c r="B1225" t="str">
        <f>IF(LEN(Sheet1!C1243)=12, TRIM(RIGHT(Sheet1!C1243,6)),B1224)</f>
        <v>640192</v>
      </c>
      <c r="C1225" t="str">
        <f>IF(Sheet1!Q1245="","",Sheet1!Q1245)</f>
        <v/>
      </c>
      <c r="D1225" t="str">
        <f t="shared" si="59"/>
        <v/>
      </c>
      <c r="E1225" t="str">
        <f t="shared" si="57"/>
        <v/>
      </c>
      <c r="F1225" s="19" t="str">
        <f>IFERROR(VLOOKUP(D1225,Sheet1!A:U,3,0),"")</f>
        <v/>
      </c>
      <c r="G1225" t="str">
        <f t="shared" si="58"/>
        <v/>
      </c>
    </row>
    <row r="1226" spans="1:7" x14ac:dyDescent="0.25">
      <c r="A1226">
        <f>Sheet1!A1247</f>
        <v>120</v>
      </c>
      <c r="B1226" t="str">
        <f>IF(LEN(Sheet1!C1244)=12, TRIM(RIGHT(Sheet1!C1244,6)),B1225)</f>
        <v>640192</v>
      </c>
      <c r="C1226" t="str">
        <f>IF(Sheet1!Q1246="","",Sheet1!Q1246)</f>
        <v/>
      </c>
      <c r="D1226" t="str">
        <f t="shared" si="59"/>
        <v/>
      </c>
      <c r="E1226" t="str">
        <f t="shared" si="57"/>
        <v/>
      </c>
      <c r="F1226" s="19" t="str">
        <f>IFERROR(VLOOKUP(D1226,Sheet1!A:U,3,0),"")</f>
        <v/>
      </c>
      <c r="G1226" t="str">
        <f t="shared" si="58"/>
        <v/>
      </c>
    </row>
    <row r="1227" spans="1:7" x14ac:dyDescent="0.25">
      <c r="A1227">
        <f>Sheet1!A1248</f>
        <v>120</v>
      </c>
      <c r="B1227" t="str">
        <f>IF(LEN(Sheet1!C1245)=12, TRIM(RIGHT(Sheet1!C1245,6)),B1226)</f>
        <v>640192</v>
      </c>
      <c r="C1227" t="str">
        <f>IF(Sheet1!Q1247="","",Sheet1!Q1247)</f>
        <v/>
      </c>
      <c r="D1227" t="str">
        <f t="shared" si="59"/>
        <v/>
      </c>
      <c r="E1227" t="str">
        <f t="shared" si="57"/>
        <v/>
      </c>
      <c r="F1227" s="19" t="str">
        <f>IFERROR(VLOOKUP(D1227,Sheet1!A:U,3,0),"")</f>
        <v/>
      </c>
      <c r="G1227" t="str">
        <f t="shared" si="58"/>
        <v/>
      </c>
    </row>
    <row r="1228" spans="1:7" x14ac:dyDescent="0.25">
      <c r="A1228">
        <f>Sheet1!A1249</f>
        <v>120</v>
      </c>
      <c r="B1228" t="str">
        <f>IF(LEN(Sheet1!C1246)=12, TRIM(RIGHT(Sheet1!C1246,6)),B1227)</f>
        <v>640192</v>
      </c>
      <c r="C1228" t="str">
        <f>IF(Sheet1!Q1248="","",Sheet1!Q1248)</f>
        <v/>
      </c>
      <c r="D1228" t="str">
        <f t="shared" si="59"/>
        <v/>
      </c>
      <c r="E1228" t="str">
        <f t="shared" si="57"/>
        <v/>
      </c>
      <c r="F1228" s="19" t="str">
        <f>IFERROR(VLOOKUP(D1228,Sheet1!A:U,3,0),"")</f>
        <v/>
      </c>
      <c r="G1228" t="str">
        <f t="shared" si="58"/>
        <v/>
      </c>
    </row>
    <row r="1229" spans="1:7" x14ac:dyDescent="0.25">
      <c r="A1229">
        <f>Sheet1!A1250</f>
        <v>120</v>
      </c>
      <c r="B1229" t="str">
        <f>IF(LEN(Sheet1!C1247)=12, TRIM(RIGHT(Sheet1!C1247,6)),B1228)</f>
        <v>640192</v>
      </c>
      <c r="C1229" t="str">
        <f>IF(Sheet1!Q1249="","",Sheet1!Q1249)</f>
        <v/>
      </c>
      <c r="D1229" t="str">
        <f t="shared" si="59"/>
        <v/>
      </c>
      <c r="E1229" t="str">
        <f t="shared" si="57"/>
        <v/>
      </c>
      <c r="F1229" s="19" t="str">
        <f>IFERROR(VLOOKUP(D1229,Sheet1!A:U,3,0),"")</f>
        <v/>
      </c>
      <c r="G1229" t="str">
        <f t="shared" si="58"/>
        <v/>
      </c>
    </row>
    <row r="1230" spans="1:7" x14ac:dyDescent="0.25">
      <c r="A1230">
        <f>Sheet1!A1251</f>
        <v>120</v>
      </c>
      <c r="B1230" t="str">
        <f>IF(LEN(Sheet1!C1248)=12, TRIM(RIGHT(Sheet1!C1248,6)),B1229)</f>
        <v>640192</v>
      </c>
      <c r="C1230" t="str">
        <f>IF(Sheet1!Q1250="","",Sheet1!Q1250)</f>
        <v/>
      </c>
      <c r="D1230" t="str">
        <f t="shared" si="59"/>
        <v/>
      </c>
      <c r="E1230" t="str">
        <f t="shared" si="57"/>
        <v/>
      </c>
      <c r="F1230" s="19" t="str">
        <f>IFERROR(VLOOKUP(D1230,Sheet1!A:U,3,0),"")</f>
        <v/>
      </c>
      <c r="G1230" t="str">
        <f t="shared" si="58"/>
        <v/>
      </c>
    </row>
    <row r="1231" spans="1:7" x14ac:dyDescent="0.25">
      <c r="A1231">
        <f>Sheet1!A1252</f>
        <v>120</v>
      </c>
      <c r="B1231" t="str">
        <f>IF(LEN(Sheet1!C1249)=12, TRIM(RIGHT(Sheet1!C1249,6)),B1230)</f>
        <v>640192</v>
      </c>
      <c r="C1231" t="str">
        <f>IF(Sheet1!Q1251="","",Sheet1!Q1251)</f>
        <v/>
      </c>
      <c r="D1231" t="str">
        <f t="shared" si="59"/>
        <v/>
      </c>
      <c r="E1231" t="str">
        <f t="shared" si="57"/>
        <v/>
      </c>
      <c r="F1231" s="19" t="str">
        <f>IFERROR(VLOOKUP(D1231,Sheet1!A:U,3,0),"")</f>
        <v/>
      </c>
      <c r="G1231" t="str">
        <f t="shared" si="58"/>
        <v/>
      </c>
    </row>
    <row r="1232" spans="1:7" x14ac:dyDescent="0.25">
      <c r="A1232">
        <f>Sheet1!A1253</f>
        <v>120</v>
      </c>
      <c r="B1232" t="str">
        <f>IF(LEN(Sheet1!C1250)=12, TRIM(RIGHT(Sheet1!C1250,6)),B1231)</f>
        <v>640192</v>
      </c>
      <c r="C1232" t="str">
        <f>IF(Sheet1!Q1252="","",Sheet1!Q1252)</f>
        <v/>
      </c>
      <c r="D1232" t="str">
        <f t="shared" si="59"/>
        <v/>
      </c>
      <c r="E1232" t="str">
        <f t="shared" si="57"/>
        <v/>
      </c>
      <c r="F1232" s="19" t="str">
        <f>IFERROR(VLOOKUP(D1232,Sheet1!A:U,3,0),"")</f>
        <v/>
      </c>
      <c r="G1232" t="str">
        <f t="shared" si="58"/>
        <v/>
      </c>
    </row>
    <row r="1233" spans="1:7" x14ac:dyDescent="0.25">
      <c r="A1233">
        <f>Sheet1!A1254</f>
        <v>120</v>
      </c>
      <c r="B1233" t="str">
        <f>IF(LEN(Sheet1!C1251)=12, TRIM(RIGHT(Sheet1!C1251,6)),B1232)</f>
        <v>640192</v>
      </c>
      <c r="C1233" t="str">
        <f>IF(Sheet1!Q1253="","",Sheet1!Q1253)</f>
        <v/>
      </c>
      <c r="D1233" t="str">
        <f t="shared" si="59"/>
        <v/>
      </c>
      <c r="E1233" t="str">
        <f t="shared" si="57"/>
        <v/>
      </c>
      <c r="F1233" s="19" t="str">
        <f>IFERROR(VLOOKUP(D1233,Sheet1!A:U,3,0),"")</f>
        <v/>
      </c>
      <c r="G1233" t="str">
        <f t="shared" si="58"/>
        <v/>
      </c>
    </row>
    <row r="1234" spans="1:7" x14ac:dyDescent="0.25">
      <c r="A1234">
        <f>Sheet1!A1255</f>
        <v>120</v>
      </c>
      <c r="B1234" t="str">
        <f>IF(LEN(Sheet1!C1252)=12, TRIM(RIGHT(Sheet1!C1252,6)),B1233)</f>
        <v>640192</v>
      </c>
      <c r="C1234" t="str">
        <f>IF(Sheet1!Q1254="","",Sheet1!Q1254)</f>
        <v/>
      </c>
      <c r="D1234" t="str">
        <f t="shared" si="59"/>
        <v/>
      </c>
      <c r="E1234" t="str">
        <f t="shared" si="57"/>
        <v/>
      </c>
      <c r="F1234" s="19" t="str">
        <f>IFERROR(VLOOKUP(D1234,Sheet1!A:U,3,0),"")</f>
        <v/>
      </c>
      <c r="G1234" t="str">
        <f t="shared" si="58"/>
        <v/>
      </c>
    </row>
    <row r="1235" spans="1:7" x14ac:dyDescent="0.25">
      <c r="A1235">
        <f>Sheet1!A1256</f>
        <v>120</v>
      </c>
      <c r="B1235" t="str">
        <f>IF(LEN(Sheet1!C1253)=12, TRIM(RIGHT(Sheet1!C1253,6)),B1234)</f>
        <v>640192</v>
      </c>
      <c r="C1235" t="str">
        <f>IF(Sheet1!Q1255="","",Sheet1!Q1255)</f>
        <v/>
      </c>
      <c r="D1235" t="str">
        <f t="shared" si="59"/>
        <v/>
      </c>
      <c r="E1235" t="str">
        <f t="shared" si="57"/>
        <v/>
      </c>
      <c r="F1235" s="19" t="str">
        <f>IFERROR(VLOOKUP(D1235,Sheet1!A:U,3,0),"")</f>
        <v/>
      </c>
      <c r="G1235" t="str">
        <f t="shared" si="58"/>
        <v/>
      </c>
    </row>
    <row r="1236" spans="1:7" x14ac:dyDescent="0.25">
      <c r="A1236">
        <f>Sheet1!A1257</f>
        <v>120</v>
      </c>
      <c r="B1236" t="str">
        <f>IF(LEN(Sheet1!C1254)=12, TRIM(RIGHT(Sheet1!C1254,6)),B1235)</f>
        <v>640192</v>
      </c>
      <c r="C1236" t="str">
        <f>IF(Sheet1!Q1256="","",Sheet1!Q1256)</f>
        <v/>
      </c>
      <c r="D1236" t="str">
        <f t="shared" si="59"/>
        <v/>
      </c>
      <c r="E1236" t="str">
        <f t="shared" si="57"/>
        <v/>
      </c>
      <c r="F1236" s="19" t="str">
        <f>IFERROR(VLOOKUP(D1236,Sheet1!A:U,3,0),"")</f>
        <v/>
      </c>
      <c r="G1236" t="str">
        <f t="shared" si="58"/>
        <v/>
      </c>
    </row>
    <row r="1237" spans="1:7" x14ac:dyDescent="0.25">
      <c r="A1237">
        <f>Sheet1!A1258</f>
        <v>120</v>
      </c>
      <c r="B1237" t="str">
        <f>IF(LEN(Sheet1!C1255)=12, TRIM(RIGHT(Sheet1!C1255,6)),B1236)</f>
        <v>640192</v>
      </c>
      <c r="C1237" t="str">
        <f>IF(Sheet1!Q1257="","",Sheet1!Q1257)</f>
        <v/>
      </c>
      <c r="D1237" t="str">
        <f t="shared" si="59"/>
        <v/>
      </c>
      <c r="E1237" t="str">
        <f t="shared" si="57"/>
        <v/>
      </c>
      <c r="F1237" s="19" t="str">
        <f>IFERROR(VLOOKUP(D1237,Sheet1!A:U,3,0),"")</f>
        <v/>
      </c>
      <c r="G1237" t="str">
        <f t="shared" si="58"/>
        <v/>
      </c>
    </row>
    <row r="1238" spans="1:7" x14ac:dyDescent="0.25">
      <c r="A1238">
        <f>Sheet1!A1259</f>
        <v>120</v>
      </c>
      <c r="B1238" t="str">
        <f>IF(LEN(Sheet1!C1256)=12, TRIM(RIGHT(Sheet1!C1256,6)),B1237)</f>
        <v>640192</v>
      </c>
      <c r="C1238" t="str">
        <f>IF(Sheet1!Q1258="","",Sheet1!Q1258)</f>
        <v/>
      </c>
      <c r="D1238" t="str">
        <f t="shared" si="59"/>
        <v/>
      </c>
      <c r="E1238" t="str">
        <f t="shared" si="57"/>
        <v/>
      </c>
      <c r="F1238" s="19" t="str">
        <f>IFERROR(VLOOKUP(D1238,Sheet1!A:U,3,0),"")</f>
        <v/>
      </c>
      <c r="G1238" t="str">
        <f t="shared" si="58"/>
        <v/>
      </c>
    </row>
    <row r="1239" spans="1:7" x14ac:dyDescent="0.25">
      <c r="A1239">
        <f>Sheet1!A1260</f>
        <v>120</v>
      </c>
      <c r="B1239" t="str">
        <f>IF(LEN(Sheet1!C1257)=12, TRIM(RIGHT(Sheet1!C1257,6)),B1238)</f>
        <v>640192</v>
      </c>
      <c r="C1239" t="str">
        <f>IF(Sheet1!Q1259="","",Sheet1!Q1259)</f>
        <v/>
      </c>
      <c r="D1239" t="str">
        <f t="shared" si="59"/>
        <v/>
      </c>
      <c r="E1239" t="str">
        <f t="shared" si="57"/>
        <v/>
      </c>
      <c r="F1239" s="19" t="str">
        <f>IFERROR(VLOOKUP(D1239,Sheet1!A:U,3,0),"")</f>
        <v/>
      </c>
      <c r="G1239" t="str">
        <f t="shared" si="58"/>
        <v/>
      </c>
    </row>
    <row r="1240" spans="1:7" x14ac:dyDescent="0.25">
      <c r="A1240">
        <f>Sheet1!A1261</f>
        <v>120</v>
      </c>
      <c r="B1240" t="str">
        <f>IF(LEN(Sheet1!C1258)=12, TRIM(RIGHT(Sheet1!C1258,6)),B1239)</f>
        <v>640192</v>
      </c>
      <c r="C1240" t="str">
        <f>IF(Sheet1!Q1260="","",Sheet1!Q1260)</f>
        <v/>
      </c>
      <c r="D1240" t="str">
        <f t="shared" si="59"/>
        <v/>
      </c>
      <c r="E1240" t="str">
        <f t="shared" si="57"/>
        <v/>
      </c>
      <c r="F1240" s="19" t="str">
        <f>IFERROR(VLOOKUP(D1240,Sheet1!A:U,3,0),"")</f>
        <v/>
      </c>
      <c r="G1240" t="str">
        <f t="shared" si="58"/>
        <v/>
      </c>
    </row>
    <row r="1241" spans="1:7" x14ac:dyDescent="0.25">
      <c r="A1241">
        <f>Sheet1!A1262</f>
        <v>120</v>
      </c>
      <c r="B1241" t="str">
        <f>IF(LEN(Sheet1!C1259)=12, TRIM(RIGHT(Sheet1!C1259,6)),B1240)</f>
        <v>640192</v>
      </c>
      <c r="C1241" t="str">
        <f>IF(Sheet1!Q1261="","",Sheet1!Q1261)</f>
        <v/>
      </c>
      <c r="D1241" t="str">
        <f t="shared" si="59"/>
        <v/>
      </c>
      <c r="E1241" t="str">
        <f t="shared" si="57"/>
        <v/>
      </c>
      <c r="F1241" s="19" t="str">
        <f>IFERROR(VLOOKUP(D1241,Sheet1!A:U,3,0),"")</f>
        <v/>
      </c>
      <c r="G1241" t="str">
        <f t="shared" si="58"/>
        <v/>
      </c>
    </row>
    <row r="1242" spans="1:7" x14ac:dyDescent="0.25">
      <c r="A1242">
        <f>Sheet1!A1263</f>
        <v>120</v>
      </c>
      <c r="B1242" t="str">
        <f>IF(LEN(Sheet1!C1260)=12, TRIM(RIGHT(Sheet1!C1260,6)),B1241)</f>
        <v>640192</v>
      </c>
      <c r="C1242" t="str">
        <f>IF(Sheet1!Q1262="","",Sheet1!Q1262)</f>
        <v/>
      </c>
      <c r="D1242" t="str">
        <f t="shared" si="59"/>
        <v/>
      </c>
      <c r="E1242" t="str">
        <f t="shared" si="57"/>
        <v/>
      </c>
      <c r="F1242" s="19" t="str">
        <f>IFERROR(VLOOKUP(D1242,Sheet1!A:U,3,0),"")</f>
        <v/>
      </c>
      <c r="G1242" t="str">
        <f t="shared" si="58"/>
        <v/>
      </c>
    </row>
    <row r="1243" spans="1:7" x14ac:dyDescent="0.25">
      <c r="A1243">
        <f>Sheet1!A1264</f>
        <v>120</v>
      </c>
      <c r="B1243" t="str">
        <f>IF(LEN(Sheet1!C1261)=12, TRIM(RIGHT(Sheet1!C1261,6)),B1242)</f>
        <v>640192</v>
      </c>
      <c r="C1243" t="str">
        <f>IF(Sheet1!Q1263="","",Sheet1!Q1263)</f>
        <v/>
      </c>
      <c r="D1243" t="str">
        <f t="shared" si="59"/>
        <v/>
      </c>
      <c r="E1243" t="str">
        <f t="shared" si="57"/>
        <v/>
      </c>
      <c r="F1243" s="19" t="str">
        <f>IFERROR(VLOOKUP(D1243,Sheet1!A:U,3,0),"")</f>
        <v/>
      </c>
      <c r="G1243" t="str">
        <f t="shared" si="58"/>
        <v/>
      </c>
    </row>
    <row r="1244" spans="1:7" x14ac:dyDescent="0.25">
      <c r="A1244">
        <f>Sheet1!A1265</f>
        <v>120</v>
      </c>
      <c r="B1244" t="str">
        <f>IF(LEN(Sheet1!C1262)=12, TRIM(RIGHT(Sheet1!C1262,6)),B1243)</f>
        <v>640192</v>
      </c>
      <c r="C1244" t="str">
        <f>IF(Sheet1!Q1264="","",Sheet1!Q1264)</f>
        <v/>
      </c>
      <c r="D1244" t="str">
        <f t="shared" si="59"/>
        <v/>
      </c>
      <c r="E1244" t="str">
        <f t="shared" si="57"/>
        <v/>
      </c>
      <c r="F1244" s="19" t="str">
        <f>IFERROR(VLOOKUP(D1244,Sheet1!A:U,3,0),"")</f>
        <v/>
      </c>
      <c r="G1244" t="str">
        <f t="shared" si="58"/>
        <v/>
      </c>
    </row>
    <row r="1245" spans="1:7" x14ac:dyDescent="0.25">
      <c r="A1245">
        <f>Sheet1!A1266</f>
        <v>120</v>
      </c>
      <c r="B1245" t="str">
        <f>IF(LEN(Sheet1!C1263)=12, TRIM(RIGHT(Sheet1!C1263,6)),B1244)</f>
        <v>640192</v>
      </c>
      <c r="C1245" t="str">
        <f>IF(Sheet1!Q1265="","",Sheet1!Q1265)</f>
        <v/>
      </c>
      <c r="D1245" t="str">
        <f t="shared" si="59"/>
        <v/>
      </c>
      <c r="E1245" t="str">
        <f t="shared" si="57"/>
        <v/>
      </c>
      <c r="F1245" s="19" t="str">
        <f>IFERROR(VLOOKUP(D1245,Sheet1!A:U,3,0),"")</f>
        <v/>
      </c>
      <c r="G1245" t="str">
        <f t="shared" si="58"/>
        <v/>
      </c>
    </row>
    <row r="1246" spans="1:7" x14ac:dyDescent="0.25">
      <c r="A1246">
        <f>Sheet1!A1267</f>
        <v>120</v>
      </c>
      <c r="B1246" t="str">
        <f>IF(LEN(Sheet1!C1264)=12, TRIM(RIGHT(Sheet1!C1264,6)),B1245)</f>
        <v>640192</v>
      </c>
      <c r="C1246" t="str">
        <f>IF(Sheet1!Q1266="","",Sheet1!Q1266)</f>
        <v/>
      </c>
      <c r="D1246" t="str">
        <f t="shared" si="59"/>
        <v/>
      </c>
      <c r="E1246" t="str">
        <f t="shared" si="57"/>
        <v/>
      </c>
      <c r="F1246" s="19" t="str">
        <f>IFERROR(VLOOKUP(D1246,Sheet1!A:U,3,0),"")</f>
        <v/>
      </c>
      <c r="G1246" t="str">
        <f t="shared" si="58"/>
        <v/>
      </c>
    </row>
    <row r="1247" spans="1:7" x14ac:dyDescent="0.25">
      <c r="A1247">
        <f>Sheet1!A1268</f>
        <v>120</v>
      </c>
      <c r="B1247" t="str">
        <f>IF(LEN(Sheet1!C1265)=12, TRIM(RIGHT(Sheet1!C1265,6)),B1246)</f>
        <v>640192</v>
      </c>
      <c r="C1247" t="str">
        <f>IF(Sheet1!Q1267="","",Sheet1!Q1267)</f>
        <v/>
      </c>
      <c r="D1247" t="str">
        <f t="shared" si="59"/>
        <v/>
      </c>
      <c r="E1247" t="str">
        <f t="shared" si="57"/>
        <v/>
      </c>
      <c r="F1247" s="19" t="str">
        <f>IFERROR(VLOOKUP(D1247,Sheet1!A:U,3,0),"")</f>
        <v/>
      </c>
      <c r="G1247" t="str">
        <f t="shared" si="58"/>
        <v/>
      </c>
    </row>
    <row r="1248" spans="1:7" x14ac:dyDescent="0.25">
      <c r="A1248">
        <f>Sheet1!A1269</f>
        <v>120</v>
      </c>
      <c r="B1248" t="str">
        <f>IF(LEN(Sheet1!C1266)=12, TRIM(RIGHT(Sheet1!C1266,6)),B1247)</f>
        <v>640192</v>
      </c>
      <c r="C1248" t="str">
        <f>IF(Sheet1!Q1268="","",Sheet1!Q1268)</f>
        <v/>
      </c>
      <c r="D1248" t="str">
        <f t="shared" si="59"/>
        <v/>
      </c>
      <c r="E1248" t="str">
        <f t="shared" si="57"/>
        <v/>
      </c>
      <c r="F1248" s="19" t="str">
        <f>IFERROR(VLOOKUP(D1248,Sheet1!A:U,3,0),"")</f>
        <v/>
      </c>
      <c r="G1248" t="str">
        <f t="shared" si="58"/>
        <v/>
      </c>
    </row>
    <row r="1249" spans="1:7" x14ac:dyDescent="0.25">
      <c r="A1249">
        <f>Sheet1!A1270</f>
        <v>120</v>
      </c>
      <c r="B1249" t="str">
        <f>IF(LEN(Sheet1!C1267)=12, TRIM(RIGHT(Sheet1!C1267,6)),B1248)</f>
        <v>640192</v>
      </c>
      <c r="C1249" t="str">
        <f>IF(Sheet1!Q1269="","",Sheet1!Q1269)</f>
        <v/>
      </c>
      <c r="D1249" t="str">
        <f t="shared" si="59"/>
        <v/>
      </c>
      <c r="E1249" t="str">
        <f t="shared" si="57"/>
        <v/>
      </c>
      <c r="F1249" s="19" t="str">
        <f>IFERROR(VLOOKUP(D1249,Sheet1!A:U,3,0),"")</f>
        <v/>
      </c>
      <c r="G1249" t="str">
        <f t="shared" si="58"/>
        <v/>
      </c>
    </row>
    <row r="1250" spans="1:7" x14ac:dyDescent="0.25">
      <c r="A1250">
        <f>Sheet1!A1271</f>
        <v>120</v>
      </c>
      <c r="B1250" t="str">
        <f>IF(LEN(Sheet1!C1268)=12, TRIM(RIGHT(Sheet1!C1268,6)),B1249)</f>
        <v>640192</v>
      </c>
      <c r="C1250" t="str">
        <f>IF(Sheet1!Q1270="","",Sheet1!Q1270)</f>
        <v/>
      </c>
      <c r="D1250" t="str">
        <f t="shared" si="59"/>
        <v/>
      </c>
      <c r="E1250" t="str">
        <f t="shared" si="57"/>
        <v/>
      </c>
      <c r="F1250" s="19" t="str">
        <f>IFERROR(VLOOKUP(D1250,Sheet1!A:U,3,0),"")</f>
        <v/>
      </c>
      <c r="G1250" t="str">
        <f t="shared" si="58"/>
        <v/>
      </c>
    </row>
    <row r="1251" spans="1:7" x14ac:dyDescent="0.25">
      <c r="A1251">
        <f>Sheet1!A1272</f>
        <v>120</v>
      </c>
      <c r="B1251" t="str">
        <f>IF(LEN(Sheet1!C1269)=12, TRIM(RIGHT(Sheet1!C1269,6)),B1250)</f>
        <v>640192</v>
      </c>
      <c r="C1251" t="str">
        <f>IF(Sheet1!Q1271="","",Sheet1!Q1271)</f>
        <v/>
      </c>
      <c r="D1251" t="str">
        <f t="shared" si="59"/>
        <v/>
      </c>
      <c r="E1251" t="str">
        <f t="shared" si="57"/>
        <v/>
      </c>
      <c r="F1251" s="19" t="str">
        <f>IFERROR(VLOOKUP(D1251,Sheet1!A:U,3,0),"")</f>
        <v/>
      </c>
      <c r="G1251" t="str">
        <f t="shared" si="58"/>
        <v/>
      </c>
    </row>
    <row r="1252" spans="1:7" x14ac:dyDescent="0.25">
      <c r="A1252">
        <f>Sheet1!A1273</f>
        <v>120</v>
      </c>
      <c r="B1252" t="str">
        <f>IF(LEN(Sheet1!C1270)=12, TRIM(RIGHT(Sheet1!C1270,6)),B1251)</f>
        <v>640192</v>
      </c>
      <c r="C1252" t="str">
        <f>IF(Sheet1!Q1272="","",Sheet1!Q1272)</f>
        <v/>
      </c>
      <c r="D1252" t="str">
        <f t="shared" si="59"/>
        <v/>
      </c>
      <c r="E1252" t="str">
        <f t="shared" si="57"/>
        <v/>
      </c>
      <c r="F1252" s="19" t="str">
        <f>IFERROR(VLOOKUP(D1252,Sheet1!A:U,3,0),"")</f>
        <v/>
      </c>
      <c r="G1252" t="str">
        <f t="shared" si="58"/>
        <v/>
      </c>
    </row>
    <row r="1253" spans="1:7" x14ac:dyDescent="0.25">
      <c r="A1253">
        <f>Sheet1!A1274</f>
        <v>120</v>
      </c>
      <c r="B1253" t="str">
        <f>IF(LEN(Sheet1!C1271)=12, TRIM(RIGHT(Sheet1!C1271,6)),B1252)</f>
        <v>640192</v>
      </c>
      <c r="C1253" t="str">
        <f>IF(Sheet1!Q1273="","",Sheet1!Q1273)</f>
        <v/>
      </c>
      <c r="D1253" t="str">
        <f t="shared" si="59"/>
        <v/>
      </c>
      <c r="E1253" t="str">
        <f t="shared" si="57"/>
        <v/>
      </c>
      <c r="F1253" s="19" t="str">
        <f>IFERROR(VLOOKUP(D1253,Sheet1!A:U,3,0),"")</f>
        <v/>
      </c>
      <c r="G1253" t="str">
        <f t="shared" si="58"/>
        <v/>
      </c>
    </row>
    <row r="1254" spans="1:7" x14ac:dyDescent="0.25">
      <c r="A1254">
        <f>Sheet1!A1275</f>
        <v>120</v>
      </c>
      <c r="B1254" t="str">
        <f>IF(LEN(Sheet1!C1272)=12, TRIM(RIGHT(Sheet1!C1272,6)),B1253)</f>
        <v>640192</v>
      </c>
      <c r="C1254" t="str">
        <f>IF(Sheet1!Q1274="","",Sheet1!Q1274)</f>
        <v/>
      </c>
      <c r="D1254" t="str">
        <f t="shared" si="59"/>
        <v/>
      </c>
      <c r="E1254" t="str">
        <f t="shared" si="57"/>
        <v/>
      </c>
      <c r="F1254" s="19" t="str">
        <f>IFERROR(VLOOKUP(D1254,Sheet1!A:U,3,0),"")</f>
        <v/>
      </c>
      <c r="G1254" t="str">
        <f t="shared" si="58"/>
        <v/>
      </c>
    </row>
    <row r="1255" spans="1:7" x14ac:dyDescent="0.25">
      <c r="A1255">
        <f>Sheet1!A1276</f>
        <v>120</v>
      </c>
      <c r="B1255" t="str">
        <f>IF(LEN(Sheet1!C1273)=12, TRIM(RIGHT(Sheet1!C1273,6)),B1254)</f>
        <v>640192</v>
      </c>
      <c r="C1255" t="str">
        <f>IF(Sheet1!Q1275="","",Sheet1!Q1275)</f>
        <v/>
      </c>
      <c r="D1255" t="str">
        <f t="shared" si="59"/>
        <v/>
      </c>
      <c r="E1255" t="str">
        <f t="shared" si="57"/>
        <v/>
      </c>
      <c r="F1255" s="19" t="str">
        <f>IFERROR(VLOOKUP(D1255,Sheet1!A:U,3,0),"")</f>
        <v/>
      </c>
      <c r="G1255" t="str">
        <f t="shared" si="58"/>
        <v/>
      </c>
    </row>
    <row r="1256" spans="1:7" x14ac:dyDescent="0.25">
      <c r="A1256">
        <f>Sheet1!A1277</f>
        <v>120</v>
      </c>
      <c r="B1256" t="str">
        <f>IF(LEN(Sheet1!C1274)=12, TRIM(RIGHT(Sheet1!C1274,6)),B1255)</f>
        <v>640192</v>
      </c>
      <c r="C1256" t="str">
        <f>IF(Sheet1!Q1276="","",Sheet1!Q1276)</f>
        <v/>
      </c>
      <c r="D1256" t="str">
        <f t="shared" si="59"/>
        <v/>
      </c>
      <c r="E1256" t="str">
        <f t="shared" si="57"/>
        <v/>
      </c>
      <c r="F1256" s="19" t="str">
        <f>IFERROR(VLOOKUP(D1256,Sheet1!A:U,3,0),"")</f>
        <v/>
      </c>
      <c r="G1256" t="str">
        <f t="shared" si="58"/>
        <v/>
      </c>
    </row>
    <row r="1257" spans="1:7" x14ac:dyDescent="0.25">
      <c r="A1257">
        <f>Sheet1!A1278</f>
        <v>120</v>
      </c>
      <c r="B1257" t="str">
        <f>IF(LEN(Sheet1!C1275)=12, TRIM(RIGHT(Sheet1!C1275,6)),B1256)</f>
        <v>640192</v>
      </c>
      <c r="C1257" t="str">
        <f>IF(Sheet1!Q1277="","",Sheet1!Q1277)</f>
        <v/>
      </c>
      <c r="D1257" t="str">
        <f t="shared" si="59"/>
        <v/>
      </c>
      <c r="E1257" t="str">
        <f t="shared" si="57"/>
        <v/>
      </c>
      <c r="F1257" s="19" t="str">
        <f>IFERROR(VLOOKUP(D1257,Sheet1!A:U,3,0),"")</f>
        <v/>
      </c>
      <c r="G1257" t="str">
        <f t="shared" si="58"/>
        <v/>
      </c>
    </row>
    <row r="1258" spans="1:7" x14ac:dyDescent="0.25">
      <c r="A1258">
        <f>Sheet1!A1279</f>
        <v>120</v>
      </c>
      <c r="B1258" t="str">
        <f>IF(LEN(Sheet1!C1276)=12, TRIM(RIGHT(Sheet1!C1276,6)),B1257)</f>
        <v>640192</v>
      </c>
      <c r="C1258" t="str">
        <f>IF(Sheet1!Q1278="","",Sheet1!Q1278)</f>
        <v/>
      </c>
      <c r="D1258" t="str">
        <f t="shared" si="59"/>
        <v/>
      </c>
      <c r="E1258" t="str">
        <f t="shared" si="57"/>
        <v/>
      </c>
      <c r="F1258" s="19" t="str">
        <f>IFERROR(VLOOKUP(D1258,Sheet1!A:U,3,0),"")</f>
        <v/>
      </c>
      <c r="G1258" t="str">
        <f t="shared" si="58"/>
        <v/>
      </c>
    </row>
    <row r="1259" spans="1:7" x14ac:dyDescent="0.25">
      <c r="A1259">
        <f>Sheet1!A1280</f>
        <v>120</v>
      </c>
      <c r="B1259" t="str">
        <f>IF(LEN(Sheet1!C1277)=12, TRIM(RIGHT(Sheet1!C1277,6)),B1258)</f>
        <v>640192</v>
      </c>
      <c r="C1259" t="str">
        <f>IF(Sheet1!Q1279="","",Sheet1!Q1279)</f>
        <v/>
      </c>
      <c r="D1259" t="str">
        <f t="shared" si="59"/>
        <v/>
      </c>
      <c r="E1259" t="str">
        <f t="shared" si="57"/>
        <v/>
      </c>
      <c r="F1259" s="19" t="str">
        <f>IFERROR(VLOOKUP(D1259,Sheet1!A:U,3,0),"")</f>
        <v/>
      </c>
      <c r="G1259" t="str">
        <f t="shared" si="58"/>
        <v/>
      </c>
    </row>
    <row r="1260" spans="1:7" x14ac:dyDescent="0.25">
      <c r="A1260">
        <f>Sheet1!A1281</f>
        <v>120</v>
      </c>
      <c r="B1260" t="str">
        <f>IF(LEN(Sheet1!C1278)=12, TRIM(RIGHT(Sheet1!C1278,6)),B1259)</f>
        <v>640192</v>
      </c>
      <c r="C1260" t="str">
        <f>IF(Sheet1!Q1280="","",Sheet1!Q1280)</f>
        <v/>
      </c>
      <c r="D1260" t="str">
        <f t="shared" si="59"/>
        <v/>
      </c>
      <c r="E1260" t="str">
        <f t="shared" si="57"/>
        <v/>
      </c>
      <c r="F1260" s="19" t="str">
        <f>IFERROR(VLOOKUP(D1260,Sheet1!A:U,3,0),"")</f>
        <v/>
      </c>
      <c r="G1260" t="str">
        <f t="shared" si="58"/>
        <v/>
      </c>
    </row>
    <row r="1261" spans="1:7" x14ac:dyDescent="0.25">
      <c r="A1261">
        <f>Sheet1!A1282</f>
        <v>120</v>
      </c>
      <c r="B1261" t="str">
        <f>IF(LEN(Sheet1!C1279)=12, TRIM(RIGHT(Sheet1!C1279,6)),B1260)</f>
        <v>640192</v>
      </c>
      <c r="C1261" t="str">
        <f>IF(Sheet1!Q1281="","",Sheet1!Q1281)</f>
        <v/>
      </c>
      <c r="D1261" t="str">
        <f t="shared" si="59"/>
        <v/>
      </c>
      <c r="E1261" t="str">
        <f t="shared" si="57"/>
        <v/>
      </c>
      <c r="F1261" s="19" t="str">
        <f>IFERROR(VLOOKUP(D1261,Sheet1!A:U,3,0),"")</f>
        <v/>
      </c>
      <c r="G1261" t="str">
        <f t="shared" si="58"/>
        <v/>
      </c>
    </row>
    <row r="1262" spans="1:7" x14ac:dyDescent="0.25">
      <c r="A1262">
        <f>Sheet1!A1283</f>
        <v>120</v>
      </c>
      <c r="B1262" t="str">
        <f>IF(LEN(Sheet1!C1280)=12, TRIM(RIGHT(Sheet1!C1280,6)),B1261)</f>
        <v>640192</v>
      </c>
      <c r="C1262" t="str">
        <f>IF(Sheet1!Q1282="","",Sheet1!Q1282)</f>
        <v/>
      </c>
      <c r="D1262" t="str">
        <f t="shared" si="59"/>
        <v/>
      </c>
      <c r="E1262" t="str">
        <f t="shared" si="57"/>
        <v/>
      </c>
      <c r="F1262" s="19" t="str">
        <f>IFERROR(VLOOKUP(D1262,Sheet1!A:U,3,0),"")</f>
        <v/>
      </c>
      <c r="G1262" t="str">
        <f t="shared" si="58"/>
        <v/>
      </c>
    </row>
    <row r="1263" spans="1:7" x14ac:dyDescent="0.25">
      <c r="A1263">
        <f>Sheet1!A1284</f>
        <v>120</v>
      </c>
      <c r="B1263" t="str">
        <f>IF(LEN(Sheet1!C1281)=12, TRIM(RIGHT(Sheet1!C1281,6)),B1262)</f>
        <v>640192</v>
      </c>
      <c r="C1263" t="str">
        <f>IF(Sheet1!Q1283="","",Sheet1!Q1283)</f>
        <v/>
      </c>
      <c r="D1263" t="str">
        <f t="shared" si="59"/>
        <v/>
      </c>
      <c r="E1263" t="str">
        <f t="shared" si="57"/>
        <v/>
      </c>
      <c r="F1263" s="19" t="str">
        <f>IFERROR(VLOOKUP(D1263,Sheet1!A:U,3,0),"")</f>
        <v/>
      </c>
      <c r="G1263" t="str">
        <f t="shared" si="58"/>
        <v/>
      </c>
    </row>
    <row r="1264" spans="1:7" x14ac:dyDescent="0.25">
      <c r="A1264">
        <f>Sheet1!A1285</f>
        <v>120</v>
      </c>
      <c r="B1264" t="str">
        <f>IF(LEN(Sheet1!C1282)=12, TRIM(RIGHT(Sheet1!C1282,6)),B1263)</f>
        <v>640192</v>
      </c>
      <c r="C1264" t="str">
        <f>IF(Sheet1!Q1284="","",Sheet1!Q1284)</f>
        <v/>
      </c>
      <c r="D1264" t="str">
        <f t="shared" si="59"/>
        <v/>
      </c>
      <c r="E1264" t="str">
        <f t="shared" si="57"/>
        <v/>
      </c>
      <c r="F1264" s="19" t="str">
        <f>IFERROR(VLOOKUP(D1264,Sheet1!A:U,3,0),"")</f>
        <v/>
      </c>
      <c r="G1264" t="str">
        <f t="shared" si="58"/>
        <v/>
      </c>
    </row>
    <row r="1265" spans="1:7" x14ac:dyDescent="0.25">
      <c r="A1265">
        <f>Sheet1!A1286</f>
        <v>120</v>
      </c>
      <c r="B1265" t="str">
        <f>IF(LEN(Sheet1!C1283)=12, TRIM(RIGHT(Sheet1!C1283,6)),B1264)</f>
        <v>640192</v>
      </c>
      <c r="C1265" t="str">
        <f>IF(Sheet1!Q1285="","",Sheet1!Q1285)</f>
        <v/>
      </c>
      <c r="D1265" t="str">
        <f t="shared" si="59"/>
        <v/>
      </c>
      <c r="E1265" t="str">
        <f t="shared" si="57"/>
        <v/>
      </c>
      <c r="F1265" s="19" t="str">
        <f>IFERROR(VLOOKUP(D1265,Sheet1!A:U,3,0),"")</f>
        <v/>
      </c>
      <c r="G1265" t="str">
        <f t="shared" si="58"/>
        <v/>
      </c>
    </row>
    <row r="1266" spans="1:7" x14ac:dyDescent="0.25">
      <c r="A1266">
        <f>Sheet1!A1287</f>
        <v>120</v>
      </c>
      <c r="B1266" t="str">
        <f>IF(LEN(Sheet1!C1284)=12, TRIM(RIGHT(Sheet1!C1284,6)),B1265)</f>
        <v>640192</v>
      </c>
      <c r="C1266" t="str">
        <f>IF(Sheet1!Q1286="","",Sheet1!Q1286)</f>
        <v/>
      </c>
      <c r="D1266" t="str">
        <f t="shared" si="59"/>
        <v/>
      </c>
      <c r="E1266" t="str">
        <f t="shared" si="57"/>
        <v/>
      </c>
      <c r="F1266" s="19" t="str">
        <f>IFERROR(VLOOKUP(D1266,Sheet1!A:U,3,0),"")</f>
        <v/>
      </c>
      <c r="G1266" t="str">
        <f t="shared" si="58"/>
        <v/>
      </c>
    </row>
    <row r="1267" spans="1:7" x14ac:dyDescent="0.25">
      <c r="A1267">
        <f>Sheet1!A1288</f>
        <v>120</v>
      </c>
      <c r="B1267" t="str">
        <f>IF(LEN(Sheet1!C1285)=12, TRIM(RIGHT(Sheet1!C1285,6)),B1266)</f>
        <v>640192</v>
      </c>
      <c r="C1267" t="str">
        <f>IF(Sheet1!Q1287="","",Sheet1!Q1287)</f>
        <v/>
      </c>
      <c r="D1267" t="str">
        <f t="shared" si="59"/>
        <v/>
      </c>
      <c r="E1267" t="str">
        <f t="shared" si="57"/>
        <v/>
      </c>
      <c r="F1267" s="19" t="str">
        <f>IFERROR(VLOOKUP(D1267,Sheet1!A:U,3,0),"")</f>
        <v/>
      </c>
      <c r="G1267" t="str">
        <f t="shared" si="58"/>
        <v/>
      </c>
    </row>
    <row r="1268" spans="1:7" x14ac:dyDescent="0.25">
      <c r="A1268">
        <f>Sheet1!A1289</f>
        <v>120</v>
      </c>
      <c r="B1268" t="str">
        <f>IF(LEN(Sheet1!C1286)=12, TRIM(RIGHT(Sheet1!C1286,6)),B1267)</f>
        <v>640192</v>
      </c>
      <c r="C1268" t="str">
        <f>IF(Sheet1!Q1288="","",Sheet1!Q1288)</f>
        <v/>
      </c>
      <c r="D1268" t="str">
        <f t="shared" si="59"/>
        <v/>
      </c>
      <c r="E1268" t="str">
        <f t="shared" si="57"/>
        <v/>
      </c>
      <c r="F1268" s="19" t="str">
        <f>IFERROR(VLOOKUP(D1268,Sheet1!A:U,3,0),"")</f>
        <v/>
      </c>
      <c r="G1268" t="str">
        <f t="shared" si="58"/>
        <v/>
      </c>
    </row>
    <row r="1269" spans="1:7" x14ac:dyDescent="0.25">
      <c r="A1269">
        <f>Sheet1!A1290</f>
        <v>120</v>
      </c>
      <c r="B1269" t="str">
        <f>IF(LEN(Sheet1!C1287)=12, TRIM(RIGHT(Sheet1!C1287,6)),B1268)</f>
        <v>640192</v>
      </c>
      <c r="C1269" t="str">
        <f>IF(Sheet1!Q1289="","",Sheet1!Q1289)</f>
        <v/>
      </c>
      <c r="D1269" t="str">
        <f t="shared" si="59"/>
        <v/>
      </c>
      <c r="E1269" t="str">
        <f t="shared" si="57"/>
        <v/>
      </c>
      <c r="F1269" s="19" t="str">
        <f>IFERROR(VLOOKUP(D1269,Sheet1!A:U,3,0),"")</f>
        <v/>
      </c>
      <c r="G1269" t="str">
        <f t="shared" si="58"/>
        <v/>
      </c>
    </row>
    <row r="1270" spans="1:7" x14ac:dyDescent="0.25">
      <c r="A1270">
        <f>Sheet1!A1291</f>
        <v>120</v>
      </c>
      <c r="B1270" t="str">
        <f>IF(LEN(Sheet1!C1288)=12, TRIM(RIGHT(Sheet1!C1288,6)),B1269)</f>
        <v>640192</v>
      </c>
      <c r="C1270" t="str">
        <f>IF(Sheet1!Q1290="","",Sheet1!Q1290)</f>
        <v/>
      </c>
      <c r="D1270" t="str">
        <f t="shared" si="59"/>
        <v/>
      </c>
      <c r="E1270" t="str">
        <f t="shared" si="57"/>
        <v/>
      </c>
      <c r="F1270" s="19" t="str">
        <f>IFERROR(VLOOKUP(D1270,Sheet1!A:U,3,0),"")</f>
        <v/>
      </c>
      <c r="G1270" t="str">
        <f t="shared" si="58"/>
        <v/>
      </c>
    </row>
    <row r="1271" spans="1:7" x14ac:dyDescent="0.25">
      <c r="A1271">
        <f>Sheet1!A1292</f>
        <v>120</v>
      </c>
      <c r="B1271" t="str">
        <f>IF(LEN(Sheet1!C1289)=12, TRIM(RIGHT(Sheet1!C1289,6)),B1270)</f>
        <v>640192</v>
      </c>
      <c r="C1271" t="str">
        <f>IF(Sheet1!Q1291="","",Sheet1!Q1291)</f>
        <v/>
      </c>
      <c r="D1271" t="str">
        <f t="shared" si="59"/>
        <v/>
      </c>
      <c r="E1271" t="str">
        <f t="shared" si="57"/>
        <v/>
      </c>
      <c r="F1271" s="19" t="str">
        <f>IFERROR(VLOOKUP(D1271,Sheet1!A:U,3,0),"")</f>
        <v/>
      </c>
      <c r="G1271" t="str">
        <f t="shared" si="58"/>
        <v/>
      </c>
    </row>
    <row r="1272" spans="1:7" x14ac:dyDescent="0.25">
      <c r="A1272">
        <f>Sheet1!A1293</f>
        <v>120</v>
      </c>
      <c r="B1272" t="str">
        <f>IF(LEN(Sheet1!C1290)=12, TRIM(RIGHT(Sheet1!C1290,6)),B1271)</f>
        <v>640192</v>
      </c>
      <c r="C1272" t="str">
        <f>IF(Sheet1!Q1292="","",Sheet1!Q1292)</f>
        <v/>
      </c>
      <c r="D1272" t="str">
        <f t="shared" si="59"/>
        <v/>
      </c>
      <c r="E1272" t="str">
        <f t="shared" si="57"/>
        <v/>
      </c>
      <c r="F1272" s="19" t="str">
        <f>IFERROR(VLOOKUP(D1272,Sheet1!A:U,3,0),"")</f>
        <v/>
      </c>
      <c r="G1272" t="str">
        <f t="shared" si="58"/>
        <v/>
      </c>
    </row>
    <row r="1273" spans="1:7" x14ac:dyDescent="0.25">
      <c r="A1273">
        <f>Sheet1!A1294</f>
        <v>120</v>
      </c>
      <c r="B1273" t="str">
        <f>IF(LEN(Sheet1!C1291)=12, TRIM(RIGHT(Sheet1!C1291,6)),B1272)</f>
        <v>640192</v>
      </c>
      <c r="C1273" t="str">
        <f>IF(Sheet1!Q1293="","",Sheet1!Q1293)</f>
        <v/>
      </c>
      <c r="D1273" t="str">
        <f t="shared" si="59"/>
        <v/>
      </c>
      <c r="E1273" t="str">
        <f t="shared" si="57"/>
        <v/>
      </c>
      <c r="F1273" s="19" t="str">
        <f>IFERROR(VLOOKUP(D1273,Sheet1!A:U,3,0),"")</f>
        <v/>
      </c>
      <c r="G1273" t="str">
        <f t="shared" si="58"/>
        <v/>
      </c>
    </row>
    <row r="1274" spans="1:7" x14ac:dyDescent="0.25">
      <c r="A1274">
        <f>Sheet1!A1295</f>
        <v>120</v>
      </c>
      <c r="B1274" t="str">
        <f>IF(LEN(Sheet1!C1292)=12, TRIM(RIGHT(Sheet1!C1292,6)),B1273)</f>
        <v>640192</v>
      </c>
      <c r="C1274" t="str">
        <f>IF(Sheet1!Q1294="","",Sheet1!Q1294)</f>
        <v/>
      </c>
      <c r="D1274" t="str">
        <f t="shared" si="59"/>
        <v/>
      </c>
      <c r="E1274" t="str">
        <f t="shared" si="57"/>
        <v/>
      </c>
      <c r="F1274" s="19" t="str">
        <f>IFERROR(VLOOKUP(D1274,Sheet1!A:U,3,0),"")</f>
        <v/>
      </c>
      <c r="G1274" t="str">
        <f t="shared" si="58"/>
        <v/>
      </c>
    </row>
    <row r="1275" spans="1:7" x14ac:dyDescent="0.25">
      <c r="A1275">
        <f>Sheet1!A1296</f>
        <v>120</v>
      </c>
      <c r="B1275" t="str">
        <f>IF(LEN(Sheet1!C1293)=12, TRIM(RIGHT(Sheet1!C1293,6)),B1274)</f>
        <v>640192</v>
      </c>
      <c r="C1275" t="str">
        <f>IF(Sheet1!Q1295="","",Sheet1!Q1295)</f>
        <v/>
      </c>
      <c r="D1275" t="str">
        <f t="shared" si="59"/>
        <v/>
      </c>
      <c r="E1275" t="str">
        <f t="shared" si="57"/>
        <v/>
      </c>
      <c r="F1275" s="19" t="str">
        <f>IFERROR(VLOOKUP(D1275,Sheet1!A:U,3,0),"")</f>
        <v/>
      </c>
      <c r="G1275" t="str">
        <f t="shared" si="58"/>
        <v/>
      </c>
    </row>
    <row r="1276" spans="1:7" x14ac:dyDescent="0.25">
      <c r="A1276">
        <f>Sheet1!A1297</f>
        <v>120</v>
      </c>
      <c r="B1276" t="str">
        <f>IF(LEN(Sheet1!C1294)=12, TRIM(RIGHT(Sheet1!C1294,6)),B1275)</f>
        <v>640192</v>
      </c>
      <c r="C1276" t="str">
        <f>IF(Sheet1!Q1296="","",Sheet1!Q1296)</f>
        <v/>
      </c>
      <c r="D1276" t="str">
        <f t="shared" si="59"/>
        <v/>
      </c>
      <c r="E1276" t="str">
        <f t="shared" si="57"/>
        <v/>
      </c>
      <c r="F1276" s="19" t="str">
        <f>IFERROR(VLOOKUP(D1276,Sheet1!A:U,3,0),"")</f>
        <v/>
      </c>
      <c r="G1276" t="str">
        <f t="shared" si="58"/>
        <v/>
      </c>
    </row>
    <row r="1277" spans="1:7" x14ac:dyDescent="0.25">
      <c r="A1277">
        <f>Sheet1!A1298</f>
        <v>120</v>
      </c>
      <c r="B1277" t="str">
        <f>IF(LEN(Sheet1!C1295)=12, TRIM(RIGHT(Sheet1!C1295,6)),B1276)</f>
        <v>640192</v>
      </c>
      <c r="C1277" t="str">
        <f>IF(Sheet1!Q1297="","",Sheet1!Q1297)</f>
        <v/>
      </c>
      <c r="D1277" t="str">
        <f t="shared" si="59"/>
        <v/>
      </c>
      <c r="E1277" t="str">
        <f t="shared" si="57"/>
        <v/>
      </c>
      <c r="F1277" s="19" t="str">
        <f>IFERROR(VLOOKUP(D1277,Sheet1!A:U,3,0),"")</f>
        <v/>
      </c>
      <c r="G1277" t="str">
        <f t="shared" si="58"/>
        <v/>
      </c>
    </row>
    <row r="1278" spans="1:7" x14ac:dyDescent="0.25">
      <c r="A1278">
        <f>Sheet1!A1299</f>
        <v>120</v>
      </c>
      <c r="B1278" t="str">
        <f>IF(LEN(Sheet1!C1296)=12, TRIM(RIGHT(Sheet1!C1296,6)),B1277)</f>
        <v>640192</v>
      </c>
      <c r="C1278" t="str">
        <f>IF(Sheet1!Q1298="","",Sheet1!Q1298)</f>
        <v/>
      </c>
      <c r="D1278" t="str">
        <f t="shared" si="59"/>
        <v/>
      </c>
      <c r="E1278" t="str">
        <f t="shared" si="57"/>
        <v/>
      </c>
      <c r="F1278" s="19" t="str">
        <f>IFERROR(VLOOKUP(D1278,Sheet1!A:U,3,0),"")</f>
        <v/>
      </c>
      <c r="G1278" t="str">
        <f t="shared" si="58"/>
        <v/>
      </c>
    </row>
    <row r="1279" spans="1:7" x14ac:dyDescent="0.25">
      <c r="A1279">
        <f>Sheet1!A1300</f>
        <v>120</v>
      </c>
      <c r="B1279" t="str">
        <f>IF(LEN(Sheet1!C1297)=12, TRIM(RIGHT(Sheet1!C1297,6)),B1278)</f>
        <v>640192</v>
      </c>
      <c r="C1279" t="str">
        <f>IF(Sheet1!Q1299="","",Sheet1!Q1299)</f>
        <v/>
      </c>
      <c r="D1279" t="str">
        <f t="shared" si="59"/>
        <v/>
      </c>
      <c r="E1279" t="str">
        <f t="shared" si="57"/>
        <v/>
      </c>
      <c r="F1279" s="19" t="str">
        <f>IFERROR(VLOOKUP(D1279,Sheet1!A:U,3,0),"")</f>
        <v/>
      </c>
      <c r="G1279" t="str">
        <f t="shared" si="58"/>
        <v/>
      </c>
    </row>
    <row r="1280" spans="1:7" x14ac:dyDescent="0.25">
      <c r="A1280">
        <f>Sheet1!A1301</f>
        <v>120</v>
      </c>
      <c r="B1280" t="str">
        <f>IF(LEN(Sheet1!C1298)=12, TRIM(RIGHT(Sheet1!C1298,6)),B1279)</f>
        <v>640192</v>
      </c>
      <c r="C1280" t="str">
        <f>IF(Sheet1!Q1300="","",Sheet1!Q1300)</f>
        <v/>
      </c>
      <c r="D1280" t="str">
        <f t="shared" si="59"/>
        <v/>
      </c>
      <c r="E1280" t="str">
        <f t="shared" si="57"/>
        <v/>
      </c>
      <c r="F1280" s="19" t="str">
        <f>IFERROR(VLOOKUP(D1280,Sheet1!A:U,3,0),"")</f>
        <v/>
      </c>
      <c r="G1280" t="str">
        <f t="shared" si="58"/>
        <v/>
      </c>
    </row>
    <row r="1281" spans="1:7" x14ac:dyDescent="0.25">
      <c r="A1281">
        <f>Sheet1!A1302</f>
        <v>120</v>
      </c>
      <c r="B1281" t="str">
        <f>IF(LEN(Sheet1!C1299)=12, TRIM(RIGHT(Sheet1!C1299,6)),B1280)</f>
        <v>640192</v>
      </c>
      <c r="C1281" t="str">
        <f>IF(Sheet1!Q1301="","",Sheet1!Q1301)</f>
        <v/>
      </c>
      <c r="D1281" t="str">
        <f t="shared" si="59"/>
        <v/>
      </c>
      <c r="E1281" t="str">
        <f t="shared" si="57"/>
        <v/>
      </c>
      <c r="F1281" s="19" t="str">
        <f>IFERROR(VLOOKUP(D1281,Sheet1!A:U,3,0),"")</f>
        <v/>
      </c>
      <c r="G1281" t="str">
        <f t="shared" si="58"/>
        <v/>
      </c>
    </row>
    <row r="1282" spans="1:7" x14ac:dyDescent="0.25">
      <c r="A1282">
        <f>Sheet1!A1303</f>
        <v>120</v>
      </c>
      <c r="B1282" t="str">
        <f>IF(LEN(Sheet1!C1300)=12, TRIM(RIGHT(Sheet1!C1300,6)),B1281)</f>
        <v>640192</v>
      </c>
      <c r="C1282" t="str">
        <f>IF(Sheet1!Q1302="","",Sheet1!Q1302)</f>
        <v/>
      </c>
      <c r="D1282" t="str">
        <f t="shared" si="59"/>
        <v/>
      </c>
      <c r="E1282" t="str">
        <f t="shared" ref="E1282:E1345" si="60">IFERROR(VLOOKUP(D1282,A:C,2,0),"")</f>
        <v/>
      </c>
      <c r="F1282" s="19" t="str">
        <f>IFERROR(VLOOKUP(D1282,Sheet1!A:U,3,0),"")</f>
        <v/>
      </c>
      <c r="G1282" t="str">
        <f t="shared" ref="G1282:G1345" si="61">IFERROR(VLOOKUP(D1282,A:C,3,0),"")</f>
        <v/>
      </c>
    </row>
    <row r="1283" spans="1:7" x14ac:dyDescent="0.25">
      <c r="A1283">
        <f>Sheet1!A1304</f>
        <v>120</v>
      </c>
      <c r="B1283" t="str">
        <f>IF(LEN(Sheet1!C1301)=12, TRIM(RIGHT(Sheet1!C1301,6)),B1282)</f>
        <v>640192</v>
      </c>
      <c r="C1283" t="str">
        <f>IF(Sheet1!Q1303="","",Sheet1!Q1303)</f>
        <v/>
      </c>
      <c r="D1283" t="str">
        <f t="shared" ref="D1283:D1346" si="62">IF(D1282="","",IF(D1282+1&gt;$H$1,"",D1282+1))</f>
        <v/>
      </c>
      <c r="E1283" t="str">
        <f t="shared" si="60"/>
        <v/>
      </c>
      <c r="F1283" s="19" t="str">
        <f>IFERROR(VLOOKUP(D1283,Sheet1!A:U,3,0),"")</f>
        <v/>
      </c>
      <c r="G1283" t="str">
        <f t="shared" si="61"/>
        <v/>
      </c>
    </row>
    <row r="1284" spans="1:7" x14ac:dyDescent="0.25">
      <c r="A1284">
        <f>Sheet1!A1305</f>
        <v>120</v>
      </c>
      <c r="B1284" t="str">
        <f>IF(LEN(Sheet1!C1302)=12, TRIM(RIGHT(Sheet1!C1302,6)),B1283)</f>
        <v>640192</v>
      </c>
      <c r="C1284" t="str">
        <f>IF(Sheet1!Q1304="","",Sheet1!Q1304)</f>
        <v/>
      </c>
      <c r="D1284" t="str">
        <f t="shared" si="62"/>
        <v/>
      </c>
      <c r="E1284" t="str">
        <f t="shared" si="60"/>
        <v/>
      </c>
      <c r="F1284" s="19" t="str">
        <f>IFERROR(VLOOKUP(D1284,Sheet1!A:U,3,0),"")</f>
        <v/>
      </c>
      <c r="G1284" t="str">
        <f t="shared" si="61"/>
        <v/>
      </c>
    </row>
    <row r="1285" spans="1:7" x14ac:dyDescent="0.25">
      <c r="A1285">
        <f>Sheet1!A1306</f>
        <v>120</v>
      </c>
      <c r="B1285" t="str">
        <f>IF(LEN(Sheet1!C1303)=12, TRIM(RIGHT(Sheet1!C1303,6)),B1284)</f>
        <v>640192</v>
      </c>
      <c r="C1285" t="str">
        <f>IF(Sheet1!Q1305="","",Sheet1!Q1305)</f>
        <v/>
      </c>
      <c r="D1285" t="str">
        <f t="shared" si="62"/>
        <v/>
      </c>
      <c r="E1285" t="str">
        <f t="shared" si="60"/>
        <v/>
      </c>
      <c r="F1285" s="19" t="str">
        <f>IFERROR(VLOOKUP(D1285,Sheet1!A:U,3,0),"")</f>
        <v/>
      </c>
      <c r="G1285" t="str">
        <f t="shared" si="61"/>
        <v/>
      </c>
    </row>
    <row r="1286" spans="1:7" x14ac:dyDescent="0.25">
      <c r="A1286">
        <f>Sheet1!A1307</f>
        <v>120</v>
      </c>
      <c r="B1286" t="str">
        <f>IF(LEN(Sheet1!C1304)=12, TRIM(RIGHT(Sheet1!C1304,6)),B1285)</f>
        <v>640192</v>
      </c>
      <c r="C1286" t="str">
        <f>IF(Sheet1!Q1306="","",Sheet1!Q1306)</f>
        <v/>
      </c>
      <c r="D1286" t="str">
        <f t="shared" si="62"/>
        <v/>
      </c>
      <c r="E1286" t="str">
        <f t="shared" si="60"/>
        <v/>
      </c>
      <c r="F1286" s="19" t="str">
        <f>IFERROR(VLOOKUP(D1286,Sheet1!A:U,3,0),"")</f>
        <v/>
      </c>
      <c r="G1286" t="str">
        <f t="shared" si="61"/>
        <v/>
      </c>
    </row>
    <row r="1287" spans="1:7" x14ac:dyDescent="0.25">
      <c r="A1287">
        <f>Sheet1!A1308</f>
        <v>120</v>
      </c>
      <c r="B1287" t="str">
        <f>IF(LEN(Sheet1!C1305)=12, TRIM(RIGHT(Sheet1!C1305,6)),B1286)</f>
        <v>640192</v>
      </c>
      <c r="C1287" t="str">
        <f>IF(Sheet1!Q1307="","",Sheet1!Q1307)</f>
        <v/>
      </c>
      <c r="D1287" t="str">
        <f t="shared" si="62"/>
        <v/>
      </c>
      <c r="E1287" t="str">
        <f t="shared" si="60"/>
        <v/>
      </c>
      <c r="F1287" s="19" t="str">
        <f>IFERROR(VLOOKUP(D1287,Sheet1!A:U,3,0),"")</f>
        <v/>
      </c>
      <c r="G1287" t="str">
        <f t="shared" si="61"/>
        <v/>
      </c>
    </row>
    <row r="1288" spans="1:7" x14ac:dyDescent="0.25">
      <c r="A1288">
        <f>Sheet1!A1309</f>
        <v>120</v>
      </c>
      <c r="B1288" t="str">
        <f>IF(LEN(Sheet1!C1306)=12, TRIM(RIGHT(Sheet1!C1306,6)),B1287)</f>
        <v>640192</v>
      </c>
      <c r="C1288" t="str">
        <f>IF(Sheet1!Q1308="","",Sheet1!Q1308)</f>
        <v/>
      </c>
      <c r="D1288" t="str">
        <f t="shared" si="62"/>
        <v/>
      </c>
      <c r="E1288" t="str">
        <f t="shared" si="60"/>
        <v/>
      </c>
      <c r="F1288" s="19" t="str">
        <f>IFERROR(VLOOKUP(D1288,Sheet1!A:U,3,0),"")</f>
        <v/>
      </c>
      <c r="G1288" t="str">
        <f t="shared" si="61"/>
        <v/>
      </c>
    </row>
    <row r="1289" spans="1:7" x14ac:dyDescent="0.25">
      <c r="A1289">
        <f>Sheet1!A1310</f>
        <v>120</v>
      </c>
      <c r="B1289" t="str">
        <f>IF(LEN(Sheet1!C1307)=12, TRIM(RIGHT(Sheet1!C1307,6)),B1288)</f>
        <v>640192</v>
      </c>
      <c r="C1289" t="str">
        <f>IF(Sheet1!Q1309="","",Sheet1!Q1309)</f>
        <v/>
      </c>
      <c r="D1289" t="str">
        <f t="shared" si="62"/>
        <v/>
      </c>
      <c r="E1289" t="str">
        <f t="shared" si="60"/>
        <v/>
      </c>
      <c r="F1289" s="19" t="str">
        <f>IFERROR(VLOOKUP(D1289,Sheet1!A:U,3,0),"")</f>
        <v/>
      </c>
      <c r="G1289" t="str">
        <f t="shared" si="61"/>
        <v/>
      </c>
    </row>
    <row r="1290" spans="1:7" x14ac:dyDescent="0.25">
      <c r="A1290">
        <f>Sheet1!A1311</f>
        <v>120</v>
      </c>
      <c r="B1290" t="str">
        <f>IF(LEN(Sheet1!C1308)=12, TRIM(RIGHT(Sheet1!C1308,6)),B1289)</f>
        <v>640192</v>
      </c>
      <c r="C1290" t="str">
        <f>IF(Sheet1!Q1310="","",Sheet1!Q1310)</f>
        <v/>
      </c>
      <c r="D1290" t="str">
        <f t="shared" si="62"/>
        <v/>
      </c>
      <c r="E1290" t="str">
        <f t="shared" si="60"/>
        <v/>
      </c>
      <c r="F1290" s="19" t="str">
        <f>IFERROR(VLOOKUP(D1290,Sheet1!A:U,3,0),"")</f>
        <v/>
      </c>
      <c r="G1290" t="str">
        <f t="shared" si="61"/>
        <v/>
      </c>
    </row>
    <row r="1291" spans="1:7" x14ac:dyDescent="0.25">
      <c r="A1291">
        <f>Sheet1!A1312</f>
        <v>120</v>
      </c>
      <c r="B1291" t="str">
        <f>IF(LEN(Sheet1!C1309)=12, TRIM(RIGHT(Sheet1!C1309,6)),B1290)</f>
        <v>640192</v>
      </c>
      <c r="C1291" t="str">
        <f>IF(Sheet1!Q1311="","",Sheet1!Q1311)</f>
        <v/>
      </c>
      <c r="D1291" t="str">
        <f t="shared" si="62"/>
        <v/>
      </c>
      <c r="E1291" t="str">
        <f t="shared" si="60"/>
        <v/>
      </c>
      <c r="F1291" s="19" t="str">
        <f>IFERROR(VLOOKUP(D1291,Sheet1!A:U,3,0),"")</f>
        <v/>
      </c>
      <c r="G1291" t="str">
        <f t="shared" si="61"/>
        <v/>
      </c>
    </row>
    <row r="1292" spans="1:7" x14ac:dyDescent="0.25">
      <c r="A1292">
        <f>Sheet1!A1313</f>
        <v>120</v>
      </c>
      <c r="B1292" t="str">
        <f>IF(LEN(Sheet1!C1310)=12, TRIM(RIGHT(Sheet1!C1310,6)),B1291)</f>
        <v>640192</v>
      </c>
      <c r="C1292" t="str">
        <f>IF(Sheet1!Q1312="","",Sheet1!Q1312)</f>
        <v/>
      </c>
      <c r="D1292" t="str">
        <f t="shared" si="62"/>
        <v/>
      </c>
      <c r="E1292" t="str">
        <f t="shared" si="60"/>
        <v/>
      </c>
      <c r="F1292" s="19" t="str">
        <f>IFERROR(VLOOKUP(D1292,Sheet1!A:U,3,0),"")</f>
        <v/>
      </c>
      <c r="G1292" t="str">
        <f t="shared" si="61"/>
        <v/>
      </c>
    </row>
    <row r="1293" spans="1:7" x14ac:dyDescent="0.25">
      <c r="A1293">
        <f>Sheet1!A1314</f>
        <v>120</v>
      </c>
      <c r="B1293" t="str">
        <f>IF(LEN(Sheet1!C1311)=12, TRIM(RIGHT(Sheet1!C1311,6)),B1292)</f>
        <v>640192</v>
      </c>
      <c r="C1293" t="str">
        <f>IF(Sheet1!Q1313="","",Sheet1!Q1313)</f>
        <v/>
      </c>
      <c r="D1293" t="str">
        <f t="shared" si="62"/>
        <v/>
      </c>
      <c r="E1293" t="str">
        <f t="shared" si="60"/>
        <v/>
      </c>
      <c r="F1293" s="19" t="str">
        <f>IFERROR(VLOOKUP(D1293,Sheet1!A:U,3,0),"")</f>
        <v/>
      </c>
      <c r="G1293" t="str">
        <f t="shared" si="61"/>
        <v/>
      </c>
    </row>
    <row r="1294" spans="1:7" x14ac:dyDescent="0.25">
      <c r="A1294">
        <f>Sheet1!A1315</f>
        <v>120</v>
      </c>
      <c r="B1294" t="str">
        <f>IF(LEN(Sheet1!C1312)=12, TRIM(RIGHT(Sheet1!C1312,6)),B1293)</f>
        <v>640192</v>
      </c>
      <c r="C1294" t="str">
        <f>IF(Sheet1!Q1314="","",Sheet1!Q1314)</f>
        <v/>
      </c>
      <c r="D1294" t="str">
        <f t="shared" si="62"/>
        <v/>
      </c>
      <c r="E1294" t="str">
        <f t="shared" si="60"/>
        <v/>
      </c>
      <c r="F1294" s="19" t="str">
        <f>IFERROR(VLOOKUP(D1294,Sheet1!A:U,3,0),"")</f>
        <v/>
      </c>
      <c r="G1294" t="str">
        <f t="shared" si="61"/>
        <v/>
      </c>
    </row>
    <row r="1295" spans="1:7" x14ac:dyDescent="0.25">
      <c r="A1295">
        <f>Sheet1!A1316</f>
        <v>120</v>
      </c>
      <c r="B1295" t="str">
        <f>IF(LEN(Sheet1!C1313)=12, TRIM(RIGHT(Sheet1!C1313,6)),B1294)</f>
        <v>640192</v>
      </c>
      <c r="C1295" t="str">
        <f>IF(Sheet1!Q1315="","",Sheet1!Q1315)</f>
        <v/>
      </c>
      <c r="D1295" t="str">
        <f t="shared" si="62"/>
        <v/>
      </c>
      <c r="E1295" t="str">
        <f t="shared" si="60"/>
        <v/>
      </c>
      <c r="F1295" s="19" t="str">
        <f>IFERROR(VLOOKUP(D1295,Sheet1!A:U,3,0),"")</f>
        <v/>
      </c>
      <c r="G1295" t="str">
        <f t="shared" si="61"/>
        <v/>
      </c>
    </row>
    <row r="1296" spans="1:7" x14ac:dyDescent="0.25">
      <c r="A1296">
        <f>Sheet1!A1317</f>
        <v>120</v>
      </c>
      <c r="B1296" t="str">
        <f>IF(LEN(Sheet1!C1314)=12, TRIM(RIGHT(Sheet1!C1314,6)),B1295)</f>
        <v>640192</v>
      </c>
      <c r="C1296" t="str">
        <f>IF(Sheet1!Q1316="","",Sheet1!Q1316)</f>
        <v/>
      </c>
      <c r="D1296" t="str">
        <f t="shared" si="62"/>
        <v/>
      </c>
      <c r="E1296" t="str">
        <f t="shared" si="60"/>
        <v/>
      </c>
      <c r="F1296" s="19" t="str">
        <f>IFERROR(VLOOKUP(D1296,Sheet1!A:U,3,0),"")</f>
        <v/>
      </c>
      <c r="G1296" t="str">
        <f t="shared" si="61"/>
        <v/>
      </c>
    </row>
    <row r="1297" spans="1:7" x14ac:dyDescent="0.25">
      <c r="A1297">
        <f>Sheet1!A1318</f>
        <v>120</v>
      </c>
      <c r="B1297" t="str">
        <f>IF(LEN(Sheet1!C1315)=12, TRIM(RIGHT(Sheet1!C1315,6)),B1296)</f>
        <v>640192</v>
      </c>
      <c r="C1297" t="str">
        <f>IF(Sheet1!Q1317="","",Sheet1!Q1317)</f>
        <v/>
      </c>
      <c r="D1297" t="str">
        <f t="shared" si="62"/>
        <v/>
      </c>
      <c r="E1297" t="str">
        <f t="shared" si="60"/>
        <v/>
      </c>
      <c r="F1297" s="19" t="str">
        <f>IFERROR(VLOOKUP(D1297,Sheet1!A:U,3,0),"")</f>
        <v/>
      </c>
      <c r="G1297" t="str">
        <f t="shared" si="61"/>
        <v/>
      </c>
    </row>
    <row r="1298" spans="1:7" x14ac:dyDescent="0.25">
      <c r="A1298">
        <f>Sheet1!A1319</f>
        <v>120</v>
      </c>
      <c r="B1298" t="str">
        <f>IF(LEN(Sheet1!C1316)=12, TRIM(RIGHT(Sheet1!C1316,6)),B1297)</f>
        <v>640192</v>
      </c>
      <c r="C1298" t="str">
        <f>IF(Sheet1!Q1318="","",Sheet1!Q1318)</f>
        <v/>
      </c>
      <c r="D1298" t="str">
        <f t="shared" si="62"/>
        <v/>
      </c>
      <c r="E1298" t="str">
        <f t="shared" si="60"/>
        <v/>
      </c>
      <c r="F1298" s="19" t="str">
        <f>IFERROR(VLOOKUP(D1298,Sheet1!A:U,3,0),"")</f>
        <v/>
      </c>
      <c r="G1298" t="str">
        <f t="shared" si="61"/>
        <v/>
      </c>
    </row>
    <row r="1299" spans="1:7" x14ac:dyDescent="0.25">
      <c r="A1299">
        <f>Sheet1!A1320</f>
        <v>120</v>
      </c>
      <c r="B1299" t="str">
        <f>IF(LEN(Sheet1!C1317)=12, TRIM(RIGHT(Sheet1!C1317,6)),B1298)</f>
        <v>640192</v>
      </c>
      <c r="C1299" t="str">
        <f>IF(Sheet1!Q1319="","",Sheet1!Q1319)</f>
        <v/>
      </c>
      <c r="D1299" t="str">
        <f t="shared" si="62"/>
        <v/>
      </c>
      <c r="E1299" t="str">
        <f t="shared" si="60"/>
        <v/>
      </c>
      <c r="F1299" s="19" t="str">
        <f>IFERROR(VLOOKUP(D1299,Sheet1!A:U,3,0),"")</f>
        <v/>
      </c>
      <c r="G1299" t="str">
        <f t="shared" si="61"/>
        <v/>
      </c>
    </row>
    <row r="1300" spans="1:7" x14ac:dyDescent="0.25">
      <c r="A1300">
        <f>Sheet1!A1321</f>
        <v>120</v>
      </c>
      <c r="B1300" t="str">
        <f>IF(LEN(Sheet1!C1318)=12, TRIM(RIGHT(Sheet1!C1318,6)),B1299)</f>
        <v>640192</v>
      </c>
      <c r="C1300" t="str">
        <f>IF(Sheet1!Q1320="","",Sheet1!Q1320)</f>
        <v/>
      </c>
      <c r="D1300" t="str">
        <f t="shared" si="62"/>
        <v/>
      </c>
      <c r="E1300" t="str">
        <f t="shared" si="60"/>
        <v/>
      </c>
      <c r="F1300" s="19" t="str">
        <f>IFERROR(VLOOKUP(D1300,Sheet1!A:U,3,0),"")</f>
        <v/>
      </c>
      <c r="G1300" t="str">
        <f t="shared" si="61"/>
        <v/>
      </c>
    </row>
    <row r="1301" spans="1:7" x14ac:dyDescent="0.25">
      <c r="A1301">
        <f>Sheet1!A1322</f>
        <v>120</v>
      </c>
      <c r="B1301" t="str">
        <f>IF(LEN(Sheet1!C1319)=12, TRIM(RIGHT(Sheet1!C1319,6)),B1300)</f>
        <v>640192</v>
      </c>
      <c r="C1301" t="str">
        <f>IF(Sheet1!Q1321="","",Sheet1!Q1321)</f>
        <v/>
      </c>
      <c r="D1301" t="str">
        <f t="shared" si="62"/>
        <v/>
      </c>
      <c r="E1301" t="str">
        <f t="shared" si="60"/>
        <v/>
      </c>
      <c r="F1301" s="19" t="str">
        <f>IFERROR(VLOOKUP(D1301,Sheet1!A:U,3,0),"")</f>
        <v/>
      </c>
      <c r="G1301" t="str">
        <f t="shared" si="61"/>
        <v/>
      </c>
    </row>
    <row r="1302" spans="1:7" x14ac:dyDescent="0.25">
      <c r="A1302">
        <f>Sheet1!A1323</f>
        <v>120</v>
      </c>
      <c r="B1302" t="str">
        <f>IF(LEN(Sheet1!C1320)=12, TRIM(RIGHT(Sheet1!C1320,6)),B1301)</f>
        <v>640192</v>
      </c>
      <c r="C1302" t="str">
        <f>IF(Sheet1!Q1322="","",Sheet1!Q1322)</f>
        <v/>
      </c>
      <c r="D1302" t="str">
        <f t="shared" si="62"/>
        <v/>
      </c>
      <c r="E1302" t="str">
        <f t="shared" si="60"/>
        <v/>
      </c>
      <c r="F1302" s="19" t="str">
        <f>IFERROR(VLOOKUP(D1302,Sheet1!A:U,3,0),"")</f>
        <v/>
      </c>
      <c r="G1302" t="str">
        <f t="shared" si="61"/>
        <v/>
      </c>
    </row>
    <row r="1303" spans="1:7" x14ac:dyDescent="0.25">
      <c r="A1303">
        <f>Sheet1!A1324</f>
        <v>120</v>
      </c>
      <c r="B1303" t="str">
        <f>IF(LEN(Sheet1!C1321)=12, TRIM(RIGHT(Sheet1!C1321,6)),B1302)</f>
        <v>640192</v>
      </c>
      <c r="C1303" t="str">
        <f>IF(Sheet1!Q1323="","",Sheet1!Q1323)</f>
        <v/>
      </c>
      <c r="D1303" t="str">
        <f t="shared" si="62"/>
        <v/>
      </c>
      <c r="E1303" t="str">
        <f t="shared" si="60"/>
        <v/>
      </c>
      <c r="F1303" s="19" t="str">
        <f>IFERROR(VLOOKUP(D1303,Sheet1!A:U,3,0),"")</f>
        <v/>
      </c>
      <c r="G1303" t="str">
        <f t="shared" si="61"/>
        <v/>
      </c>
    </row>
    <row r="1304" spans="1:7" x14ac:dyDescent="0.25">
      <c r="A1304">
        <f>Sheet1!A1325</f>
        <v>120</v>
      </c>
      <c r="B1304" t="str">
        <f>IF(LEN(Sheet1!C1322)=12, TRIM(RIGHT(Sheet1!C1322,6)),B1303)</f>
        <v>640192</v>
      </c>
      <c r="C1304" t="str">
        <f>IF(Sheet1!Q1324="","",Sheet1!Q1324)</f>
        <v/>
      </c>
      <c r="D1304" t="str">
        <f t="shared" si="62"/>
        <v/>
      </c>
      <c r="E1304" t="str">
        <f t="shared" si="60"/>
        <v/>
      </c>
      <c r="F1304" s="19" t="str">
        <f>IFERROR(VLOOKUP(D1304,Sheet1!A:U,3,0),"")</f>
        <v/>
      </c>
      <c r="G1304" t="str">
        <f t="shared" si="61"/>
        <v/>
      </c>
    </row>
    <row r="1305" spans="1:7" x14ac:dyDescent="0.25">
      <c r="A1305">
        <f>Sheet1!A1326</f>
        <v>120</v>
      </c>
      <c r="B1305" t="str">
        <f>IF(LEN(Sheet1!C1323)=12, TRIM(RIGHT(Sheet1!C1323,6)),B1304)</f>
        <v>640192</v>
      </c>
      <c r="C1305" t="str">
        <f>IF(Sheet1!Q1325="","",Sheet1!Q1325)</f>
        <v/>
      </c>
      <c r="D1305" t="str">
        <f t="shared" si="62"/>
        <v/>
      </c>
      <c r="E1305" t="str">
        <f t="shared" si="60"/>
        <v/>
      </c>
      <c r="F1305" s="19" t="str">
        <f>IFERROR(VLOOKUP(D1305,Sheet1!A:U,3,0),"")</f>
        <v/>
      </c>
      <c r="G1305" t="str">
        <f t="shared" si="61"/>
        <v/>
      </c>
    </row>
    <row r="1306" spans="1:7" x14ac:dyDescent="0.25">
      <c r="A1306">
        <f>Sheet1!A1327</f>
        <v>120</v>
      </c>
      <c r="B1306" t="str">
        <f>IF(LEN(Sheet1!C1324)=12, TRIM(RIGHT(Sheet1!C1324,6)),B1305)</f>
        <v>640192</v>
      </c>
      <c r="C1306" t="str">
        <f>IF(Sheet1!Q1326="","",Sheet1!Q1326)</f>
        <v/>
      </c>
      <c r="D1306" t="str">
        <f t="shared" si="62"/>
        <v/>
      </c>
      <c r="E1306" t="str">
        <f t="shared" si="60"/>
        <v/>
      </c>
      <c r="F1306" s="19" t="str">
        <f>IFERROR(VLOOKUP(D1306,Sheet1!A:U,3,0),"")</f>
        <v/>
      </c>
      <c r="G1306" t="str">
        <f t="shared" si="61"/>
        <v/>
      </c>
    </row>
    <row r="1307" spans="1:7" x14ac:dyDescent="0.25">
      <c r="A1307">
        <f>Sheet1!A1328</f>
        <v>120</v>
      </c>
      <c r="B1307" t="str">
        <f>IF(LEN(Sheet1!C1325)=12, TRIM(RIGHT(Sheet1!C1325,6)),B1306)</f>
        <v>640192</v>
      </c>
      <c r="C1307" t="str">
        <f>IF(Sheet1!Q1327="","",Sheet1!Q1327)</f>
        <v/>
      </c>
      <c r="D1307" t="str">
        <f t="shared" si="62"/>
        <v/>
      </c>
      <c r="E1307" t="str">
        <f t="shared" si="60"/>
        <v/>
      </c>
      <c r="F1307" s="19" t="str">
        <f>IFERROR(VLOOKUP(D1307,Sheet1!A:U,3,0),"")</f>
        <v/>
      </c>
      <c r="G1307" t="str">
        <f t="shared" si="61"/>
        <v/>
      </c>
    </row>
    <row r="1308" spans="1:7" x14ac:dyDescent="0.25">
      <c r="A1308">
        <f>Sheet1!A1329</f>
        <v>120</v>
      </c>
      <c r="B1308" t="str">
        <f>IF(LEN(Sheet1!C1326)=12, TRIM(RIGHT(Sheet1!C1326,6)),B1307)</f>
        <v>640192</v>
      </c>
      <c r="C1308" t="str">
        <f>IF(Sheet1!Q1328="","",Sheet1!Q1328)</f>
        <v/>
      </c>
      <c r="D1308" t="str">
        <f t="shared" si="62"/>
        <v/>
      </c>
      <c r="E1308" t="str">
        <f t="shared" si="60"/>
        <v/>
      </c>
      <c r="F1308" s="19" t="str">
        <f>IFERROR(VLOOKUP(D1308,Sheet1!A:U,3,0),"")</f>
        <v/>
      </c>
      <c r="G1308" t="str">
        <f t="shared" si="61"/>
        <v/>
      </c>
    </row>
    <row r="1309" spans="1:7" x14ac:dyDescent="0.25">
      <c r="A1309">
        <f>Sheet1!A1330</f>
        <v>120</v>
      </c>
      <c r="B1309" t="str">
        <f>IF(LEN(Sheet1!C1327)=12, TRIM(RIGHT(Sheet1!C1327,6)),B1308)</f>
        <v>640192</v>
      </c>
      <c r="C1309" t="str">
        <f>IF(Sheet1!Q1329="","",Sheet1!Q1329)</f>
        <v/>
      </c>
      <c r="D1309" t="str">
        <f t="shared" si="62"/>
        <v/>
      </c>
      <c r="E1309" t="str">
        <f t="shared" si="60"/>
        <v/>
      </c>
      <c r="F1309" s="19" t="str">
        <f>IFERROR(VLOOKUP(D1309,Sheet1!A:U,3,0),"")</f>
        <v/>
      </c>
      <c r="G1309" t="str">
        <f t="shared" si="61"/>
        <v/>
      </c>
    </row>
    <row r="1310" spans="1:7" x14ac:dyDescent="0.25">
      <c r="A1310">
        <f>Sheet1!A1331</f>
        <v>120</v>
      </c>
      <c r="B1310" t="str">
        <f>IF(LEN(Sheet1!C1328)=12, TRIM(RIGHT(Sheet1!C1328,6)),B1309)</f>
        <v>640192</v>
      </c>
      <c r="C1310" t="str">
        <f>IF(Sheet1!Q1330="","",Sheet1!Q1330)</f>
        <v/>
      </c>
      <c r="D1310" t="str">
        <f t="shared" si="62"/>
        <v/>
      </c>
      <c r="E1310" t="str">
        <f t="shared" si="60"/>
        <v/>
      </c>
      <c r="F1310" s="19" t="str">
        <f>IFERROR(VLOOKUP(D1310,Sheet1!A:U,3,0),"")</f>
        <v/>
      </c>
      <c r="G1310" t="str">
        <f t="shared" si="61"/>
        <v/>
      </c>
    </row>
    <row r="1311" spans="1:7" x14ac:dyDescent="0.25">
      <c r="A1311">
        <f>Sheet1!A1332</f>
        <v>120</v>
      </c>
      <c r="B1311" t="str">
        <f>IF(LEN(Sheet1!C1329)=12, TRIM(RIGHT(Sheet1!C1329,6)),B1310)</f>
        <v>640192</v>
      </c>
      <c r="C1311" t="str">
        <f>IF(Sheet1!Q1331="","",Sheet1!Q1331)</f>
        <v/>
      </c>
      <c r="D1311" t="str">
        <f t="shared" si="62"/>
        <v/>
      </c>
      <c r="E1311" t="str">
        <f t="shared" si="60"/>
        <v/>
      </c>
      <c r="F1311" s="19" t="str">
        <f>IFERROR(VLOOKUP(D1311,Sheet1!A:U,3,0),"")</f>
        <v/>
      </c>
      <c r="G1311" t="str">
        <f t="shared" si="61"/>
        <v/>
      </c>
    </row>
    <row r="1312" spans="1:7" x14ac:dyDescent="0.25">
      <c r="A1312">
        <f>Sheet1!A1333</f>
        <v>120</v>
      </c>
      <c r="B1312" t="str">
        <f>IF(LEN(Sheet1!C1330)=12, TRIM(RIGHT(Sheet1!C1330,6)),B1311)</f>
        <v>640192</v>
      </c>
      <c r="C1312" t="str">
        <f>IF(Sheet1!Q1332="","",Sheet1!Q1332)</f>
        <v/>
      </c>
      <c r="D1312" t="str">
        <f t="shared" si="62"/>
        <v/>
      </c>
      <c r="E1312" t="str">
        <f t="shared" si="60"/>
        <v/>
      </c>
      <c r="F1312" s="19" t="str">
        <f>IFERROR(VLOOKUP(D1312,Sheet1!A:U,3,0),"")</f>
        <v/>
      </c>
      <c r="G1312" t="str">
        <f t="shared" si="61"/>
        <v/>
      </c>
    </row>
    <row r="1313" spans="1:7" x14ac:dyDescent="0.25">
      <c r="A1313">
        <f>Sheet1!A1334</f>
        <v>120</v>
      </c>
      <c r="B1313" t="str">
        <f>IF(LEN(Sheet1!C1331)=12, TRIM(RIGHT(Sheet1!C1331,6)),B1312)</f>
        <v>640192</v>
      </c>
      <c r="C1313" t="str">
        <f>IF(Sheet1!Q1333="","",Sheet1!Q1333)</f>
        <v/>
      </c>
      <c r="D1313" t="str">
        <f t="shared" si="62"/>
        <v/>
      </c>
      <c r="E1313" t="str">
        <f t="shared" si="60"/>
        <v/>
      </c>
      <c r="F1313" s="19" t="str">
        <f>IFERROR(VLOOKUP(D1313,Sheet1!A:U,3,0),"")</f>
        <v/>
      </c>
      <c r="G1313" t="str">
        <f t="shared" si="61"/>
        <v/>
      </c>
    </row>
    <row r="1314" spans="1:7" x14ac:dyDescent="0.25">
      <c r="A1314">
        <f>Sheet1!A1335</f>
        <v>120</v>
      </c>
      <c r="B1314" t="str">
        <f>IF(LEN(Sheet1!C1332)=12, TRIM(RIGHT(Sheet1!C1332,6)),B1313)</f>
        <v>640192</v>
      </c>
      <c r="C1314" t="str">
        <f>IF(Sheet1!Q1334="","",Sheet1!Q1334)</f>
        <v/>
      </c>
      <c r="D1314" t="str">
        <f t="shared" si="62"/>
        <v/>
      </c>
      <c r="E1314" t="str">
        <f t="shared" si="60"/>
        <v/>
      </c>
      <c r="F1314" s="19" t="str">
        <f>IFERROR(VLOOKUP(D1314,Sheet1!A:U,3,0),"")</f>
        <v/>
      </c>
      <c r="G1314" t="str">
        <f t="shared" si="61"/>
        <v/>
      </c>
    </row>
    <row r="1315" spans="1:7" x14ac:dyDescent="0.25">
      <c r="A1315">
        <f>Sheet1!A1336</f>
        <v>120</v>
      </c>
      <c r="B1315" t="str">
        <f>IF(LEN(Sheet1!C1333)=12, TRIM(RIGHT(Sheet1!C1333,6)),B1314)</f>
        <v>640192</v>
      </c>
      <c r="C1315" t="str">
        <f>IF(Sheet1!Q1335="","",Sheet1!Q1335)</f>
        <v/>
      </c>
      <c r="D1315" t="str">
        <f t="shared" si="62"/>
        <v/>
      </c>
      <c r="E1315" t="str">
        <f t="shared" si="60"/>
        <v/>
      </c>
      <c r="F1315" s="19" t="str">
        <f>IFERROR(VLOOKUP(D1315,Sheet1!A:U,3,0),"")</f>
        <v/>
      </c>
      <c r="G1315" t="str">
        <f t="shared" si="61"/>
        <v/>
      </c>
    </row>
    <row r="1316" spans="1:7" x14ac:dyDescent="0.25">
      <c r="A1316">
        <f>Sheet1!A1337</f>
        <v>120</v>
      </c>
      <c r="B1316" t="str">
        <f>IF(LEN(Sheet1!C1334)=12, TRIM(RIGHT(Sheet1!C1334,6)),B1315)</f>
        <v>640192</v>
      </c>
      <c r="C1316" t="str">
        <f>IF(Sheet1!Q1336="","",Sheet1!Q1336)</f>
        <v/>
      </c>
      <c r="D1316" t="str">
        <f t="shared" si="62"/>
        <v/>
      </c>
      <c r="E1316" t="str">
        <f t="shared" si="60"/>
        <v/>
      </c>
      <c r="F1316" s="19" t="str">
        <f>IFERROR(VLOOKUP(D1316,Sheet1!A:U,3,0),"")</f>
        <v/>
      </c>
      <c r="G1316" t="str">
        <f t="shared" si="61"/>
        <v/>
      </c>
    </row>
    <row r="1317" spans="1:7" x14ac:dyDescent="0.25">
      <c r="A1317">
        <f>Sheet1!A1338</f>
        <v>120</v>
      </c>
      <c r="B1317" t="str">
        <f>IF(LEN(Sheet1!C1335)=12, TRIM(RIGHT(Sheet1!C1335,6)),B1316)</f>
        <v>640192</v>
      </c>
      <c r="C1317" t="str">
        <f>IF(Sheet1!Q1337="","",Sheet1!Q1337)</f>
        <v/>
      </c>
      <c r="D1317" t="str">
        <f t="shared" si="62"/>
        <v/>
      </c>
      <c r="E1317" t="str">
        <f t="shared" si="60"/>
        <v/>
      </c>
      <c r="F1317" s="19" t="str">
        <f>IFERROR(VLOOKUP(D1317,Sheet1!A:U,3,0),"")</f>
        <v/>
      </c>
      <c r="G1317" t="str">
        <f t="shared" si="61"/>
        <v/>
      </c>
    </row>
    <row r="1318" spans="1:7" x14ac:dyDescent="0.25">
      <c r="A1318">
        <f>Sheet1!A1339</f>
        <v>120</v>
      </c>
      <c r="B1318" t="str">
        <f>IF(LEN(Sheet1!C1336)=12, TRIM(RIGHT(Sheet1!C1336,6)),B1317)</f>
        <v>640192</v>
      </c>
      <c r="C1318" t="str">
        <f>IF(Sheet1!Q1338="","",Sheet1!Q1338)</f>
        <v/>
      </c>
      <c r="D1318" t="str">
        <f t="shared" si="62"/>
        <v/>
      </c>
      <c r="E1318" t="str">
        <f t="shared" si="60"/>
        <v/>
      </c>
      <c r="F1318" s="19" t="str">
        <f>IFERROR(VLOOKUP(D1318,Sheet1!A:U,3,0),"")</f>
        <v/>
      </c>
      <c r="G1318" t="str">
        <f t="shared" si="61"/>
        <v/>
      </c>
    </row>
    <row r="1319" spans="1:7" x14ac:dyDescent="0.25">
      <c r="A1319">
        <f>Sheet1!A1340</f>
        <v>120</v>
      </c>
      <c r="B1319" t="str">
        <f>IF(LEN(Sheet1!C1337)=12, TRIM(RIGHT(Sheet1!C1337,6)),B1318)</f>
        <v>640192</v>
      </c>
      <c r="C1319" t="str">
        <f>IF(Sheet1!Q1339="","",Sheet1!Q1339)</f>
        <v/>
      </c>
      <c r="D1319" t="str">
        <f t="shared" si="62"/>
        <v/>
      </c>
      <c r="E1319" t="str">
        <f t="shared" si="60"/>
        <v/>
      </c>
      <c r="F1319" s="19" t="str">
        <f>IFERROR(VLOOKUP(D1319,Sheet1!A:U,3,0),"")</f>
        <v/>
      </c>
      <c r="G1319" t="str">
        <f t="shared" si="61"/>
        <v/>
      </c>
    </row>
    <row r="1320" spans="1:7" x14ac:dyDescent="0.25">
      <c r="A1320">
        <f>Sheet1!A1341</f>
        <v>120</v>
      </c>
      <c r="B1320" t="str">
        <f>IF(LEN(Sheet1!C1338)=12, TRIM(RIGHT(Sheet1!C1338,6)),B1319)</f>
        <v>640192</v>
      </c>
      <c r="C1320" t="str">
        <f>IF(Sheet1!Q1340="","",Sheet1!Q1340)</f>
        <v/>
      </c>
      <c r="D1320" t="str">
        <f t="shared" si="62"/>
        <v/>
      </c>
      <c r="E1320" t="str">
        <f t="shared" si="60"/>
        <v/>
      </c>
      <c r="F1320" s="19" t="str">
        <f>IFERROR(VLOOKUP(D1320,Sheet1!A:U,3,0),"")</f>
        <v/>
      </c>
      <c r="G1320" t="str">
        <f t="shared" si="61"/>
        <v/>
      </c>
    </row>
    <row r="1321" spans="1:7" x14ac:dyDescent="0.25">
      <c r="A1321">
        <f>Sheet1!A1342</f>
        <v>120</v>
      </c>
      <c r="B1321" t="str">
        <f>IF(LEN(Sheet1!C1339)=12, TRIM(RIGHT(Sheet1!C1339,6)),B1320)</f>
        <v>640192</v>
      </c>
      <c r="C1321" t="str">
        <f>IF(Sheet1!Q1341="","",Sheet1!Q1341)</f>
        <v/>
      </c>
      <c r="D1321" t="str">
        <f t="shared" si="62"/>
        <v/>
      </c>
      <c r="E1321" t="str">
        <f t="shared" si="60"/>
        <v/>
      </c>
      <c r="F1321" s="19" t="str">
        <f>IFERROR(VLOOKUP(D1321,Sheet1!A:U,3,0),"")</f>
        <v/>
      </c>
      <c r="G1321" t="str">
        <f t="shared" si="61"/>
        <v/>
      </c>
    </row>
    <row r="1322" spans="1:7" x14ac:dyDescent="0.25">
      <c r="A1322">
        <f>Sheet1!A1343</f>
        <v>120</v>
      </c>
      <c r="B1322" t="str">
        <f>IF(LEN(Sheet1!C1340)=12, TRIM(RIGHT(Sheet1!C1340,6)),B1321)</f>
        <v>640192</v>
      </c>
      <c r="C1322" t="str">
        <f>IF(Sheet1!Q1342="","",Sheet1!Q1342)</f>
        <v/>
      </c>
      <c r="D1322" t="str">
        <f t="shared" si="62"/>
        <v/>
      </c>
      <c r="E1322" t="str">
        <f t="shared" si="60"/>
        <v/>
      </c>
      <c r="F1322" s="19" t="str">
        <f>IFERROR(VLOOKUP(D1322,Sheet1!A:U,3,0),"")</f>
        <v/>
      </c>
      <c r="G1322" t="str">
        <f t="shared" si="61"/>
        <v/>
      </c>
    </row>
    <row r="1323" spans="1:7" x14ac:dyDescent="0.25">
      <c r="A1323">
        <f>Sheet1!A1344</f>
        <v>120</v>
      </c>
      <c r="B1323" t="str">
        <f>IF(LEN(Sheet1!C1341)=12, TRIM(RIGHT(Sheet1!C1341,6)),B1322)</f>
        <v>640192</v>
      </c>
      <c r="C1323" t="str">
        <f>IF(Sheet1!Q1343="","",Sheet1!Q1343)</f>
        <v/>
      </c>
      <c r="D1323" t="str">
        <f t="shared" si="62"/>
        <v/>
      </c>
      <c r="E1323" t="str">
        <f t="shared" si="60"/>
        <v/>
      </c>
      <c r="F1323" s="19" t="str">
        <f>IFERROR(VLOOKUP(D1323,Sheet1!A:U,3,0),"")</f>
        <v/>
      </c>
      <c r="G1323" t="str">
        <f t="shared" si="61"/>
        <v/>
      </c>
    </row>
    <row r="1324" spans="1:7" x14ac:dyDescent="0.25">
      <c r="A1324">
        <f>Sheet1!A1345</f>
        <v>120</v>
      </c>
      <c r="B1324" t="str">
        <f>IF(LEN(Sheet1!C1342)=12, TRIM(RIGHT(Sheet1!C1342,6)),B1323)</f>
        <v>640192</v>
      </c>
      <c r="C1324" t="str">
        <f>IF(Sheet1!Q1344="","",Sheet1!Q1344)</f>
        <v/>
      </c>
      <c r="D1324" t="str">
        <f t="shared" si="62"/>
        <v/>
      </c>
      <c r="E1324" t="str">
        <f t="shared" si="60"/>
        <v/>
      </c>
      <c r="F1324" s="19" t="str">
        <f>IFERROR(VLOOKUP(D1324,Sheet1!A:U,3,0),"")</f>
        <v/>
      </c>
      <c r="G1324" t="str">
        <f t="shared" si="61"/>
        <v/>
      </c>
    </row>
    <row r="1325" spans="1:7" x14ac:dyDescent="0.25">
      <c r="A1325">
        <f>Sheet1!A1346</f>
        <v>120</v>
      </c>
      <c r="B1325" t="str">
        <f>IF(LEN(Sheet1!C1343)=12, TRIM(RIGHT(Sheet1!C1343,6)),B1324)</f>
        <v>640192</v>
      </c>
      <c r="C1325" t="str">
        <f>IF(Sheet1!Q1345="","",Sheet1!Q1345)</f>
        <v/>
      </c>
      <c r="D1325" t="str">
        <f t="shared" si="62"/>
        <v/>
      </c>
      <c r="E1325" t="str">
        <f t="shared" si="60"/>
        <v/>
      </c>
      <c r="F1325" s="19" t="str">
        <f>IFERROR(VLOOKUP(D1325,Sheet1!A:U,3,0),"")</f>
        <v/>
      </c>
      <c r="G1325" t="str">
        <f t="shared" si="61"/>
        <v/>
      </c>
    </row>
    <row r="1326" spans="1:7" x14ac:dyDescent="0.25">
      <c r="A1326">
        <f>Sheet1!A1347</f>
        <v>120</v>
      </c>
      <c r="B1326" t="str">
        <f>IF(LEN(Sheet1!C1344)=12, TRIM(RIGHT(Sheet1!C1344,6)),B1325)</f>
        <v>640192</v>
      </c>
      <c r="C1326" t="str">
        <f>IF(Sheet1!Q1346="","",Sheet1!Q1346)</f>
        <v/>
      </c>
      <c r="D1326" t="str">
        <f t="shared" si="62"/>
        <v/>
      </c>
      <c r="E1326" t="str">
        <f t="shared" si="60"/>
        <v/>
      </c>
      <c r="F1326" s="19" t="str">
        <f>IFERROR(VLOOKUP(D1326,Sheet1!A:U,3,0),"")</f>
        <v/>
      </c>
      <c r="G1326" t="str">
        <f t="shared" si="61"/>
        <v/>
      </c>
    </row>
    <row r="1327" spans="1:7" x14ac:dyDescent="0.25">
      <c r="A1327">
        <f>Sheet1!A1348</f>
        <v>120</v>
      </c>
      <c r="B1327" t="str">
        <f>IF(LEN(Sheet1!C1345)=12, TRIM(RIGHT(Sheet1!C1345,6)),B1326)</f>
        <v>640192</v>
      </c>
      <c r="C1327" t="str">
        <f>IF(Sheet1!Q1347="","",Sheet1!Q1347)</f>
        <v/>
      </c>
      <c r="D1327" t="str">
        <f t="shared" si="62"/>
        <v/>
      </c>
      <c r="E1327" t="str">
        <f t="shared" si="60"/>
        <v/>
      </c>
      <c r="F1327" s="19" t="str">
        <f>IFERROR(VLOOKUP(D1327,Sheet1!A:U,3,0),"")</f>
        <v/>
      </c>
      <c r="G1327" t="str">
        <f t="shared" si="61"/>
        <v/>
      </c>
    </row>
    <row r="1328" spans="1:7" x14ac:dyDescent="0.25">
      <c r="A1328">
        <f>Sheet1!A1349</f>
        <v>120</v>
      </c>
      <c r="B1328" t="str">
        <f>IF(LEN(Sheet1!C1346)=12, TRIM(RIGHT(Sheet1!C1346,6)),B1327)</f>
        <v>640192</v>
      </c>
      <c r="C1328" t="str">
        <f>IF(Sheet1!Q1348="","",Sheet1!Q1348)</f>
        <v/>
      </c>
      <c r="D1328" t="str">
        <f t="shared" si="62"/>
        <v/>
      </c>
      <c r="E1328" t="str">
        <f t="shared" si="60"/>
        <v/>
      </c>
      <c r="F1328" s="19" t="str">
        <f>IFERROR(VLOOKUP(D1328,Sheet1!A:U,3,0),"")</f>
        <v/>
      </c>
      <c r="G1328" t="str">
        <f t="shared" si="61"/>
        <v/>
      </c>
    </row>
    <row r="1329" spans="1:7" x14ac:dyDescent="0.25">
      <c r="A1329">
        <f>Sheet1!A1350</f>
        <v>120</v>
      </c>
      <c r="B1329" t="str">
        <f>IF(LEN(Sheet1!C1347)=12, TRIM(RIGHT(Sheet1!C1347,6)),B1328)</f>
        <v>640192</v>
      </c>
      <c r="C1329" t="str">
        <f>IF(Sheet1!Q1349="","",Sheet1!Q1349)</f>
        <v/>
      </c>
      <c r="D1329" t="str">
        <f t="shared" si="62"/>
        <v/>
      </c>
      <c r="E1329" t="str">
        <f t="shared" si="60"/>
        <v/>
      </c>
      <c r="F1329" s="19" t="str">
        <f>IFERROR(VLOOKUP(D1329,Sheet1!A:U,3,0),"")</f>
        <v/>
      </c>
      <c r="G1329" t="str">
        <f t="shared" si="61"/>
        <v/>
      </c>
    </row>
    <row r="1330" spans="1:7" x14ac:dyDescent="0.25">
      <c r="A1330">
        <f>Sheet1!A1351</f>
        <v>120</v>
      </c>
      <c r="B1330" t="str">
        <f>IF(LEN(Sheet1!C1348)=12, TRIM(RIGHT(Sheet1!C1348,6)),B1329)</f>
        <v>640192</v>
      </c>
      <c r="C1330" t="str">
        <f>IF(Sheet1!Q1350="","",Sheet1!Q1350)</f>
        <v/>
      </c>
      <c r="D1330" t="str">
        <f t="shared" si="62"/>
        <v/>
      </c>
      <c r="E1330" t="str">
        <f t="shared" si="60"/>
        <v/>
      </c>
      <c r="F1330" s="19" t="str">
        <f>IFERROR(VLOOKUP(D1330,Sheet1!A:U,3,0),"")</f>
        <v/>
      </c>
      <c r="G1330" t="str">
        <f t="shared" si="61"/>
        <v/>
      </c>
    </row>
    <row r="1331" spans="1:7" x14ac:dyDescent="0.25">
      <c r="A1331">
        <f>Sheet1!A1352</f>
        <v>120</v>
      </c>
      <c r="B1331" t="str">
        <f>IF(LEN(Sheet1!C1349)=12, TRIM(RIGHT(Sheet1!C1349,6)),B1330)</f>
        <v>640192</v>
      </c>
      <c r="C1331" t="str">
        <f>IF(Sheet1!Q1351="","",Sheet1!Q1351)</f>
        <v/>
      </c>
      <c r="D1331" t="str">
        <f t="shared" si="62"/>
        <v/>
      </c>
      <c r="E1331" t="str">
        <f t="shared" si="60"/>
        <v/>
      </c>
      <c r="F1331" s="19" t="str">
        <f>IFERROR(VLOOKUP(D1331,Sheet1!A:U,3,0),"")</f>
        <v/>
      </c>
      <c r="G1331" t="str">
        <f t="shared" si="61"/>
        <v/>
      </c>
    </row>
    <row r="1332" spans="1:7" x14ac:dyDescent="0.25">
      <c r="A1332">
        <f>Sheet1!A1353</f>
        <v>120</v>
      </c>
      <c r="B1332" t="str">
        <f>IF(LEN(Sheet1!C1350)=12, TRIM(RIGHT(Sheet1!C1350,6)),B1331)</f>
        <v>640192</v>
      </c>
      <c r="C1332" t="str">
        <f>IF(Sheet1!Q1352="","",Sheet1!Q1352)</f>
        <v/>
      </c>
      <c r="D1332" t="str">
        <f t="shared" si="62"/>
        <v/>
      </c>
      <c r="E1332" t="str">
        <f t="shared" si="60"/>
        <v/>
      </c>
      <c r="F1332" s="19" t="str">
        <f>IFERROR(VLOOKUP(D1332,Sheet1!A:U,3,0),"")</f>
        <v/>
      </c>
      <c r="G1332" t="str">
        <f t="shared" si="61"/>
        <v/>
      </c>
    </row>
    <row r="1333" spans="1:7" x14ac:dyDescent="0.25">
      <c r="A1333">
        <f>Sheet1!A1354</f>
        <v>120</v>
      </c>
      <c r="B1333" t="str">
        <f>IF(LEN(Sheet1!C1351)=12, TRIM(RIGHT(Sheet1!C1351,6)),B1332)</f>
        <v>640192</v>
      </c>
      <c r="C1333" t="str">
        <f>IF(Sheet1!Q1353="","",Sheet1!Q1353)</f>
        <v/>
      </c>
      <c r="D1333" t="str">
        <f t="shared" si="62"/>
        <v/>
      </c>
      <c r="E1333" t="str">
        <f t="shared" si="60"/>
        <v/>
      </c>
      <c r="F1333" s="19" t="str">
        <f>IFERROR(VLOOKUP(D1333,Sheet1!A:U,3,0),"")</f>
        <v/>
      </c>
      <c r="G1333" t="str">
        <f t="shared" si="61"/>
        <v/>
      </c>
    </row>
    <row r="1334" spans="1:7" x14ac:dyDescent="0.25">
      <c r="A1334">
        <f>Sheet1!A1355</f>
        <v>120</v>
      </c>
      <c r="B1334" t="str">
        <f>IF(LEN(Sheet1!C1352)=12, TRIM(RIGHT(Sheet1!C1352,6)),B1333)</f>
        <v>640192</v>
      </c>
      <c r="C1334" t="str">
        <f>IF(Sheet1!Q1354="","",Sheet1!Q1354)</f>
        <v/>
      </c>
      <c r="D1334" t="str">
        <f t="shared" si="62"/>
        <v/>
      </c>
      <c r="E1334" t="str">
        <f t="shared" si="60"/>
        <v/>
      </c>
      <c r="F1334" s="19" t="str">
        <f>IFERROR(VLOOKUP(D1334,Sheet1!A:U,3,0),"")</f>
        <v/>
      </c>
      <c r="G1334" t="str">
        <f t="shared" si="61"/>
        <v/>
      </c>
    </row>
    <row r="1335" spans="1:7" x14ac:dyDescent="0.25">
      <c r="A1335">
        <f>Sheet1!A1356</f>
        <v>120</v>
      </c>
      <c r="B1335" t="str">
        <f>IF(LEN(Sheet1!C1353)=12, TRIM(RIGHT(Sheet1!C1353,6)),B1334)</f>
        <v>640192</v>
      </c>
      <c r="C1335" t="str">
        <f>IF(Sheet1!Q1355="","",Sheet1!Q1355)</f>
        <v/>
      </c>
      <c r="D1335" t="str">
        <f t="shared" si="62"/>
        <v/>
      </c>
      <c r="E1335" t="str">
        <f t="shared" si="60"/>
        <v/>
      </c>
      <c r="F1335" s="19" t="str">
        <f>IFERROR(VLOOKUP(D1335,Sheet1!A:U,3,0),"")</f>
        <v/>
      </c>
      <c r="G1335" t="str">
        <f t="shared" si="61"/>
        <v/>
      </c>
    </row>
    <row r="1336" spans="1:7" x14ac:dyDescent="0.25">
      <c r="A1336">
        <f>Sheet1!A1357</f>
        <v>120</v>
      </c>
      <c r="B1336" t="str">
        <f>IF(LEN(Sheet1!C1354)=12, TRIM(RIGHT(Sheet1!C1354,6)),B1335)</f>
        <v>640192</v>
      </c>
      <c r="C1336" t="str">
        <f>IF(Sheet1!Q1356="","",Sheet1!Q1356)</f>
        <v/>
      </c>
      <c r="D1336" t="str">
        <f t="shared" si="62"/>
        <v/>
      </c>
      <c r="E1336" t="str">
        <f t="shared" si="60"/>
        <v/>
      </c>
      <c r="F1336" s="19" t="str">
        <f>IFERROR(VLOOKUP(D1336,Sheet1!A:U,3,0),"")</f>
        <v/>
      </c>
      <c r="G1336" t="str">
        <f t="shared" si="61"/>
        <v/>
      </c>
    </row>
    <row r="1337" spans="1:7" x14ac:dyDescent="0.25">
      <c r="A1337">
        <f>Sheet1!A1358</f>
        <v>120</v>
      </c>
      <c r="B1337" t="str">
        <f>IF(LEN(Sheet1!C1355)=12, TRIM(RIGHT(Sheet1!C1355,6)),B1336)</f>
        <v>640192</v>
      </c>
      <c r="C1337" t="str">
        <f>IF(Sheet1!Q1357="","",Sheet1!Q1357)</f>
        <v/>
      </c>
      <c r="D1337" t="str">
        <f t="shared" si="62"/>
        <v/>
      </c>
      <c r="E1337" t="str">
        <f t="shared" si="60"/>
        <v/>
      </c>
      <c r="F1337" s="19" t="str">
        <f>IFERROR(VLOOKUP(D1337,Sheet1!A:U,3,0),"")</f>
        <v/>
      </c>
      <c r="G1337" t="str">
        <f t="shared" si="61"/>
        <v/>
      </c>
    </row>
    <row r="1338" spans="1:7" x14ac:dyDescent="0.25">
      <c r="A1338">
        <f>Sheet1!A1359</f>
        <v>120</v>
      </c>
      <c r="B1338" t="str">
        <f>IF(LEN(Sheet1!C1356)=12, TRIM(RIGHT(Sheet1!C1356,6)),B1337)</f>
        <v>640192</v>
      </c>
      <c r="C1338" t="str">
        <f>IF(Sheet1!Q1358="","",Sheet1!Q1358)</f>
        <v/>
      </c>
      <c r="D1338" t="str">
        <f t="shared" si="62"/>
        <v/>
      </c>
      <c r="E1338" t="str">
        <f t="shared" si="60"/>
        <v/>
      </c>
      <c r="F1338" s="19" t="str">
        <f>IFERROR(VLOOKUP(D1338,Sheet1!A:U,3,0),"")</f>
        <v/>
      </c>
      <c r="G1338" t="str">
        <f t="shared" si="61"/>
        <v/>
      </c>
    </row>
    <row r="1339" spans="1:7" x14ac:dyDescent="0.25">
      <c r="A1339">
        <f>Sheet1!A1360</f>
        <v>120</v>
      </c>
      <c r="B1339" t="str">
        <f>IF(LEN(Sheet1!C1357)=12, TRIM(RIGHT(Sheet1!C1357,6)),B1338)</f>
        <v>640192</v>
      </c>
      <c r="C1339" t="str">
        <f>IF(Sheet1!Q1359="","",Sheet1!Q1359)</f>
        <v/>
      </c>
      <c r="D1339" t="str">
        <f t="shared" si="62"/>
        <v/>
      </c>
      <c r="E1339" t="str">
        <f t="shared" si="60"/>
        <v/>
      </c>
      <c r="F1339" s="19" t="str">
        <f>IFERROR(VLOOKUP(D1339,Sheet1!A:U,3,0),"")</f>
        <v/>
      </c>
      <c r="G1339" t="str">
        <f t="shared" si="61"/>
        <v/>
      </c>
    </row>
    <row r="1340" spans="1:7" x14ac:dyDescent="0.25">
      <c r="A1340">
        <f>Sheet1!A1361</f>
        <v>120</v>
      </c>
      <c r="B1340" t="str">
        <f>IF(LEN(Sheet1!C1358)=12, TRIM(RIGHT(Sheet1!C1358,6)),B1339)</f>
        <v>640192</v>
      </c>
      <c r="C1340" t="str">
        <f>IF(Sheet1!Q1360="","",Sheet1!Q1360)</f>
        <v/>
      </c>
      <c r="D1340" t="str">
        <f t="shared" si="62"/>
        <v/>
      </c>
      <c r="E1340" t="str">
        <f t="shared" si="60"/>
        <v/>
      </c>
      <c r="F1340" s="19" t="str">
        <f>IFERROR(VLOOKUP(D1340,Sheet1!A:U,3,0),"")</f>
        <v/>
      </c>
      <c r="G1340" t="str">
        <f t="shared" si="61"/>
        <v/>
      </c>
    </row>
    <row r="1341" spans="1:7" x14ac:dyDescent="0.25">
      <c r="A1341">
        <f>Sheet1!A1362</f>
        <v>120</v>
      </c>
      <c r="B1341" t="str">
        <f>IF(LEN(Sheet1!C1359)=12, TRIM(RIGHT(Sheet1!C1359,6)),B1340)</f>
        <v>640192</v>
      </c>
      <c r="C1341" t="str">
        <f>IF(Sheet1!Q1361="","",Sheet1!Q1361)</f>
        <v/>
      </c>
      <c r="D1341" t="str">
        <f t="shared" si="62"/>
        <v/>
      </c>
      <c r="E1341" t="str">
        <f t="shared" si="60"/>
        <v/>
      </c>
      <c r="F1341" s="19" t="str">
        <f>IFERROR(VLOOKUP(D1341,Sheet1!A:U,3,0),"")</f>
        <v/>
      </c>
      <c r="G1341" t="str">
        <f t="shared" si="61"/>
        <v/>
      </c>
    </row>
    <row r="1342" spans="1:7" x14ac:dyDescent="0.25">
      <c r="A1342">
        <f>Sheet1!A1363</f>
        <v>120</v>
      </c>
      <c r="B1342" t="str">
        <f>IF(LEN(Sheet1!C1360)=12, TRIM(RIGHT(Sheet1!C1360,6)),B1341)</f>
        <v>640192</v>
      </c>
      <c r="C1342" t="str">
        <f>IF(Sheet1!Q1362="","",Sheet1!Q1362)</f>
        <v/>
      </c>
      <c r="D1342" t="str">
        <f t="shared" si="62"/>
        <v/>
      </c>
      <c r="E1342" t="str">
        <f t="shared" si="60"/>
        <v/>
      </c>
      <c r="F1342" s="19" t="str">
        <f>IFERROR(VLOOKUP(D1342,Sheet1!A:U,3,0),"")</f>
        <v/>
      </c>
      <c r="G1342" t="str">
        <f t="shared" si="61"/>
        <v/>
      </c>
    </row>
    <row r="1343" spans="1:7" x14ac:dyDescent="0.25">
      <c r="A1343">
        <f>Sheet1!A1364</f>
        <v>120</v>
      </c>
      <c r="B1343" t="str">
        <f>IF(LEN(Sheet1!C1361)=12, TRIM(RIGHT(Sheet1!C1361,6)),B1342)</f>
        <v>640192</v>
      </c>
      <c r="C1343" t="str">
        <f>IF(Sheet1!Q1363="","",Sheet1!Q1363)</f>
        <v/>
      </c>
      <c r="D1343" t="str">
        <f t="shared" si="62"/>
        <v/>
      </c>
      <c r="E1343" t="str">
        <f t="shared" si="60"/>
        <v/>
      </c>
      <c r="F1343" s="19" t="str">
        <f>IFERROR(VLOOKUP(D1343,Sheet1!A:U,3,0),"")</f>
        <v/>
      </c>
      <c r="G1343" t="str">
        <f t="shared" si="61"/>
        <v/>
      </c>
    </row>
    <row r="1344" spans="1:7" x14ac:dyDescent="0.25">
      <c r="A1344">
        <f>Sheet1!A1365</f>
        <v>120</v>
      </c>
      <c r="B1344" t="str">
        <f>IF(LEN(Sheet1!C1362)=12, TRIM(RIGHT(Sheet1!C1362,6)),B1343)</f>
        <v>640192</v>
      </c>
      <c r="C1344" t="str">
        <f>IF(Sheet1!Q1364="","",Sheet1!Q1364)</f>
        <v/>
      </c>
      <c r="D1344" t="str">
        <f t="shared" si="62"/>
        <v/>
      </c>
      <c r="E1344" t="str">
        <f t="shared" si="60"/>
        <v/>
      </c>
      <c r="F1344" s="19" t="str">
        <f>IFERROR(VLOOKUP(D1344,Sheet1!A:U,3,0),"")</f>
        <v/>
      </c>
      <c r="G1344" t="str">
        <f t="shared" si="61"/>
        <v/>
      </c>
    </row>
    <row r="1345" spans="1:7" x14ac:dyDescent="0.25">
      <c r="A1345">
        <f>Sheet1!A1366</f>
        <v>120</v>
      </c>
      <c r="B1345" t="str">
        <f>IF(LEN(Sheet1!C1363)=12, TRIM(RIGHT(Sheet1!C1363,6)),B1344)</f>
        <v>640192</v>
      </c>
      <c r="C1345" t="str">
        <f>IF(Sheet1!Q1365="","",Sheet1!Q1365)</f>
        <v/>
      </c>
      <c r="D1345" t="str">
        <f t="shared" si="62"/>
        <v/>
      </c>
      <c r="E1345" t="str">
        <f t="shared" si="60"/>
        <v/>
      </c>
      <c r="F1345" s="19" t="str">
        <f>IFERROR(VLOOKUP(D1345,Sheet1!A:U,3,0),"")</f>
        <v/>
      </c>
      <c r="G1345" t="str">
        <f t="shared" si="61"/>
        <v/>
      </c>
    </row>
    <row r="1346" spans="1:7" x14ac:dyDescent="0.25">
      <c r="A1346">
        <f>Sheet1!A1367</f>
        <v>120</v>
      </c>
      <c r="B1346" t="str">
        <f>IF(LEN(Sheet1!C1364)=12, TRIM(RIGHT(Sheet1!C1364,6)),B1345)</f>
        <v>640192</v>
      </c>
      <c r="C1346" t="str">
        <f>IF(Sheet1!Q1366="","",Sheet1!Q1366)</f>
        <v/>
      </c>
      <c r="D1346" t="str">
        <f t="shared" si="62"/>
        <v/>
      </c>
      <c r="E1346" t="str">
        <f t="shared" ref="E1346:E1409" si="63">IFERROR(VLOOKUP(D1346,A:C,2,0),"")</f>
        <v/>
      </c>
      <c r="F1346" s="19" t="str">
        <f>IFERROR(VLOOKUP(D1346,Sheet1!A:U,3,0),"")</f>
        <v/>
      </c>
      <c r="G1346" t="str">
        <f t="shared" ref="G1346:G1409" si="64">IFERROR(VLOOKUP(D1346,A:C,3,0),"")</f>
        <v/>
      </c>
    </row>
    <row r="1347" spans="1:7" x14ac:dyDescent="0.25">
      <c r="A1347">
        <f>Sheet1!A1368</f>
        <v>120</v>
      </c>
      <c r="B1347" t="str">
        <f>IF(LEN(Sheet1!C1365)=12, TRIM(RIGHT(Sheet1!C1365,6)),B1346)</f>
        <v>640192</v>
      </c>
      <c r="C1347" t="str">
        <f>IF(Sheet1!Q1367="","",Sheet1!Q1367)</f>
        <v/>
      </c>
      <c r="D1347" t="str">
        <f t="shared" ref="D1347:D1410" si="65">IF(D1346="","",IF(D1346+1&gt;$H$1,"",D1346+1))</f>
        <v/>
      </c>
      <c r="E1347" t="str">
        <f t="shared" si="63"/>
        <v/>
      </c>
      <c r="F1347" s="19" t="str">
        <f>IFERROR(VLOOKUP(D1347,Sheet1!A:U,3,0),"")</f>
        <v/>
      </c>
      <c r="G1347" t="str">
        <f t="shared" si="64"/>
        <v/>
      </c>
    </row>
    <row r="1348" spans="1:7" x14ac:dyDescent="0.25">
      <c r="A1348">
        <f>Sheet1!A1369</f>
        <v>120</v>
      </c>
      <c r="B1348" t="str">
        <f>IF(LEN(Sheet1!C1366)=12, TRIM(RIGHT(Sheet1!C1366,6)),B1347)</f>
        <v>640192</v>
      </c>
      <c r="C1348" t="str">
        <f>IF(Sheet1!Q1368="","",Sheet1!Q1368)</f>
        <v/>
      </c>
      <c r="D1348" t="str">
        <f t="shared" si="65"/>
        <v/>
      </c>
      <c r="E1348" t="str">
        <f t="shared" si="63"/>
        <v/>
      </c>
      <c r="F1348" s="19" t="str">
        <f>IFERROR(VLOOKUP(D1348,Sheet1!A:U,3,0),"")</f>
        <v/>
      </c>
      <c r="G1348" t="str">
        <f t="shared" si="64"/>
        <v/>
      </c>
    </row>
    <row r="1349" spans="1:7" x14ac:dyDescent="0.25">
      <c r="A1349">
        <f>Sheet1!A1370</f>
        <v>120</v>
      </c>
      <c r="B1349" t="str">
        <f>IF(LEN(Sheet1!C1367)=12, TRIM(RIGHT(Sheet1!C1367,6)),B1348)</f>
        <v>640192</v>
      </c>
      <c r="C1349" t="str">
        <f>IF(Sheet1!Q1369="","",Sheet1!Q1369)</f>
        <v/>
      </c>
      <c r="D1349" t="str">
        <f t="shared" si="65"/>
        <v/>
      </c>
      <c r="E1349" t="str">
        <f t="shared" si="63"/>
        <v/>
      </c>
      <c r="F1349" s="19" t="str">
        <f>IFERROR(VLOOKUP(D1349,Sheet1!A:U,3,0),"")</f>
        <v/>
      </c>
      <c r="G1349" t="str">
        <f t="shared" si="64"/>
        <v/>
      </c>
    </row>
    <row r="1350" spans="1:7" x14ac:dyDescent="0.25">
      <c r="A1350">
        <f>Sheet1!A1371</f>
        <v>120</v>
      </c>
      <c r="B1350" t="str">
        <f>IF(LEN(Sheet1!C1368)=12, TRIM(RIGHT(Sheet1!C1368,6)),B1349)</f>
        <v>640192</v>
      </c>
      <c r="C1350" t="str">
        <f>IF(Sheet1!Q1370="","",Sheet1!Q1370)</f>
        <v/>
      </c>
      <c r="D1350" t="str">
        <f t="shared" si="65"/>
        <v/>
      </c>
      <c r="E1350" t="str">
        <f t="shared" si="63"/>
        <v/>
      </c>
      <c r="F1350" s="19" t="str">
        <f>IFERROR(VLOOKUP(D1350,Sheet1!A:U,3,0),"")</f>
        <v/>
      </c>
      <c r="G1350" t="str">
        <f t="shared" si="64"/>
        <v/>
      </c>
    </row>
    <row r="1351" spans="1:7" x14ac:dyDescent="0.25">
      <c r="A1351">
        <f>Sheet1!A1372</f>
        <v>120</v>
      </c>
      <c r="B1351" t="str">
        <f>IF(LEN(Sheet1!C1369)=12, TRIM(RIGHT(Sheet1!C1369,6)),B1350)</f>
        <v>640192</v>
      </c>
      <c r="C1351" t="str">
        <f>IF(Sheet1!Q1371="","",Sheet1!Q1371)</f>
        <v/>
      </c>
      <c r="D1351" t="str">
        <f t="shared" si="65"/>
        <v/>
      </c>
      <c r="E1351" t="str">
        <f t="shared" si="63"/>
        <v/>
      </c>
      <c r="F1351" s="19" t="str">
        <f>IFERROR(VLOOKUP(D1351,Sheet1!A:U,3,0),"")</f>
        <v/>
      </c>
      <c r="G1351" t="str">
        <f t="shared" si="64"/>
        <v/>
      </c>
    </row>
    <row r="1352" spans="1:7" x14ac:dyDescent="0.25">
      <c r="A1352">
        <f>Sheet1!A1373</f>
        <v>120</v>
      </c>
      <c r="B1352" t="str">
        <f>IF(LEN(Sheet1!C1370)=12, TRIM(RIGHT(Sheet1!C1370,6)),B1351)</f>
        <v>640192</v>
      </c>
      <c r="C1352" t="str">
        <f>IF(Sheet1!Q1372="","",Sheet1!Q1372)</f>
        <v/>
      </c>
      <c r="D1352" t="str">
        <f t="shared" si="65"/>
        <v/>
      </c>
      <c r="E1352" t="str">
        <f t="shared" si="63"/>
        <v/>
      </c>
      <c r="F1352" s="19" t="str">
        <f>IFERROR(VLOOKUP(D1352,Sheet1!A:U,3,0),"")</f>
        <v/>
      </c>
      <c r="G1352" t="str">
        <f t="shared" si="64"/>
        <v/>
      </c>
    </row>
    <row r="1353" spans="1:7" x14ac:dyDescent="0.25">
      <c r="A1353">
        <f>Sheet1!A1374</f>
        <v>120</v>
      </c>
      <c r="B1353" t="str">
        <f>IF(LEN(Sheet1!C1371)=12, TRIM(RIGHT(Sheet1!C1371,6)),B1352)</f>
        <v>640192</v>
      </c>
      <c r="C1353" t="str">
        <f>IF(Sheet1!Q1373="","",Sheet1!Q1373)</f>
        <v/>
      </c>
      <c r="D1353" t="str">
        <f t="shared" si="65"/>
        <v/>
      </c>
      <c r="E1353" t="str">
        <f t="shared" si="63"/>
        <v/>
      </c>
      <c r="F1353" s="19" t="str">
        <f>IFERROR(VLOOKUP(D1353,Sheet1!A:U,3,0),"")</f>
        <v/>
      </c>
      <c r="G1353" t="str">
        <f t="shared" si="64"/>
        <v/>
      </c>
    </row>
    <row r="1354" spans="1:7" x14ac:dyDescent="0.25">
      <c r="A1354">
        <f>Sheet1!A1375</f>
        <v>120</v>
      </c>
      <c r="B1354" t="str">
        <f>IF(LEN(Sheet1!C1372)=12, TRIM(RIGHT(Sheet1!C1372,6)),B1353)</f>
        <v>640192</v>
      </c>
      <c r="C1354" t="str">
        <f>IF(Sheet1!Q1374="","",Sheet1!Q1374)</f>
        <v/>
      </c>
      <c r="D1354" t="str">
        <f t="shared" si="65"/>
        <v/>
      </c>
      <c r="E1354" t="str">
        <f t="shared" si="63"/>
        <v/>
      </c>
      <c r="F1354" s="19" t="str">
        <f>IFERROR(VLOOKUP(D1354,Sheet1!A:U,3,0),"")</f>
        <v/>
      </c>
      <c r="G1354" t="str">
        <f t="shared" si="64"/>
        <v/>
      </c>
    </row>
    <row r="1355" spans="1:7" x14ac:dyDescent="0.25">
      <c r="A1355">
        <f>Sheet1!A1376</f>
        <v>120</v>
      </c>
      <c r="B1355" t="str">
        <f>IF(LEN(Sheet1!C1373)=12, TRIM(RIGHT(Sheet1!C1373,6)),B1354)</f>
        <v>640192</v>
      </c>
      <c r="C1355" t="str">
        <f>IF(Sheet1!Q1375="","",Sheet1!Q1375)</f>
        <v/>
      </c>
      <c r="D1355" t="str">
        <f t="shared" si="65"/>
        <v/>
      </c>
      <c r="E1355" t="str">
        <f t="shared" si="63"/>
        <v/>
      </c>
      <c r="F1355" s="19" t="str">
        <f>IFERROR(VLOOKUP(D1355,Sheet1!A:U,3,0),"")</f>
        <v/>
      </c>
      <c r="G1355" t="str">
        <f t="shared" si="64"/>
        <v/>
      </c>
    </row>
    <row r="1356" spans="1:7" x14ac:dyDescent="0.25">
      <c r="A1356">
        <f>Sheet1!A1377</f>
        <v>120</v>
      </c>
      <c r="B1356" t="str">
        <f>IF(LEN(Sheet1!C1374)=12, TRIM(RIGHT(Sheet1!C1374,6)),B1355)</f>
        <v>640192</v>
      </c>
      <c r="C1356" t="str">
        <f>IF(Sheet1!Q1376="","",Sheet1!Q1376)</f>
        <v/>
      </c>
      <c r="D1356" t="str">
        <f t="shared" si="65"/>
        <v/>
      </c>
      <c r="E1356" t="str">
        <f t="shared" si="63"/>
        <v/>
      </c>
      <c r="F1356" s="19" t="str">
        <f>IFERROR(VLOOKUP(D1356,Sheet1!A:U,3,0),"")</f>
        <v/>
      </c>
      <c r="G1356" t="str">
        <f t="shared" si="64"/>
        <v/>
      </c>
    </row>
    <row r="1357" spans="1:7" x14ac:dyDescent="0.25">
      <c r="A1357">
        <f>Sheet1!A1378</f>
        <v>120</v>
      </c>
      <c r="B1357" t="str">
        <f>IF(LEN(Sheet1!C1375)=12, TRIM(RIGHT(Sheet1!C1375,6)),B1356)</f>
        <v>640192</v>
      </c>
      <c r="C1357" t="str">
        <f>IF(Sheet1!Q1377="","",Sheet1!Q1377)</f>
        <v/>
      </c>
      <c r="D1357" t="str">
        <f t="shared" si="65"/>
        <v/>
      </c>
      <c r="E1357" t="str">
        <f t="shared" si="63"/>
        <v/>
      </c>
      <c r="F1357" s="19" t="str">
        <f>IFERROR(VLOOKUP(D1357,Sheet1!A:U,3,0),"")</f>
        <v/>
      </c>
      <c r="G1357" t="str">
        <f t="shared" si="64"/>
        <v/>
      </c>
    </row>
    <row r="1358" spans="1:7" x14ac:dyDescent="0.25">
      <c r="A1358">
        <f>Sheet1!A1379</f>
        <v>120</v>
      </c>
      <c r="B1358" t="str">
        <f>IF(LEN(Sheet1!C1376)=12, TRIM(RIGHT(Sheet1!C1376,6)),B1357)</f>
        <v>640192</v>
      </c>
      <c r="C1358" t="str">
        <f>IF(Sheet1!Q1378="","",Sheet1!Q1378)</f>
        <v/>
      </c>
      <c r="D1358" t="str">
        <f t="shared" si="65"/>
        <v/>
      </c>
      <c r="E1358" t="str">
        <f t="shared" si="63"/>
        <v/>
      </c>
      <c r="F1358" s="19" t="str">
        <f>IFERROR(VLOOKUP(D1358,Sheet1!A:U,3,0),"")</f>
        <v/>
      </c>
      <c r="G1358" t="str">
        <f t="shared" si="64"/>
        <v/>
      </c>
    </row>
    <row r="1359" spans="1:7" x14ac:dyDescent="0.25">
      <c r="A1359">
        <f>Sheet1!A1380</f>
        <v>120</v>
      </c>
      <c r="B1359" t="str">
        <f>IF(LEN(Sheet1!C1377)=12, TRIM(RIGHT(Sheet1!C1377,6)),B1358)</f>
        <v>640192</v>
      </c>
      <c r="C1359" t="str">
        <f>IF(Sheet1!Q1379="","",Sheet1!Q1379)</f>
        <v/>
      </c>
      <c r="D1359" t="str">
        <f t="shared" si="65"/>
        <v/>
      </c>
      <c r="E1359" t="str">
        <f t="shared" si="63"/>
        <v/>
      </c>
      <c r="F1359" s="19" t="str">
        <f>IFERROR(VLOOKUP(D1359,Sheet1!A:U,3,0),"")</f>
        <v/>
      </c>
      <c r="G1359" t="str">
        <f t="shared" si="64"/>
        <v/>
      </c>
    </row>
    <row r="1360" spans="1:7" x14ac:dyDescent="0.25">
      <c r="A1360">
        <f>Sheet1!A1381</f>
        <v>120</v>
      </c>
      <c r="B1360" t="str">
        <f>IF(LEN(Sheet1!C1378)=12, TRIM(RIGHT(Sheet1!C1378,6)),B1359)</f>
        <v>640192</v>
      </c>
      <c r="C1360" t="str">
        <f>IF(Sheet1!Q1380="","",Sheet1!Q1380)</f>
        <v/>
      </c>
      <c r="D1360" t="str">
        <f t="shared" si="65"/>
        <v/>
      </c>
      <c r="E1360" t="str">
        <f t="shared" si="63"/>
        <v/>
      </c>
      <c r="F1360" s="19" t="str">
        <f>IFERROR(VLOOKUP(D1360,Sheet1!A:U,3,0),"")</f>
        <v/>
      </c>
      <c r="G1360" t="str">
        <f t="shared" si="64"/>
        <v/>
      </c>
    </row>
    <row r="1361" spans="1:7" x14ac:dyDescent="0.25">
      <c r="A1361">
        <f>Sheet1!A1382</f>
        <v>120</v>
      </c>
      <c r="B1361" t="str">
        <f>IF(LEN(Sheet1!C1379)=12, TRIM(RIGHT(Sheet1!C1379,6)),B1360)</f>
        <v>640192</v>
      </c>
      <c r="C1361" t="str">
        <f>IF(Sheet1!Q1381="","",Sheet1!Q1381)</f>
        <v/>
      </c>
      <c r="D1361" t="str">
        <f t="shared" si="65"/>
        <v/>
      </c>
      <c r="E1361" t="str">
        <f t="shared" si="63"/>
        <v/>
      </c>
      <c r="F1361" s="19" t="str">
        <f>IFERROR(VLOOKUP(D1361,Sheet1!A:U,3,0),"")</f>
        <v/>
      </c>
      <c r="G1361" t="str">
        <f t="shared" si="64"/>
        <v/>
      </c>
    </row>
    <row r="1362" spans="1:7" x14ac:dyDescent="0.25">
      <c r="A1362">
        <f>Sheet1!A1383</f>
        <v>120</v>
      </c>
      <c r="B1362" t="str">
        <f>IF(LEN(Sheet1!C1380)=12, TRIM(RIGHT(Sheet1!C1380,6)),B1361)</f>
        <v>640192</v>
      </c>
      <c r="C1362" t="str">
        <f>IF(Sheet1!Q1382="","",Sheet1!Q1382)</f>
        <v/>
      </c>
      <c r="D1362" t="str">
        <f t="shared" si="65"/>
        <v/>
      </c>
      <c r="E1362" t="str">
        <f t="shared" si="63"/>
        <v/>
      </c>
      <c r="F1362" s="19" t="str">
        <f>IFERROR(VLOOKUP(D1362,Sheet1!A:U,3,0),"")</f>
        <v/>
      </c>
      <c r="G1362" t="str">
        <f t="shared" si="64"/>
        <v/>
      </c>
    </row>
    <row r="1363" spans="1:7" x14ac:dyDescent="0.25">
      <c r="A1363">
        <f>Sheet1!A1384</f>
        <v>120</v>
      </c>
      <c r="B1363" t="str">
        <f>IF(LEN(Sheet1!C1381)=12, TRIM(RIGHT(Sheet1!C1381,6)),B1362)</f>
        <v>640192</v>
      </c>
      <c r="C1363" t="str">
        <f>IF(Sheet1!Q1383="","",Sheet1!Q1383)</f>
        <v/>
      </c>
      <c r="D1363" t="str">
        <f t="shared" si="65"/>
        <v/>
      </c>
      <c r="E1363" t="str">
        <f t="shared" si="63"/>
        <v/>
      </c>
      <c r="F1363" s="19" t="str">
        <f>IFERROR(VLOOKUP(D1363,Sheet1!A:U,3,0),"")</f>
        <v/>
      </c>
      <c r="G1363" t="str">
        <f t="shared" si="64"/>
        <v/>
      </c>
    </row>
    <row r="1364" spans="1:7" x14ac:dyDescent="0.25">
      <c r="A1364">
        <f>Sheet1!A1385</f>
        <v>120</v>
      </c>
      <c r="B1364" t="str">
        <f>IF(LEN(Sheet1!C1382)=12, TRIM(RIGHT(Sheet1!C1382,6)),B1363)</f>
        <v>640192</v>
      </c>
      <c r="C1364" t="str">
        <f>IF(Sheet1!Q1384="","",Sheet1!Q1384)</f>
        <v/>
      </c>
      <c r="D1364" t="str">
        <f t="shared" si="65"/>
        <v/>
      </c>
      <c r="E1364" t="str">
        <f t="shared" si="63"/>
        <v/>
      </c>
      <c r="F1364" s="19" t="str">
        <f>IFERROR(VLOOKUP(D1364,Sheet1!A:U,3,0),"")</f>
        <v/>
      </c>
      <c r="G1364" t="str">
        <f t="shared" si="64"/>
        <v/>
      </c>
    </row>
    <row r="1365" spans="1:7" x14ac:dyDescent="0.25">
      <c r="A1365">
        <f>Sheet1!A1386</f>
        <v>120</v>
      </c>
      <c r="B1365" t="str">
        <f>IF(LEN(Sheet1!C1383)=12, TRIM(RIGHT(Sheet1!C1383,6)),B1364)</f>
        <v>640192</v>
      </c>
      <c r="C1365" t="str">
        <f>IF(Sheet1!Q1385="","",Sheet1!Q1385)</f>
        <v/>
      </c>
      <c r="D1365" t="str">
        <f t="shared" si="65"/>
        <v/>
      </c>
      <c r="E1365" t="str">
        <f t="shared" si="63"/>
        <v/>
      </c>
      <c r="F1365" s="19" t="str">
        <f>IFERROR(VLOOKUP(D1365,Sheet1!A:U,3,0),"")</f>
        <v/>
      </c>
      <c r="G1365" t="str">
        <f t="shared" si="64"/>
        <v/>
      </c>
    </row>
    <row r="1366" spans="1:7" x14ac:dyDescent="0.25">
      <c r="A1366">
        <f>Sheet1!A1387</f>
        <v>120</v>
      </c>
      <c r="B1366" t="str">
        <f>IF(LEN(Sheet1!C1384)=12, TRIM(RIGHT(Sheet1!C1384,6)),B1365)</f>
        <v>640192</v>
      </c>
      <c r="C1366" t="str">
        <f>IF(Sheet1!Q1386="","",Sheet1!Q1386)</f>
        <v/>
      </c>
      <c r="D1366" t="str">
        <f t="shared" si="65"/>
        <v/>
      </c>
      <c r="E1366" t="str">
        <f t="shared" si="63"/>
        <v/>
      </c>
      <c r="F1366" s="19" t="str">
        <f>IFERROR(VLOOKUP(D1366,Sheet1!A:U,3,0),"")</f>
        <v/>
      </c>
      <c r="G1366" t="str">
        <f t="shared" si="64"/>
        <v/>
      </c>
    </row>
    <row r="1367" spans="1:7" x14ac:dyDescent="0.25">
      <c r="A1367">
        <f>Sheet1!A1388</f>
        <v>120</v>
      </c>
      <c r="B1367" t="str">
        <f>IF(LEN(Sheet1!C1385)=12, TRIM(RIGHT(Sheet1!C1385,6)),B1366)</f>
        <v>640192</v>
      </c>
      <c r="C1367" t="str">
        <f>IF(Sheet1!Q1387="","",Sheet1!Q1387)</f>
        <v/>
      </c>
      <c r="D1367" t="str">
        <f t="shared" si="65"/>
        <v/>
      </c>
      <c r="E1367" t="str">
        <f t="shared" si="63"/>
        <v/>
      </c>
      <c r="F1367" s="19" t="str">
        <f>IFERROR(VLOOKUP(D1367,Sheet1!A:U,3,0),"")</f>
        <v/>
      </c>
      <c r="G1367" t="str">
        <f t="shared" si="64"/>
        <v/>
      </c>
    </row>
    <row r="1368" spans="1:7" x14ac:dyDescent="0.25">
      <c r="A1368">
        <f>Sheet1!A1389</f>
        <v>120</v>
      </c>
      <c r="B1368" t="str">
        <f>IF(LEN(Sheet1!C1386)=12, TRIM(RIGHT(Sheet1!C1386,6)),B1367)</f>
        <v>640192</v>
      </c>
      <c r="C1368" t="str">
        <f>IF(Sheet1!Q1388="","",Sheet1!Q1388)</f>
        <v/>
      </c>
      <c r="D1368" t="str">
        <f t="shared" si="65"/>
        <v/>
      </c>
      <c r="E1368" t="str">
        <f t="shared" si="63"/>
        <v/>
      </c>
      <c r="F1368" s="19" t="str">
        <f>IFERROR(VLOOKUP(D1368,Sheet1!A:U,3,0),"")</f>
        <v/>
      </c>
      <c r="G1368" t="str">
        <f t="shared" si="64"/>
        <v/>
      </c>
    </row>
    <row r="1369" spans="1:7" x14ac:dyDescent="0.25">
      <c r="A1369">
        <f>Sheet1!A1390</f>
        <v>120</v>
      </c>
      <c r="B1369" t="str">
        <f>IF(LEN(Sheet1!C1387)=12, TRIM(RIGHT(Sheet1!C1387,6)),B1368)</f>
        <v>640192</v>
      </c>
      <c r="C1369" t="str">
        <f>IF(Sheet1!Q1389="","",Sheet1!Q1389)</f>
        <v/>
      </c>
      <c r="D1369" t="str">
        <f t="shared" si="65"/>
        <v/>
      </c>
      <c r="E1369" t="str">
        <f t="shared" si="63"/>
        <v/>
      </c>
      <c r="F1369" s="19" t="str">
        <f>IFERROR(VLOOKUP(D1369,Sheet1!A:U,3,0),"")</f>
        <v/>
      </c>
      <c r="G1369" t="str">
        <f t="shared" si="64"/>
        <v/>
      </c>
    </row>
    <row r="1370" spans="1:7" x14ac:dyDescent="0.25">
      <c r="A1370">
        <f>Sheet1!A1391</f>
        <v>120</v>
      </c>
      <c r="B1370" t="str">
        <f>IF(LEN(Sheet1!C1388)=12, TRIM(RIGHT(Sheet1!C1388,6)),B1369)</f>
        <v>640192</v>
      </c>
      <c r="C1370" t="str">
        <f>IF(Sheet1!Q1390="","",Sheet1!Q1390)</f>
        <v/>
      </c>
      <c r="D1370" t="str">
        <f t="shared" si="65"/>
        <v/>
      </c>
      <c r="E1370" t="str">
        <f t="shared" si="63"/>
        <v/>
      </c>
      <c r="F1370" s="19" t="str">
        <f>IFERROR(VLOOKUP(D1370,Sheet1!A:U,3,0),"")</f>
        <v/>
      </c>
      <c r="G1370" t="str">
        <f t="shared" si="64"/>
        <v/>
      </c>
    </row>
    <row r="1371" spans="1:7" x14ac:dyDescent="0.25">
      <c r="A1371">
        <f>Sheet1!A1392</f>
        <v>120</v>
      </c>
      <c r="B1371" t="str">
        <f>IF(LEN(Sheet1!C1389)=12, TRIM(RIGHT(Sheet1!C1389,6)),B1370)</f>
        <v>640192</v>
      </c>
      <c r="C1371" t="str">
        <f>IF(Sheet1!Q1391="","",Sheet1!Q1391)</f>
        <v/>
      </c>
      <c r="D1371" t="str">
        <f t="shared" si="65"/>
        <v/>
      </c>
      <c r="E1371" t="str">
        <f t="shared" si="63"/>
        <v/>
      </c>
      <c r="F1371" s="19" t="str">
        <f>IFERROR(VLOOKUP(D1371,Sheet1!A:U,3,0),"")</f>
        <v/>
      </c>
      <c r="G1371" t="str">
        <f t="shared" si="64"/>
        <v/>
      </c>
    </row>
    <row r="1372" spans="1:7" x14ac:dyDescent="0.25">
      <c r="A1372">
        <f>Sheet1!A1393</f>
        <v>120</v>
      </c>
      <c r="B1372" t="str">
        <f>IF(LEN(Sheet1!C1390)=12, TRIM(RIGHT(Sheet1!C1390,6)),B1371)</f>
        <v>640192</v>
      </c>
      <c r="C1372" t="str">
        <f>IF(Sheet1!Q1392="","",Sheet1!Q1392)</f>
        <v/>
      </c>
      <c r="D1372" t="str">
        <f t="shared" si="65"/>
        <v/>
      </c>
      <c r="E1372" t="str">
        <f t="shared" si="63"/>
        <v/>
      </c>
      <c r="F1372" s="19" t="str">
        <f>IFERROR(VLOOKUP(D1372,Sheet1!A:U,3,0),"")</f>
        <v/>
      </c>
      <c r="G1372" t="str">
        <f t="shared" si="64"/>
        <v/>
      </c>
    </row>
    <row r="1373" spans="1:7" x14ac:dyDescent="0.25">
      <c r="A1373">
        <f>Sheet1!A1394</f>
        <v>120</v>
      </c>
      <c r="B1373" t="str">
        <f>IF(LEN(Sheet1!C1391)=12, TRIM(RIGHT(Sheet1!C1391,6)),B1372)</f>
        <v>640192</v>
      </c>
      <c r="C1373" t="str">
        <f>IF(Sheet1!Q1393="","",Sheet1!Q1393)</f>
        <v/>
      </c>
      <c r="D1373" t="str">
        <f t="shared" si="65"/>
        <v/>
      </c>
      <c r="E1373" t="str">
        <f t="shared" si="63"/>
        <v/>
      </c>
      <c r="F1373" s="19" t="str">
        <f>IFERROR(VLOOKUP(D1373,Sheet1!A:U,3,0),"")</f>
        <v/>
      </c>
      <c r="G1373" t="str">
        <f t="shared" si="64"/>
        <v/>
      </c>
    </row>
    <row r="1374" spans="1:7" x14ac:dyDescent="0.25">
      <c r="A1374">
        <f>Sheet1!A1395</f>
        <v>120</v>
      </c>
      <c r="B1374" t="str">
        <f>IF(LEN(Sheet1!C1392)=12, TRIM(RIGHT(Sheet1!C1392,6)),B1373)</f>
        <v>640192</v>
      </c>
      <c r="C1374" t="str">
        <f>IF(Sheet1!Q1394="","",Sheet1!Q1394)</f>
        <v/>
      </c>
      <c r="D1374" t="str">
        <f t="shared" si="65"/>
        <v/>
      </c>
      <c r="E1374" t="str">
        <f t="shared" si="63"/>
        <v/>
      </c>
      <c r="F1374" s="19" t="str">
        <f>IFERROR(VLOOKUP(D1374,Sheet1!A:U,3,0),"")</f>
        <v/>
      </c>
      <c r="G1374" t="str">
        <f t="shared" si="64"/>
        <v/>
      </c>
    </row>
    <row r="1375" spans="1:7" x14ac:dyDescent="0.25">
      <c r="A1375">
        <f>Sheet1!A1396</f>
        <v>120</v>
      </c>
      <c r="B1375" t="str">
        <f>IF(LEN(Sheet1!C1393)=12, TRIM(RIGHT(Sheet1!C1393,6)),B1374)</f>
        <v>640192</v>
      </c>
      <c r="C1375" t="str">
        <f>IF(Sheet1!Q1395="","",Sheet1!Q1395)</f>
        <v/>
      </c>
      <c r="D1375" t="str">
        <f t="shared" si="65"/>
        <v/>
      </c>
      <c r="E1375" t="str">
        <f t="shared" si="63"/>
        <v/>
      </c>
      <c r="F1375" s="19" t="str">
        <f>IFERROR(VLOOKUP(D1375,Sheet1!A:U,3,0),"")</f>
        <v/>
      </c>
      <c r="G1375" t="str">
        <f t="shared" si="64"/>
        <v/>
      </c>
    </row>
    <row r="1376" spans="1:7" x14ac:dyDescent="0.25">
      <c r="A1376">
        <f>Sheet1!A1397</f>
        <v>120</v>
      </c>
      <c r="B1376" t="str">
        <f>IF(LEN(Sheet1!C1394)=12, TRIM(RIGHT(Sheet1!C1394,6)),B1375)</f>
        <v>640192</v>
      </c>
      <c r="C1376" t="str">
        <f>IF(Sheet1!Q1396="","",Sheet1!Q1396)</f>
        <v/>
      </c>
      <c r="D1376" t="str">
        <f t="shared" si="65"/>
        <v/>
      </c>
      <c r="E1376" t="str">
        <f t="shared" si="63"/>
        <v/>
      </c>
      <c r="F1376" s="19" t="str">
        <f>IFERROR(VLOOKUP(D1376,Sheet1!A:U,3,0),"")</f>
        <v/>
      </c>
      <c r="G1376" t="str">
        <f t="shared" si="64"/>
        <v/>
      </c>
    </row>
    <row r="1377" spans="1:7" x14ac:dyDescent="0.25">
      <c r="A1377">
        <f>Sheet1!A1398</f>
        <v>120</v>
      </c>
      <c r="B1377" t="str">
        <f>IF(LEN(Sheet1!C1395)=12, TRIM(RIGHT(Sheet1!C1395,6)),B1376)</f>
        <v>640192</v>
      </c>
      <c r="C1377" t="str">
        <f>IF(Sheet1!Q1397="","",Sheet1!Q1397)</f>
        <v/>
      </c>
      <c r="D1377" t="str">
        <f t="shared" si="65"/>
        <v/>
      </c>
      <c r="E1377" t="str">
        <f t="shared" si="63"/>
        <v/>
      </c>
      <c r="F1377" s="19" t="str">
        <f>IFERROR(VLOOKUP(D1377,Sheet1!A:U,3,0),"")</f>
        <v/>
      </c>
      <c r="G1377" t="str">
        <f t="shared" si="64"/>
        <v/>
      </c>
    </row>
    <row r="1378" spans="1:7" x14ac:dyDescent="0.25">
      <c r="A1378">
        <f>Sheet1!A1399</f>
        <v>120</v>
      </c>
      <c r="B1378" t="str">
        <f>IF(LEN(Sheet1!C1396)=12, TRIM(RIGHT(Sheet1!C1396,6)),B1377)</f>
        <v>640192</v>
      </c>
      <c r="C1378" t="str">
        <f>IF(Sheet1!Q1398="","",Sheet1!Q1398)</f>
        <v/>
      </c>
      <c r="D1378" t="str">
        <f t="shared" si="65"/>
        <v/>
      </c>
      <c r="E1378" t="str">
        <f t="shared" si="63"/>
        <v/>
      </c>
      <c r="F1378" s="19" t="str">
        <f>IFERROR(VLOOKUP(D1378,Sheet1!A:U,3,0),"")</f>
        <v/>
      </c>
      <c r="G1378" t="str">
        <f t="shared" si="64"/>
        <v/>
      </c>
    </row>
    <row r="1379" spans="1:7" x14ac:dyDescent="0.25">
      <c r="A1379">
        <f>Sheet1!A1400</f>
        <v>120</v>
      </c>
      <c r="B1379" t="str">
        <f>IF(LEN(Sheet1!C1397)=12, TRIM(RIGHT(Sheet1!C1397,6)),B1378)</f>
        <v>640192</v>
      </c>
      <c r="C1379" t="str">
        <f>IF(Sheet1!Q1399="","",Sheet1!Q1399)</f>
        <v/>
      </c>
      <c r="D1379" t="str">
        <f t="shared" si="65"/>
        <v/>
      </c>
      <c r="E1379" t="str">
        <f t="shared" si="63"/>
        <v/>
      </c>
      <c r="F1379" s="19" t="str">
        <f>IFERROR(VLOOKUP(D1379,Sheet1!A:U,3,0),"")</f>
        <v/>
      </c>
      <c r="G1379" t="str">
        <f t="shared" si="64"/>
        <v/>
      </c>
    </row>
    <row r="1380" spans="1:7" x14ac:dyDescent="0.25">
      <c r="A1380">
        <f>Sheet1!A1401</f>
        <v>120</v>
      </c>
      <c r="B1380" t="str">
        <f>IF(LEN(Sheet1!C1398)=12, TRIM(RIGHT(Sheet1!C1398,6)),B1379)</f>
        <v>640192</v>
      </c>
      <c r="C1380" t="str">
        <f>IF(Sheet1!Q1400="","",Sheet1!Q1400)</f>
        <v/>
      </c>
      <c r="D1380" t="str">
        <f t="shared" si="65"/>
        <v/>
      </c>
      <c r="E1380" t="str">
        <f t="shared" si="63"/>
        <v/>
      </c>
      <c r="F1380" s="19" t="str">
        <f>IFERROR(VLOOKUP(D1380,Sheet1!A:U,3,0),"")</f>
        <v/>
      </c>
      <c r="G1380" t="str">
        <f t="shared" si="64"/>
        <v/>
      </c>
    </row>
    <row r="1381" spans="1:7" x14ac:dyDescent="0.25">
      <c r="A1381">
        <f>Sheet1!A1402</f>
        <v>120</v>
      </c>
      <c r="B1381" t="str">
        <f>IF(LEN(Sheet1!C1399)=12, TRIM(RIGHT(Sheet1!C1399,6)),B1380)</f>
        <v>640192</v>
      </c>
      <c r="C1381" t="str">
        <f>IF(Sheet1!Q1401="","",Sheet1!Q1401)</f>
        <v/>
      </c>
      <c r="D1381" t="str">
        <f t="shared" si="65"/>
        <v/>
      </c>
      <c r="E1381" t="str">
        <f t="shared" si="63"/>
        <v/>
      </c>
      <c r="F1381" s="19" t="str">
        <f>IFERROR(VLOOKUP(D1381,Sheet1!A:U,3,0),"")</f>
        <v/>
      </c>
      <c r="G1381" t="str">
        <f t="shared" si="64"/>
        <v/>
      </c>
    </row>
    <row r="1382" spans="1:7" x14ac:dyDescent="0.25">
      <c r="A1382">
        <f>Sheet1!A1403</f>
        <v>120</v>
      </c>
      <c r="B1382" t="str">
        <f>IF(LEN(Sheet1!C1400)=12, TRIM(RIGHT(Sheet1!C1400,6)),B1381)</f>
        <v>640192</v>
      </c>
      <c r="C1382" t="str">
        <f>IF(Sheet1!Q1402="","",Sheet1!Q1402)</f>
        <v/>
      </c>
      <c r="D1382" t="str">
        <f t="shared" si="65"/>
        <v/>
      </c>
      <c r="E1382" t="str">
        <f t="shared" si="63"/>
        <v/>
      </c>
      <c r="F1382" s="19" t="str">
        <f>IFERROR(VLOOKUP(D1382,Sheet1!A:U,3,0),"")</f>
        <v/>
      </c>
      <c r="G1382" t="str">
        <f t="shared" si="64"/>
        <v/>
      </c>
    </row>
    <row r="1383" spans="1:7" x14ac:dyDescent="0.25">
      <c r="A1383">
        <f>Sheet1!A1404</f>
        <v>120</v>
      </c>
      <c r="B1383" t="str">
        <f>IF(LEN(Sheet1!C1401)=12, TRIM(RIGHT(Sheet1!C1401,6)),B1382)</f>
        <v>640192</v>
      </c>
      <c r="C1383" t="str">
        <f>IF(Sheet1!Q1403="","",Sheet1!Q1403)</f>
        <v/>
      </c>
      <c r="D1383" t="str">
        <f t="shared" si="65"/>
        <v/>
      </c>
      <c r="E1383" t="str">
        <f t="shared" si="63"/>
        <v/>
      </c>
      <c r="F1383" s="19" t="str">
        <f>IFERROR(VLOOKUP(D1383,Sheet1!A:U,3,0),"")</f>
        <v/>
      </c>
      <c r="G1383" t="str">
        <f t="shared" si="64"/>
        <v/>
      </c>
    </row>
    <row r="1384" spans="1:7" x14ac:dyDescent="0.25">
      <c r="A1384">
        <f>Sheet1!A1405</f>
        <v>120</v>
      </c>
      <c r="B1384" t="str">
        <f>IF(LEN(Sheet1!C1402)=12, TRIM(RIGHT(Sheet1!C1402,6)),B1383)</f>
        <v>640192</v>
      </c>
      <c r="C1384" t="str">
        <f>IF(Sheet1!Q1404="","",Sheet1!Q1404)</f>
        <v/>
      </c>
      <c r="D1384" t="str">
        <f t="shared" si="65"/>
        <v/>
      </c>
      <c r="E1384" t="str">
        <f t="shared" si="63"/>
        <v/>
      </c>
      <c r="F1384" s="19" t="str">
        <f>IFERROR(VLOOKUP(D1384,Sheet1!A:U,3,0),"")</f>
        <v/>
      </c>
      <c r="G1384" t="str">
        <f t="shared" si="64"/>
        <v/>
      </c>
    </row>
    <row r="1385" spans="1:7" x14ac:dyDescent="0.25">
      <c r="A1385">
        <f>Sheet1!A1406</f>
        <v>120</v>
      </c>
      <c r="B1385" t="str">
        <f>IF(LEN(Sheet1!C1403)=12, TRIM(RIGHT(Sheet1!C1403,6)),B1384)</f>
        <v>640192</v>
      </c>
      <c r="C1385" t="str">
        <f>IF(Sheet1!Q1405="","",Sheet1!Q1405)</f>
        <v/>
      </c>
      <c r="D1385" t="str">
        <f t="shared" si="65"/>
        <v/>
      </c>
      <c r="E1385" t="str">
        <f t="shared" si="63"/>
        <v/>
      </c>
      <c r="F1385" s="19" t="str">
        <f>IFERROR(VLOOKUP(D1385,Sheet1!A:U,3,0),"")</f>
        <v/>
      </c>
      <c r="G1385" t="str">
        <f t="shared" si="64"/>
        <v/>
      </c>
    </row>
    <row r="1386" spans="1:7" x14ac:dyDescent="0.25">
      <c r="A1386">
        <f>Sheet1!A1407</f>
        <v>120</v>
      </c>
      <c r="B1386" t="str">
        <f>IF(LEN(Sheet1!C1404)=12, TRIM(RIGHT(Sheet1!C1404,6)),B1385)</f>
        <v>640192</v>
      </c>
      <c r="C1386" t="str">
        <f>IF(Sheet1!Q1406="","",Sheet1!Q1406)</f>
        <v/>
      </c>
      <c r="D1386" t="str">
        <f t="shared" si="65"/>
        <v/>
      </c>
      <c r="E1386" t="str">
        <f t="shared" si="63"/>
        <v/>
      </c>
      <c r="F1386" s="19" t="str">
        <f>IFERROR(VLOOKUP(D1386,Sheet1!A:U,3,0),"")</f>
        <v/>
      </c>
      <c r="G1386" t="str">
        <f t="shared" si="64"/>
        <v/>
      </c>
    </row>
    <row r="1387" spans="1:7" x14ac:dyDescent="0.25">
      <c r="A1387">
        <f>Sheet1!A1408</f>
        <v>120</v>
      </c>
      <c r="B1387" t="str">
        <f>IF(LEN(Sheet1!C1405)=12, TRIM(RIGHT(Sheet1!C1405,6)),B1386)</f>
        <v>640192</v>
      </c>
      <c r="C1387" t="str">
        <f>IF(Sheet1!Q1407="","",Sheet1!Q1407)</f>
        <v/>
      </c>
      <c r="D1387" t="str">
        <f t="shared" si="65"/>
        <v/>
      </c>
      <c r="E1387" t="str">
        <f t="shared" si="63"/>
        <v/>
      </c>
      <c r="F1387" s="19" t="str">
        <f>IFERROR(VLOOKUP(D1387,Sheet1!A:U,3,0),"")</f>
        <v/>
      </c>
      <c r="G1387" t="str">
        <f t="shared" si="64"/>
        <v/>
      </c>
    </row>
    <row r="1388" spans="1:7" x14ac:dyDescent="0.25">
      <c r="A1388">
        <f>Sheet1!A1409</f>
        <v>120</v>
      </c>
      <c r="B1388" t="str">
        <f>IF(LEN(Sheet1!C1406)=12, TRIM(RIGHT(Sheet1!C1406,6)),B1387)</f>
        <v>640192</v>
      </c>
      <c r="C1388" t="str">
        <f>IF(Sheet1!Q1408="","",Sheet1!Q1408)</f>
        <v/>
      </c>
      <c r="D1388" t="str">
        <f t="shared" si="65"/>
        <v/>
      </c>
      <c r="E1388" t="str">
        <f t="shared" si="63"/>
        <v/>
      </c>
      <c r="F1388" s="19" t="str">
        <f>IFERROR(VLOOKUP(D1388,Sheet1!A:U,3,0),"")</f>
        <v/>
      </c>
      <c r="G1388" t="str">
        <f t="shared" si="64"/>
        <v/>
      </c>
    </row>
    <row r="1389" spans="1:7" x14ac:dyDescent="0.25">
      <c r="A1389">
        <f>Sheet1!A1410</f>
        <v>120</v>
      </c>
      <c r="B1389" t="str">
        <f>IF(LEN(Sheet1!C1407)=12, TRIM(RIGHT(Sheet1!C1407,6)),B1388)</f>
        <v>640192</v>
      </c>
      <c r="C1389" t="str">
        <f>IF(Sheet1!Q1409="","",Sheet1!Q1409)</f>
        <v/>
      </c>
      <c r="D1389" t="str">
        <f t="shared" si="65"/>
        <v/>
      </c>
      <c r="E1389" t="str">
        <f t="shared" si="63"/>
        <v/>
      </c>
      <c r="F1389" s="19" t="str">
        <f>IFERROR(VLOOKUP(D1389,Sheet1!A:U,3,0),"")</f>
        <v/>
      </c>
      <c r="G1389" t="str">
        <f t="shared" si="64"/>
        <v/>
      </c>
    </row>
    <row r="1390" spans="1:7" x14ac:dyDescent="0.25">
      <c r="A1390">
        <f>Sheet1!A1411</f>
        <v>120</v>
      </c>
      <c r="B1390" t="str">
        <f>IF(LEN(Sheet1!C1408)=12, TRIM(RIGHT(Sheet1!C1408,6)),B1389)</f>
        <v>640192</v>
      </c>
      <c r="C1390" t="str">
        <f>IF(Sheet1!Q1410="","",Sheet1!Q1410)</f>
        <v/>
      </c>
      <c r="D1390" t="str">
        <f t="shared" si="65"/>
        <v/>
      </c>
      <c r="E1390" t="str">
        <f t="shared" si="63"/>
        <v/>
      </c>
      <c r="F1390" s="19" t="str">
        <f>IFERROR(VLOOKUP(D1390,Sheet1!A:U,3,0),"")</f>
        <v/>
      </c>
      <c r="G1390" t="str">
        <f t="shared" si="64"/>
        <v/>
      </c>
    </row>
    <row r="1391" spans="1:7" x14ac:dyDescent="0.25">
      <c r="A1391">
        <f>Sheet1!A1412</f>
        <v>120</v>
      </c>
      <c r="B1391" t="str">
        <f>IF(LEN(Sheet1!C1409)=12, TRIM(RIGHT(Sheet1!C1409,6)),B1390)</f>
        <v>640192</v>
      </c>
      <c r="C1391" t="str">
        <f>IF(Sheet1!Q1411="","",Sheet1!Q1411)</f>
        <v/>
      </c>
      <c r="D1391" t="str">
        <f t="shared" si="65"/>
        <v/>
      </c>
      <c r="E1391" t="str">
        <f t="shared" si="63"/>
        <v/>
      </c>
      <c r="F1391" s="19" t="str">
        <f>IFERROR(VLOOKUP(D1391,Sheet1!A:U,3,0),"")</f>
        <v/>
      </c>
      <c r="G1391" t="str">
        <f t="shared" si="64"/>
        <v/>
      </c>
    </row>
    <row r="1392" spans="1:7" x14ac:dyDescent="0.25">
      <c r="A1392">
        <f>Sheet1!A1413</f>
        <v>120</v>
      </c>
      <c r="B1392" t="str">
        <f>IF(LEN(Sheet1!C1410)=12, TRIM(RIGHT(Sheet1!C1410,6)),B1391)</f>
        <v>640192</v>
      </c>
      <c r="C1392" t="str">
        <f>IF(Sheet1!Q1412="","",Sheet1!Q1412)</f>
        <v/>
      </c>
      <c r="D1392" t="str">
        <f t="shared" si="65"/>
        <v/>
      </c>
      <c r="E1392" t="str">
        <f t="shared" si="63"/>
        <v/>
      </c>
      <c r="F1392" s="19" t="str">
        <f>IFERROR(VLOOKUP(D1392,Sheet1!A:U,3,0),"")</f>
        <v/>
      </c>
      <c r="G1392" t="str">
        <f t="shared" si="64"/>
        <v/>
      </c>
    </row>
    <row r="1393" spans="1:7" x14ac:dyDescent="0.25">
      <c r="A1393">
        <f>Sheet1!A1414</f>
        <v>120</v>
      </c>
      <c r="B1393" t="str">
        <f>IF(LEN(Sheet1!C1411)=12, TRIM(RIGHT(Sheet1!C1411,6)),B1392)</f>
        <v>640192</v>
      </c>
      <c r="C1393" t="str">
        <f>IF(Sheet1!Q1413="","",Sheet1!Q1413)</f>
        <v/>
      </c>
      <c r="D1393" t="str">
        <f t="shared" si="65"/>
        <v/>
      </c>
      <c r="E1393" t="str">
        <f t="shared" si="63"/>
        <v/>
      </c>
      <c r="F1393" s="19" t="str">
        <f>IFERROR(VLOOKUP(D1393,Sheet1!A:U,3,0),"")</f>
        <v/>
      </c>
      <c r="G1393" t="str">
        <f t="shared" si="64"/>
        <v/>
      </c>
    </row>
    <row r="1394" spans="1:7" x14ac:dyDescent="0.25">
      <c r="A1394">
        <f>Sheet1!A1415</f>
        <v>120</v>
      </c>
      <c r="B1394" t="str">
        <f>IF(LEN(Sheet1!C1412)=12, TRIM(RIGHT(Sheet1!C1412,6)),B1393)</f>
        <v>640192</v>
      </c>
      <c r="C1394" t="str">
        <f>IF(Sheet1!Q1414="","",Sheet1!Q1414)</f>
        <v/>
      </c>
      <c r="D1394" t="str">
        <f t="shared" si="65"/>
        <v/>
      </c>
      <c r="E1394" t="str">
        <f t="shared" si="63"/>
        <v/>
      </c>
      <c r="F1394" s="19" t="str">
        <f>IFERROR(VLOOKUP(D1394,Sheet1!A:U,3,0),"")</f>
        <v/>
      </c>
      <c r="G1394" t="str">
        <f t="shared" si="64"/>
        <v/>
      </c>
    </row>
    <row r="1395" spans="1:7" x14ac:dyDescent="0.25">
      <c r="A1395">
        <f>Sheet1!A1416</f>
        <v>120</v>
      </c>
      <c r="B1395" t="str">
        <f>IF(LEN(Sheet1!C1413)=12, TRIM(RIGHT(Sheet1!C1413,6)),B1394)</f>
        <v>640192</v>
      </c>
      <c r="C1395" t="str">
        <f>IF(Sheet1!Q1415="","",Sheet1!Q1415)</f>
        <v/>
      </c>
      <c r="D1395" t="str">
        <f t="shared" si="65"/>
        <v/>
      </c>
      <c r="E1395" t="str">
        <f t="shared" si="63"/>
        <v/>
      </c>
      <c r="F1395" s="19" t="str">
        <f>IFERROR(VLOOKUP(D1395,Sheet1!A:U,3,0),"")</f>
        <v/>
      </c>
      <c r="G1395" t="str">
        <f t="shared" si="64"/>
        <v/>
      </c>
    </row>
    <row r="1396" spans="1:7" x14ac:dyDescent="0.25">
      <c r="A1396">
        <f>Sheet1!A1417</f>
        <v>120</v>
      </c>
      <c r="B1396" t="str">
        <f>IF(LEN(Sheet1!C1414)=12, TRIM(RIGHT(Sheet1!C1414,6)),B1395)</f>
        <v>640192</v>
      </c>
      <c r="C1396" t="str">
        <f>IF(Sheet1!Q1416="","",Sheet1!Q1416)</f>
        <v/>
      </c>
      <c r="D1396" t="str">
        <f t="shared" si="65"/>
        <v/>
      </c>
      <c r="E1396" t="str">
        <f t="shared" si="63"/>
        <v/>
      </c>
      <c r="F1396" s="19" t="str">
        <f>IFERROR(VLOOKUP(D1396,Sheet1!A:U,3,0),"")</f>
        <v/>
      </c>
      <c r="G1396" t="str">
        <f t="shared" si="64"/>
        <v/>
      </c>
    </row>
    <row r="1397" spans="1:7" x14ac:dyDescent="0.25">
      <c r="A1397">
        <f>Sheet1!A1418</f>
        <v>120</v>
      </c>
      <c r="B1397" t="str">
        <f>IF(LEN(Sheet1!C1415)=12, TRIM(RIGHT(Sheet1!C1415,6)),B1396)</f>
        <v>640192</v>
      </c>
      <c r="C1397" t="str">
        <f>IF(Sheet1!Q1417="","",Sheet1!Q1417)</f>
        <v/>
      </c>
      <c r="D1397" t="str">
        <f t="shared" si="65"/>
        <v/>
      </c>
      <c r="E1397" t="str">
        <f t="shared" si="63"/>
        <v/>
      </c>
      <c r="F1397" s="19" t="str">
        <f>IFERROR(VLOOKUP(D1397,Sheet1!A:U,3,0),"")</f>
        <v/>
      </c>
      <c r="G1397" t="str">
        <f t="shared" si="64"/>
        <v/>
      </c>
    </row>
    <row r="1398" spans="1:7" x14ac:dyDescent="0.25">
      <c r="A1398">
        <f>Sheet1!A1419</f>
        <v>120</v>
      </c>
      <c r="B1398" t="str">
        <f>IF(LEN(Sheet1!C1416)=12, TRIM(RIGHT(Sheet1!C1416,6)),B1397)</f>
        <v>640192</v>
      </c>
      <c r="C1398" t="str">
        <f>IF(Sheet1!Q1418="","",Sheet1!Q1418)</f>
        <v/>
      </c>
      <c r="D1398" t="str">
        <f t="shared" si="65"/>
        <v/>
      </c>
      <c r="E1398" t="str">
        <f t="shared" si="63"/>
        <v/>
      </c>
      <c r="F1398" s="19" t="str">
        <f>IFERROR(VLOOKUP(D1398,Sheet1!A:U,3,0),"")</f>
        <v/>
      </c>
      <c r="G1398" t="str">
        <f t="shared" si="64"/>
        <v/>
      </c>
    </row>
    <row r="1399" spans="1:7" x14ac:dyDescent="0.25">
      <c r="A1399">
        <f>Sheet1!A1420</f>
        <v>120</v>
      </c>
      <c r="B1399" t="str">
        <f>IF(LEN(Sheet1!C1417)=12, TRIM(RIGHT(Sheet1!C1417,6)),B1398)</f>
        <v>640192</v>
      </c>
      <c r="C1399" t="str">
        <f>IF(Sheet1!Q1419="","",Sheet1!Q1419)</f>
        <v/>
      </c>
      <c r="D1399" t="str">
        <f t="shared" si="65"/>
        <v/>
      </c>
      <c r="E1399" t="str">
        <f t="shared" si="63"/>
        <v/>
      </c>
      <c r="F1399" s="19" t="str">
        <f>IFERROR(VLOOKUP(D1399,Sheet1!A:U,3,0),"")</f>
        <v/>
      </c>
      <c r="G1399" t="str">
        <f t="shared" si="64"/>
        <v/>
      </c>
    </row>
    <row r="1400" spans="1:7" x14ac:dyDescent="0.25">
      <c r="A1400">
        <f>Sheet1!A1421</f>
        <v>120</v>
      </c>
      <c r="B1400" t="str">
        <f>IF(LEN(Sheet1!C1418)=12, TRIM(RIGHT(Sheet1!C1418,6)),B1399)</f>
        <v>640192</v>
      </c>
      <c r="C1400" t="str">
        <f>IF(Sheet1!Q1420="","",Sheet1!Q1420)</f>
        <v/>
      </c>
      <c r="D1400" t="str">
        <f t="shared" si="65"/>
        <v/>
      </c>
      <c r="E1400" t="str">
        <f t="shared" si="63"/>
        <v/>
      </c>
      <c r="F1400" s="19" t="str">
        <f>IFERROR(VLOOKUP(D1400,Sheet1!A:U,3,0),"")</f>
        <v/>
      </c>
      <c r="G1400" t="str">
        <f t="shared" si="64"/>
        <v/>
      </c>
    </row>
    <row r="1401" spans="1:7" x14ac:dyDescent="0.25">
      <c r="A1401">
        <f>Sheet1!A1422</f>
        <v>120</v>
      </c>
      <c r="B1401" t="str">
        <f>IF(LEN(Sheet1!C1419)=12, TRIM(RIGHT(Sheet1!C1419,6)),B1400)</f>
        <v>640192</v>
      </c>
      <c r="C1401" t="str">
        <f>IF(Sheet1!Q1421="","",Sheet1!Q1421)</f>
        <v/>
      </c>
      <c r="D1401" t="str">
        <f t="shared" si="65"/>
        <v/>
      </c>
      <c r="E1401" t="str">
        <f t="shared" si="63"/>
        <v/>
      </c>
      <c r="F1401" s="19" t="str">
        <f>IFERROR(VLOOKUP(D1401,Sheet1!A:U,3,0),"")</f>
        <v/>
      </c>
      <c r="G1401" t="str">
        <f t="shared" si="64"/>
        <v/>
      </c>
    </row>
    <row r="1402" spans="1:7" x14ac:dyDescent="0.25">
      <c r="A1402">
        <f>Sheet1!A1423</f>
        <v>120</v>
      </c>
      <c r="B1402" t="str">
        <f>IF(LEN(Sheet1!C1420)=12, TRIM(RIGHT(Sheet1!C1420,6)),B1401)</f>
        <v>640192</v>
      </c>
      <c r="C1402" t="str">
        <f>IF(Sheet1!Q1422="","",Sheet1!Q1422)</f>
        <v/>
      </c>
      <c r="D1402" t="str">
        <f t="shared" si="65"/>
        <v/>
      </c>
      <c r="E1402" t="str">
        <f t="shared" si="63"/>
        <v/>
      </c>
      <c r="F1402" s="19" t="str">
        <f>IFERROR(VLOOKUP(D1402,Sheet1!A:U,3,0),"")</f>
        <v/>
      </c>
      <c r="G1402" t="str">
        <f t="shared" si="64"/>
        <v/>
      </c>
    </row>
    <row r="1403" spans="1:7" x14ac:dyDescent="0.25">
      <c r="A1403">
        <f>Sheet1!A1424</f>
        <v>120</v>
      </c>
      <c r="B1403" t="str">
        <f>IF(LEN(Sheet1!C1421)=12, TRIM(RIGHT(Sheet1!C1421,6)),B1402)</f>
        <v>640192</v>
      </c>
      <c r="C1403" t="str">
        <f>IF(Sheet1!Q1423="","",Sheet1!Q1423)</f>
        <v/>
      </c>
      <c r="D1403" t="str">
        <f t="shared" si="65"/>
        <v/>
      </c>
      <c r="E1403" t="str">
        <f t="shared" si="63"/>
        <v/>
      </c>
      <c r="F1403" s="19" t="str">
        <f>IFERROR(VLOOKUP(D1403,Sheet1!A:U,3,0),"")</f>
        <v/>
      </c>
      <c r="G1403" t="str">
        <f t="shared" si="64"/>
        <v/>
      </c>
    </row>
    <row r="1404" spans="1:7" x14ac:dyDescent="0.25">
      <c r="A1404">
        <f>Sheet1!A1425</f>
        <v>120</v>
      </c>
      <c r="B1404" t="str">
        <f>IF(LEN(Sheet1!C1422)=12, TRIM(RIGHT(Sheet1!C1422,6)),B1403)</f>
        <v>640192</v>
      </c>
      <c r="C1404" t="str">
        <f>IF(Sheet1!Q1424="","",Sheet1!Q1424)</f>
        <v/>
      </c>
      <c r="D1404" t="str">
        <f t="shared" si="65"/>
        <v/>
      </c>
      <c r="E1404" t="str">
        <f t="shared" si="63"/>
        <v/>
      </c>
      <c r="F1404" s="19" t="str">
        <f>IFERROR(VLOOKUP(D1404,Sheet1!A:U,3,0),"")</f>
        <v/>
      </c>
      <c r="G1404" t="str">
        <f t="shared" si="64"/>
        <v/>
      </c>
    </row>
    <row r="1405" spans="1:7" x14ac:dyDescent="0.25">
      <c r="A1405">
        <f>Sheet1!A1426</f>
        <v>120</v>
      </c>
      <c r="B1405" t="str">
        <f>IF(LEN(Sheet1!C1423)=12, TRIM(RIGHT(Sheet1!C1423,6)),B1404)</f>
        <v>640192</v>
      </c>
      <c r="C1405" t="str">
        <f>IF(Sheet1!Q1425="","",Sheet1!Q1425)</f>
        <v/>
      </c>
      <c r="D1405" t="str">
        <f t="shared" si="65"/>
        <v/>
      </c>
      <c r="E1405" t="str">
        <f t="shared" si="63"/>
        <v/>
      </c>
      <c r="F1405" s="19" t="str">
        <f>IFERROR(VLOOKUP(D1405,Sheet1!A:U,3,0),"")</f>
        <v/>
      </c>
      <c r="G1405" t="str">
        <f t="shared" si="64"/>
        <v/>
      </c>
    </row>
    <row r="1406" spans="1:7" x14ac:dyDescent="0.25">
      <c r="A1406">
        <f>Sheet1!A1427</f>
        <v>120</v>
      </c>
      <c r="B1406" t="str">
        <f>IF(LEN(Sheet1!C1424)=12, TRIM(RIGHT(Sheet1!C1424,6)),B1405)</f>
        <v>640192</v>
      </c>
      <c r="C1406" t="str">
        <f>IF(Sheet1!Q1426="","",Sheet1!Q1426)</f>
        <v/>
      </c>
      <c r="D1406" t="str">
        <f t="shared" si="65"/>
        <v/>
      </c>
      <c r="E1406" t="str">
        <f t="shared" si="63"/>
        <v/>
      </c>
      <c r="F1406" s="19" t="str">
        <f>IFERROR(VLOOKUP(D1406,Sheet1!A:U,3,0),"")</f>
        <v/>
      </c>
      <c r="G1406" t="str">
        <f t="shared" si="64"/>
        <v/>
      </c>
    </row>
    <row r="1407" spans="1:7" x14ac:dyDescent="0.25">
      <c r="A1407">
        <f>Sheet1!A1428</f>
        <v>120</v>
      </c>
      <c r="B1407" t="str">
        <f>IF(LEN(Sheet1!C1425)=12, TRIM(RIGHT(Sheet1!C1425,6)),B1406)</f>
        <v>640192</v>
      </c>
      <c r="C1407" t="str">
        <f>IF(Sheet1!Q1427="","",Sheet1!Q1427)</f>
        <v/>
      </c>
      <c r="D1407" t="str">
        <f t="shared" si="65"/>
        <v/>
      </c>
      <c r="E1407" t="str">
        <f t="shared" si="63"/>
        <v/>
      </c>
      <c r="F1407" s="19" t="str">
        <f>IFERROR(VLOOKUP(D1407,Sheet1!A:U,3,0),"")</f>
        <v/>
      </c>
      <c r="G1407" t="str">
        <f t="shared" si="64"/>
        <v/>
      </c>
    </row>
    <row r="1408" spans="1:7" x14ac:dyDescent="0.25">
      <c r="A1408">
        <f>Sheet1!A1429</f>
        <v>120</v>
      </c>
      <c r="B1408" t="str">
        <f>IF(LEN(Sheet1!C1426)=12, TRIM(RIGHT(Sheet1!C1426,6)),B1407)</f>
        <v>640192</v>
      </c>
      <c r="C1408" t="str">
        <f>IF(Sheet1!Q1428="","",Sheet1!Q1428)</f>
        <v/>
      </c>
      <c r="D1408" t="str">
        <f t="shared" si="65"/>
        <v/>
      </c>
      <c r="E1408" t="str">
        <f t="shared" si="63"/>
        <v/>
      </c>
      <c r="F1408" s="19" t="str">
        <f>IFERROR(VLOOKUP(D1408,Sheet1!A:U,3,0),"")</f>
        <v/>
      </c>
      <c r="G1408" t="str">
        <f t="shared" si="64"/>
        <v/>
      </c>
    </row>
    <row r="1409" spans="1:7" x14ac:dyDescent="0.25">
      <c r="A1409">
        <f>Sheet1!A1430</f>
        <v>120</v>
      </c>
      <c r="B1409" t="str">
        <f>IF(LEN(Sheet1!C1427)=12, TRIM(RIGHT(Sheet1!C1427,6)),B1408)</f>
        <v>640192</v>
      </c>
      <c r="C1409" t="str">
        <f>IF(Sheet1!Q1429="","",Sheet1!Q1429)</f>
        <v/>
      </c>
      <c r="D1409" t="str">
        <f t="shared" si="65"/>
        <v/>
      </c>
      <c r="E1409" t="str">
        <f t="shared" si="63"/>
        <v/>
      </c>
      <c r="F1409" s="19" t="str">
        <f>IFERROR(VLOOKUP(D1409,Sheet1!A:U,3,0),"")</f>
        <v/>
      </c>
      <c r="G1409" t="str">
        <f t="shared" si="64"/>
        <v/>
      </c>
    </row>
    <row r="1410" spans="1:7" x14ac:dyDescent="0.25">
      <c r="A1410">
        <f>Sheet1!A1431</f>
        <v>120</v>
      </c>
      <c r="B1410" t="str">
        <f>IF(LEN(Sheet1!C1428)=12, TRIM(RIGHT(Sheet1!C1428,6)),B1409)</f>
        <v>640192</v>
      </c>
      <c r="C1410" t="str">
        <f>IF(Sheet1!Q1430="","",Sheet1!Q1430)</f>
        <v/>
      </c>
      <c r="D1410" t="str">
        <f t="shared" si="65"/>
        <v/>
      </c>
      <c r="E1410" t="str">
        <f t="shared" ref="E1410:E1473" si="66">IFERROR(VLOOKUP(D1410,A:C,2,0),"")</f>
        <v/>
      </c>
      <c r="F1410" s="19" t="str">
        <f>IFERROR(VLOOKUP(D1410,Sheet1!A:U,3,0),"")</f>
        <v/>
      </c>
      <c r="G1410" t="str">
        <f t="shared" ref="G1410:G1473" si="67">IFERROR(VLOOKUP(D1410,A:C,3,0),"")</f>
        <v/>
      </c>
    </row>
    <row r="1411" spans="1:7" x14ac:dyDescent="0.25">
      <c r="A1411">
        <f>Sheet1!A1432</f>
        <v>120</v>
      </c>
      <c r="B1411" t="str">
        <f>IF(LEN(Sheet1!C1429)=12, TRIM(RIGHT(Sheet1!C1429,6)),B1410)</f>
        <v>640192</v>
      </c>
      <c r="C1411" t="str">
        <f>IF(Sheet1!Q1431="","",Sheet1!Q1431)</f>
        <v/>
      </c>
      <c r="D1411" t="str">
        <f t="shared" ref="D1411:D1474" si="68">IF(D1410="","",IF(D1410+1&gt;$H$1,"",D1410+1))</f>
        <v/>
      </c>
      <c r="E1411" t="str">
        <f t="shared" si="66"/>
        <v/>
      </c>
      <c r="F1411" s="19" t="str">
        <f>IFERROR(VLOOKUP(D1411,Sheet1!A:U,3,0),"")</f>
        <v/>
      </c>
      <c r="G1411" t="str">
        <f t="shared" si="67"/>
        <v/>
      </c>
    </row>
    <row r="1412" spans="1:7" x14ac:dyDescent="0.25">
      <c r="A1412">
        <f>Sheet1!A1433</f>
        <v>120</v>
      </c>
      <c r="B1412" t="str">
        <f>IF(LEN(Sheet1!C1430)=12, TRIM(RIGHT(Sheet1!C1430,6)),B1411)</f>
        <v>640192</v>
      </c>
      <c r="C1412" t="str">
        <f>IF(Sheet1!Q1432="","",Sheet1!Q1432)</f>
        <v/>
      </c>
      <c r="D1412" t="str">
        <f t="shared" si="68"/>
        <v/>
      </c>
      <c r="E1412" t="str">
        <f t="shared" si="66"/>
        <v/>
      </c>
      <c r="F1412" s="19" t="str">
        <f>IFERROR(VLOOKUP(D1412,Sheet1!A:U,3,0),"")</f>
        <v/>
      </c>
      <c r="G1412" t="str">
        <f t="shared" si="67"/>
        <v/>
      </c>
    </row>
    <row r="1413" spans="1:7" x14ac:dyDescent="0.25">
      <c r="A1413">
        <f>Sheet1!A1434</f>
        <v>120</v>
      </c>
      <c r="B1413" t="str">
        <f>IF(LEN(Sheet1!C1431)=12, TRIM(RIGHT(Sheet1!C1431,6)),B1412)</f>
        <v>640192</v>
      </c>
      <c r="C1413" t="str">
        <f>IF(Sheet1!Q1433="","",Sheet1!Q1433)</f>
        <v/>
      </c>
      <c r="D1413" t="str">
        <f t="shared" si="68"/>
        <v/>
      </c>
      <c r="E1413" t="str">
        <f t="shared" si="66"/>
        <v/>
      </c>
      <c r="F1413" s="19" t="str">
        <f>IFERROR(VLOOKUP(D1413,Sheet1!A:U,3,0),"")</f>
        <v/>
      </c>
      <c r="G1413" t="str">
        <f t="shared" si="67"/>
        <v/>
      </c>
    </row>
    <row r="1414" spans="1:7" x14ac:dyDescent="0.25">
      <c r="A1414">
        <f>Sheet1!A1435</f>
        <v>120</v>
      </c>
      <c r="B1414" t="str">
        <f>IF(LEN(Sheet1!C1432)=12, TRIM(RIGHT(Sheet1!C1432,6)),B1413)</f>
        <v>640192</v>
      </c>
      <c r="C1414" t="str">
        <f>IF(Sheet1!Q1434="","",Sheet1!Q1434)</f>
        <v/>
      </c>
      <c r="D1414" t="str">
        <f t="shared" si="68"/>
        <v/>
      </c>
      <c r="E1414" t="str">
        <f t="shared" si="66"/>
        <v/>
      </c>
      <c r="F1414" s="19" t="str">
        <f>IFERROR(VLOOKUP(D1414,Sheet1!A:U,3,0),"")</f>
        <v/>
      </c>
      <c r="G1414" t="str">
        <f t="shared" si="67"/>
        <v/>
      </c>
    </row>
    <row r="1415" spans="1:7" x14ac:dyDescent="0.25">
      <c r="A1415">
        <f>Sheet1!A1436</f>
        <v>120</v>
      </c>
      <c r="B1415" t="str">
        <f>IF(LEN(Sheet1!C1433)=12, TRIM(RIGHT(Sheet1!C1433,6)),B1414)</f>
        <v>640192</v>
      </c>
      <c r="C1415" t="str">
        <f>IF(Sheet1!Q1435="","",Sheet1!Q1435)</f>
        <v/>
      </c>
      <c r="D1415" t="str">
        <f t="shared" si="68"/>
        <v/>
      </c>
      <c r="E1415" t="str">
        <f t="shared" si="66"/>
        <v/>
      </c>
      <c r="F1415" s="19" t="str">
        <f>IFERROR(VLOOKUP(D1415,Sheet1!A:U,3,0),"")</f>
        <v/>
      </c>
      <c r="G1415" t="str">
        <f t="shared" si="67"/>
        <v/>
      </c>
    </row>
    <row r="1416" spans="1:7" x14ac:dyDescent="0.25">
      <c r="A1416">
        <f>Sheet1!A1437</f>
        <v>120</v>
      </c>
      <c r="B1416" t="str">
        <f>IF(LEN(Sheet1!C1434)=12, TRIM(RIGHT(Sheet1!C1434,6)),B1415)</f>
        <v>640192</v>
      </c>
      <c r="C1416" t="str">
        <f>IF(Sheet1!Q1436="","",Sheet1!Q1436)</f>
        <v/>
      </c>
      <c r="D1416" t="str">
        <f t="shared" si="68"/>
        <v/>
      </c>
      <c r="E1416" t="str">
        <f t="shared" si="66"/>
        <v/>
      </c>
      <c r="F1416" s="19" t="str">
        <f>IFERROR(VLOOKUP(D1416,Sheet1!A:U,3,0),"")</f>
        <v/>
      </c>
      <c r="G1416" t="str">
        <f t="shared" si="67"/>
        <v/>
      </c>
    </row>
    <row r="1417" spans="1:7" x14ac:dyDescent="0.25">
      <c r="A1417">
        <f>Sheet1!A1438</f>
        <v>120</v>
      </c>
      <c r="B1417" t="str">
        <f>IF(LEN(Sheet1!C1435)=12, TRIM(RIGHT(Sheet1!C1435,6)),B1416)</f>
        <v>640192</v>
      </c>
      <c r="C1417" t="str">
        <f>IF(Sheet1!Q1437="","",Sheet1!Q1437)</f>
        <v/>
      </c>
      <c r="D1417" t="str">
        <f t="shared" si="68"/>
        <v/>
      </c>
      <c r="E1417" t="str">
        <f t="shared" si="66"/>
        <v/>
      </c>
      <c r="F1417" s="19" t="str">
        <f>IFERROR(VLOOKUP(D1417,Sheet1!A:U,3,0),"")</f>
        <v/>
      </c>
      <c r="G1417" t="str">
        <f t="shared" si="67"/>
        <v/>
      </c>
    </row>
    <row r="1418" spans="1:7" x14ac:dyDescent="0.25">
      <c r="A1418">
        <f>Sheet1!A1439</f>
        <v>120</v>
      </c>
      <c r="B1418" t="str">
        <f>IF(LEN(Sheet1!C1436)=12, TRIM(RIGHT(Sheet1!C1436,6)),B1417)</f>
        <v>640192</v>
      </c>
      <c r="C1418" t="str">
        <f>IF(Sheet1!Q1438="","",Sheet1!Q1438)</f>
        <v/>
      </c>
      <c r="D1418" t="str">
        <f t="shared" si="68"/>
        <v/>
      </c>
      <c r="E1418" t="str">
        <f t="shared" si="66"/>
        <v/>
      </c>
      <c r="F1418" s="19" t="str">
        <f>IFERROR(VLOOKUP(D1418,Sheet1!A:U,3,0),"")</f>
        <v/>
      </c>
      <c r="G1418" t="str">
        <f t="shared" si="67"/>
        <v/>
      </c>
    </row>
    <row r="1419" spans="1:7" x14ac:dyDescent="0.25">
      <c r="A1419">
        <f>Sheet1!A1440</f>
        <v>120</v>
      </c>
      <c r="B1419" t="str">
        <f>IF(LEN(Sheet1!C1437)=12, TRIM(RIGHT(Sheet1!C1437,6)),B1418)</f>
        <v>640192</v>
      </c>
      <c r="C1419" t="str">
        <f>IF(Sheet1!Q1439="","",Sheet1!Q1439)</f>
        <v/>
      </c>
      <c r="D1419" t="str">
        <f t="shared" si="68"/>
        <v/>
      </c>
      <c r="E1419" t="str">
        <f t="shared" si="66"/>
        <v/>
      </c>
      <c r="F1419" s="19" t="str">
        <f>IFERROR(VLOOKUP(D1419,Sheet1!A:U,3,0),"")</f>
        <v/>
      </c>
      <c r="G1419" t="str">
        <f t="shared" si="67"/>
        <v/>
      </c>
    </row>
    <row r="1420" spans="1:7" x14ac:dyDescent="0.25">
      <c r="A1420">
        <f>Sheet1!A1441</f>
        <v>120</v>
      </c>
      <c r="B1420" t="str">
        <f>IF(LEN(Sheet1!C1438)=12, TRIM(RIGHT(Sheet1!C1438,6)),B1419)</f>
        <v>640192</v>
      </c>
      <c r="C1420" t="str">
        <f>IF(Sheet1!Q1440="","",Sheet1!Q1440)</f>
        <v/>
      </c>
      <c r="D1420" t="str">
        <f t="shared" si="68"/>
        <v/>
      </c>
      <c r="E1420" t="str">
        <f t="shared" si="66"/>
        <v/>
      </c>
      <c r="F1420" s="19" t="str">
        <f>IFERROR(VLOOKUP(D1420,Sheet1!A:U,3,0),"")</f>
        <v/>
      </c>
      <c r="G1420" t="str">
        <f t="shared" si="67"/>
        <v/>
      </c>
    </row>
    <row r="1421" spans="1:7" x14ac:dyDescent="0.25">
      <c r="A1421">
        <f>Sheet1!A1442</f>
        <v>120</v>
      </c>
      <c r="B1421" t="str">
        <f>IF(LEN(Sheet1!C1439)=12, TRIM(RIGHT(Sheet1!C1439,6)),B1420)</f>
        <v>640192</v>
      </c>
      <c r="C1421" t="str">
        <f>IF(Sheet1!Q1441="","",Sheet1!Q1441)</f>
        <v/>
      </c>
      <c r="D1421" t="str">
        <f t="shared" si="68"/>
        <v/>
      </c>
      <c r="E1421" t="str">
        <f t="shared" si="66"/>
        <v/>
      </c>
      <c r="F1421" s="19" t="str">
        <f>IFERROR(VLOOKUP(D1421,Sheet1!A:U,3,0),"")</f>
        <v/>
      </c>
      <c r="G1421" t="str">
        <f t="shared" si="67"/>
        <v/>
      </c>
    </row>
    <row r="1422" spans="1:7" x14ac:dyDescent="0.25">
      <c r="A1422">
        <f>Sheet1!A1443</f>
        <v>120</v>
      </c>
      <c r="B1422" t="str">
        <f>IF(LEN(Sheet1!C1440)=12, TRIM(RIGHT(Sheet1!C1440,6)),B1421)</f>
        <v>640192</v>
      </c>
      <c r="C1422" t="str">
        <f>IF(Sheet1!Q1442="","",Sheet1!Q1442)</f>
        <v/>
      </c>
      <c r="D1422" t="str">
        <f t="shared" si="68"/>
        <v/>
      </c>
      <c r="E1422" t="str">
        <f t="shared" si="66"/>
        <v/>
      </c>
      <c r="F1422" s="19" t="str">
        <f>IFERROR(VLOOKUP(D1422,Sheet1!A:U,3,0),"")</f>
        <v/>
      </c>
      <c r="G1422" t="str">
        <f t="shared" si="67"/>
        <v/>
      </c>
    </row>
    <row r="1423" spans="1:7" x14ac:dyDescent="0.25">
      <c r="A1423">
        <f>Sheet1!A1444</f>
        <v>120</v>
      </c>
      <c r="B1423" t="str">
        <f>IF(LEN(Sheet1!C1441)=12, TRIM(RIGHT(Sheet1!C1441,6)),B1422)</f>
        <v>640192</v>
      </c>
      <c r="C1423" t="str">
        <f>IF(Sheet1!Q1443="","",Sheet1!Q1443)</f>
        <v/>
      </c>
      <c r="D1423" t="str">
        <f t="shared" si="68"/>
        <v/>
      </c>
      <c r="E1423" t="str">
        <f t="shared" si="66"/>
        <v/>
      </c>
      <c r="F1423" s="19" t="str">
        <f>IFERROR(VLOOKUP(D1423,Sheet1!A:U,3,0),"")</f>
        <v/>
      </c>
      <c r="G1423" t="str">
        <f t="shared" si="67"/>
        <v/>
      </c>
    </row>
    <row r="1424" spans="1:7" x14ac:dyDescent="0.25">
      <c r="A1424">
        <f>Sheet1!A1445</f>
        <v>120</v>
      </c>
      <c r="B1424" t="str">
        <f>IF(LEN(Sheet1!C1442)=12, TRIM(RIGHT(Sheet1!C1442,6)),B1423)</f>
        <v>640192</v>
      </c>
      <c r="C1424" t="str">
        <f>IF(Sheet1!Q1444="","",Sheet1!Q1444)</f>
        <v/>
      </c>
      <c r="D1424" t="str">
        <f t="shared" si="68"/>
        <v/>
      </c>
      <c r="E1424" t="str">
        <f t="shared" si="66"/>
        <v/>
      </c>
      <c r="F1424" s="19" t="str">
        <f>IFERROR(VLOOKUP(D1424,Sheet1!A:U,3,0),"")</f>
        <v/>
      </c>
      <c r="G1424" t="str">
        <f t="shared" si="67"/>
        <v/>
      </c>
    </row>
    <row r="1425" spans="1:7" x14ac:dyDescent="0.25">
      <c r="A1425">
        <f>Sheet1!A1446</f>
        <v>120</v>
      </c>
      <c r="B1425" t="str">
        <f>IF(LEN(Sheet1!C1443)=12, TRIM(RIGHT(Sheet1!C1443,6)),B1424)</f>
        <v>640192</v>
      </c>
      <c r="C1425" t="str">
        <f>IF(Sheet1!Q1445="","",Sheet1!Q1445)</f>
        <v/>
      </c>
      <c r="D1425" t="str">
        <f t="shared" si="68"/>
        <v/>
      </c>
      <c r="E1425" t="str">
        <f t="shared" si="66"/>
        <v/>
      </c>
      <c r="F1425" s="19" t="str">
        <f>IFERROR(VLOOKUP(D1425,Sheet1!A:U,3,0),"")</f>
        <v/>
      </c>
      <c r="G1425" t="str">
        <f t="shared" si="67"/>
        <v/>
      </c>
    </row>
    <row r="1426" spans="1:7" x14ac:dyDescent="0.25">
      <c r="A1426">
        <f>Sheet1!A1447</f>
        <v>120</v>
      </c>
      <c r="B1426" t="str">
        <f>IF(LEN(Sheet1!C1444)=12, TRIM(RIGHT(Sheet1!C1444,6)),B1425)</f>
        <v>640192</v>
      </c>
      <c r="C1426" t="str">
        <f>IF(Sheet1!Q1446="","",Sheet1!Q1446)</f>
        <v/>
      </c>
      <c r="D1426" t="str">
        <f t="shared" si="68"/>
        <v/>
      </c>
      <c r="E1426" t="str">
        <f t="shared" si="66"/>
        <v/>
      </c>
      <c r="F1426" s="19" t="str">
        <f>IFERROR(VLOOKUP(D1426,Sheet1!A:U,3,0),"")</f>
        <v/>
      </c>
      <c r="G1426" t="str">
        <f t="shared" si="67"/>
        <v/>
      </c>
    </row>
    <row r="1427" spans="1:7" x14ac:dyDescent="0.25">
      <c r="A1427">
        <f>Sheet1!A1448</f>
        <v>120</v>
      </c>
      <c r="B1427" t="str">
        <f>IF(LEN(Sheet1!C1445)=12, TRIM(RIGHT(Sheet1!C1445,6)),B1426)</f>
        <v>640192</v>
      </c>
      <c r="C1427" t="str">
        <f>IF(Sheet1!Q1447="","",Sheet1!Q1447)</f>
        <v/>
      </c>
      <c r="D1427" t="str">
        <f t="shared" si="68"/>
        <v/>
      </c>
      <c r="E1427" t="str">
        <f t="shared" si="66"/>
        <v/>
      </c>
      <c r="F1427" s="19" t="str">
        <f>IFERROR(VLOOKUP(D1427,Sheet1!A:U,3,0),"")</f>
        <v/>
      </c>
      <c r="G1427" t="str">
        <f t="shared" si="67"/>
        <v/>
      </c>
    </row>
    <row r="1428" spans="1:7" x14ac:dyDescent="0.25">
      <c r="A1428">
        <f>Sheet1!A1449</f>
        <v>120</v>
      </c>
      <c r="B1428" t="str">
        <f>IF(LEN(Sheet1!C1446)=12, TRIM(RIGHT(Sheet1!C1446,6)),B1427)</f>
        <v>640192</v>
      </c>
      <c r="C1428" t="str">
        <f>IF(Sheet1!Q1448="","",Sheet1!Q1448)</f>
        <v/>
      </c>
      <c r="D1428" t="str">
        <f t="shared" si="68"/>
        <v/>
      </c>
      <c r="E1428" t="str">
        <f t="shared" si="66"/>
        <v/>
      </c>
      <c r="F1428" s="19" t="str">
        <f>IFERROR(VLOOKUP(D1428,Sheet1!A:U,3,0),"")</f>
        <v/>
      </c>
      <c r="G1428" t="str">
        <f t="shared" si="67"/>
        <v/>
      </c>
    </row>
    <row r="1429" spans="1:7" x14ac:dyDescent="0.25">
      <c r="A1429">
        <f>Sheet1!A1450</f>
        <v>120</v>
      </c>
      <c r="B1429" t="str">
        <f>IF(LEN(Sheet1!C1447)=12, TRIM(RIGHT(Sheet1!C1447,6)),B1428)</f>
        <v>640192</v>
      </c>
      <c r="C1429" t="str">
        <f>IF(Sheet1!Q1449="","",Sheet1!Q1449)</f>
        <v/>
      </c>
      <c r="D1429" t="str">
        <f t="shared" si="68"/>
        <v/>
      </c>
      <c r="E1429" t="str">
        <f t="shared" si="66"/>
        <v/>
      </c>
      <c r="F1429" s="19" t="str">
        <f>IFERROR(VLOOKUP(D1429,Sheet1!A:U,3,0),"")</f>
        <v/>
      </c>
      <c r="G1429" t="str">
        <f t="shared" si="67"/>
        <v/>
      </c>
    </row>
    <row r="1430" spans="1:7" x14ac:dyDescent="0.25">
      <c r="A1430">
        <f>Sheet1!A1451</f>
        <v>120</v>
      </c>
      <c r="B1430" t="str">
        <f>IF(LEN(Sheet1!C1448)=12, TRIM(RIGHT(Sheet1!C1448,6)),B1429)</f>
        <v>640192</v>
      </c>
      <c r="C1430" t="str">
        <f>IF(Sheet1!Q1450="","",Sheet1!Q1450)</f>
        <v/>
      </c>
      <c r="D1430" t="str">
        <f t="shared" si="68"/>
        <v/>
      </c>
      <c r="E1430" t="str">
        <f t="shared" si="66"/>
        <v/>
      </c>
      <c r="F1430" s="19" t="str">
        <f>IFERROR(VLOOKUP(D1430,Sheet1!A:U,3,0),"")</f>
        <v/>
      </c>
      <c r="G1430" t="str">
        <f t="shared" si="67"/>
        <v/>
      </c>
    </row>
    <row r="1431" spans="1:7" x14ac:dyDescent="0.25">
      <c r="A1431">
        <f>Sheet1!A1452</f>
        <v>120</v>
      </c>
      <c r="B1431" t="str">
        <f>IF(LEN(Sheet1!C1449)=12, TRIM(RIGHT(Sheet1!C1449,6)),B1430)</f>
        <v>640192</v>
      </c>
      <c r="C1431" t="str">
        <f>IF(Sheet1!Q1451="","",Sheet1!Q1451)</f>
        <v/>
      </c>
      <c r="D1431" t="str">
        <f t="shared" si="68"/>
        <v/>
      </c>
      <c r="E1431" t="str">
        <f t="shared" si="66"/>
        <v/>
      </c>
      <c r="F1431" s="19" t="str">
        <f>IFERROR(VLOOKUP(D1431,Sheet1!A:U,3,0),"")</f>
        <v/>
      </c>
      <c r="G1431" t="str">
        <f t="shared" si="67"/>
        <v/>
      </c>
    </row>
    <row r="1432" spans="1:7" x14ac:dyDescent="0.25">
      <c r="A1432">
        <f>Sheet1!A1453</f>
        <v>120</v>
      </c>
      <c r="B1432" t="str">
        <f>IF(LEN(Sheet1!C1450)=12, TRIM(RIGHT(Sheet1!C1450,6)),B1431)</f>
        <v>640192</v>
      </c>
      <c r="C1432" t="str">
        <f>IF(Sheet1!Q1452="","",Sheet1!Q1452)</f>
        <v/>
      </c>
      <c r="D1432" t="str">
        <f t="shared" si="68"/>
        <v/>
      </c>
      <c r="E1432" t="str">
        <f t="shared" si="66"/>
        <v/>
      </c>
      <c r="F1432" s="19" t="str">
        <f>IFERROR(VLOOKUP(D1432,Sheet1!A:U,3,0),"")</f>
        <v/>
      </c>
      <c r="G1432" t="str">
        <f t="shared" si="67"/>
        <v/>
      </c>
    </row>
    <row r="1433" spans="1:7" x14ac:dyDescent="0.25">
      <c r="A1433">
        <f>Sheet1!A1454</f>
        <v>120</v>
      </c>
      <c r="B1433" t="str">
        <f>IF(LEN(Sheet1!C1451)=12, TRIM(RIGHT(Sheet1!C1451,6)),B1432)</f>
        <v>640192</v>
      </c>
      <c r="C1433" t="str">
        <f>IF(Sheet1!Q1453="","",Sheet1!Q1453)</f>
        <v/>
      </c>
      <c r="D1433" t="str">
        <f t="shared" si="68"/>
        <v/>
      </c>
      <c r="E1433" t="str">
        <f t="shared" si="66"/>
        <v/>
      </c>
      <c r="F1433" s="19" t="str">
        <f>IFERROR(VLOOKUP(D1433,Sheet1!A:U,3,0),"")</f>
        <v/>
      </c>
      <c r="G1433" t="str">
        <f t="shared" si="67"/>
        <v/>
      </c>
    </row>
    <row r="1434" spans="1:7" x14ac:dyDescent="0.25">
      <c r="A1434">
        <f>Sheet1!A1455</f>
        <v>120</v>
      </c>
      <c r="B1434" t="str">
        <f>IF(LEN(Sheet1!C1452)=12, TRIM(RIGHT(Sheet1!C1452,6)),B1433)</f>
        <v>640192</v>
      </c>
      <c r="C1434" t="str">
        <f>IF(Sheet1!Q1454="","",Sheet1!Q1454)</f>
        <v/>
      </c>
      <c r="D1434" t="str">
        <f t="shared" si="68"/>
        <v/>
      </c>
      <c r="E1434" t="str">
        <f t="shared" si="66"/>
        <v/>
      </c>
      <c r="F1434" s="19" t="str">
        <f>IFERROR(VLOOKUP(D1434,Sheet1!A:U,3,0),"")</f>
        <v/>
      </c>
      <c r="G1434" t="str">
        <f t="shared" si="67"/>
        <v/>
      </c>
    </row>
    <row r="1435" spans="1:7" x14ac:dyDescent="0.25">
      <c r="A1435">
        <f>Sheet1!A1456</f>
        <v>120</v>
      </c>
      <c r="B1435" t="str">
        <f>IF(LEN(Sheet1!C1453)=12, TRIM(RIGHT(Sheet1!C1453,6)),B1434)</f>
        <v>640192</v>
      </c>
      <c r="C1435" t="str">
        <f>IF(Sheet1!Q1455="","",Sheet1!Q1455)</f>
        <v/>
      </c>
      <c r="D1435" t="str">
        <f t="shared" si="68"/>
        <v/>
      </c>
      <c r="E1435" t="str">
        <f t="shared" si="66"/>
        <v/>
      </c>
      <c r="F1435" s="19" t="str">
        <f>IFERROR(VLOOKUP(D1435,Sheet1!A:U,3,0),"")</f>
        <v/>
      </c>
      <c r="G1435" t="str">
        <f t="shared" si="67"/>
        <v/>
      </c>
    </row>
    <row r="1436" spans="1:7" x14ac:dyDescent="0.25">
      <c r="A1436">
        <f>Sheet1!A1457</f>
        <v>120</v>
      </c>
      <c r="B1436" t="str">
        <f>IF(LEN(Sheet1!C1454)=12, TRIM(RIGHT(Sheet1!C1454,6)),B1435)</f>
        <v>640192</v>
      </c>
      <c r="C1436" t="str">
        <f>IF(Sheet1!Q1456="","",Sheet1!Q1456)</f>
        <v/>
      </c>
      <c r="D1436" t="str">
        <f t="shared" si="68"/>
        <v/>
      </c>
      <c r="E1436" t="str">
        <f t="shared" si="66"/>
        <v/>
      </c>
      <c r="F1436" s="19" t="str">
        <f>IFERROR(VLOOKUP(D1436,Sheet1!A:U,3,0),"")</f>
        <v/>
      </c>
      <c r="G1436" t="str">
        <f t="shared" si="67"/>
        <v/>
      </c>
    </row>
    <row r="1437" spans="1:7" x14ac:dyDescent="0.25">
      <c r="A1437">
        <f>Sheet1!A1458</f>
        <v>120</v>
      </c>
      <c r="B1437" t="str">
        <f>IF(LEN(Sheet1!C1455)=12, TRIM(RIGHT(Sheet1!C1455,6)),B1436)</f>
        <v>640192</v>
      </c>
      <c r="C1437" t="str">
        <f>IF(Sheet1!Q1457="","",Sheet1!Q1457)</f>
        <v/>
      </c>
      <c r="D1437" t="str">
        <f t="shared" si="68"/>
        <v/>
      </c>
      <c r="E1437" t="str">
        <f t="shared" si="66"/>
        <v/>
      </c>
      <c r="F1437" s="19" t="str">
        <f>IFERROR(VLOOKUP(D1437,Sheet1!A:U,3,0),"")</f>
        <v/>
      </c>
      <c r="G1437" t="str">
        <f t="shared" si="67"/>
        <v/>
      </c>
    </row>
    <row r="1438" spans="1:7" x14ac:dyDescent="0.25">
      <c r="A1438">
        <f>Sheet1!A1459</f>
        <v>120</v>
      </c>
      <c r="B1438" t="str">
        <f>IF(LEN(Sheet1!C1456)=12, TRIM(RIGHT(Sheet1!C1456,6)),B1437)</f>
        <v>640192</v>
      </c>
      <c r="C1438" t="str">
        <f>IF(Sheet1!Q1458="","",Sheet1!Q1458)</f>
        <v/>
      </c>
      <c r="D1438" t="str">
        <f t="shared" si="68"/>
        <v/>
      </c>
      <c r="E1438" t="str">
        <f t="shared" si="66"/>
        <v/>
      </c>
      <c r="F1438" s="19" t="str">
        <f>IFERROR(VLOOKUP(D1438,Sheet1!A:U,3,0),"")</f>
        <v/>
      </c>
      <c r="G1438" t="str">
        <f t="shared" si="67"/>
        <v/>
      </c>
    </row>
    <row r="1439" spans="1:7" x14ac:dyDescent="0.25">
      <c r="A1439">
        <f>Sheet1!A1460</f>
        <v>120</v>
      </c>
      <c r="B1439" t="str">
        <f>IF(LEN(Sheet1!C1457)=12, TRIM(RIGHT(Sheet1!C1457,6)),B1438)</f>
        <v>640192</v>
      </c>
      <c r="C1439" t="str">
        <f>IF(Sheet1!Q1459="","",Sheet1!Q1459)</f>
        <v/>
      </c>
      <c r="D1439" t="str">
        <f t="shared" si="68"/>
        <v/>
      </c>
      <c r="E1439" t="str">
        <f t="shared" si="66"/>
        <v/>
      </c>
      <c r="F1439" s="19" t="str">
        <f>IFERROR(VLOOKUP(D1439,Sheet1!A:U,3,0),"")</f>
        <v/>
      </c>
      <c r="G1439" t="str">
        <f t="shared" si="67"/>
        <v/>
      </c>
    </row>
    <row r="1440" spans="1:7" x14ac:dyDescent="0.25">
      <c r="A1440">
        <f>Sheet1!A1461</f>
        <v>120</v>
      </c>
      <c r="B1440" t="str">
        <f>IF(LEN(Sheet1!C1458)=12, TRIM(RIGHT(Sheet1!C1458,6)),B1439)</f>
        <v>640192</v>
      </c>
      <c r="C1440" t="str">
        <f>IF(Sheet1!Q1460="","",Sheet1!Q1460)</f>
        <v/>
      </c>
      <c r="D1440" t="str">
        <f t="shared" si="68"/>
        <v/>
      </c>
      <c r="E1440" t="str">
        <f t="shared" si="66"/>
        <v/>
      </c>
      <c r="F1440" s="19" t="str">
        <f>IFERROR(VLOOKUP(D1440,Sheet1!A:U,3,0),"")</f>
        <v/>
      </c>
      <c r="G1440" t="str">
        <f t="shared" si="67"/>
        <v/>
      </c>
    </row>
    <row r="1441" spans="1:7" x14ac:dyDescent="0.25">
      <c r="A1441">
        <f>Sheet1!A1462</f>
        <v>120</v>
      </c>
      <c r="B1441" t="str">
        <f>IF(LEN(Sheet1!C1459)=12, TRIM(RIGHT(Sheet1!C1459,6)),B1440)</f>
        <v>640192</v>
      </c>
      <c r="C1441" t="str">
        <f>IF(Sheet1!Q1461="","",Sheet1!Q1461)</f>
        <v/>
      </c>
      <c r="D1441" t="str">
        <f t="shared" si="68"/>
        <v/>
      </c>
      <c r="E1441" t="str">
        <f t="shared" si="66"/>
        <v/>
      </c>
      <c r="F1441" s="19" t="str">
        <f>IFERROR(VLOOKUP(D1441,Sheet1!A:U,3,0),"")</f>
        <v/>
      </c>
      <c r="G1441" t="str">
        <f t="shared" si="67"/>
        <v/>
      </c>
    </row>
    <row r="1442" spans="1:7" x14ac:dyDescent="0.25">
      <c r="A1442">
        <f>Sheet1!A1463</f>
        <v>120</v>
      </c>
      <c r="B1442" t="str">
        <f>IF(LEN(Sheet1!C1460)=12, TRIM(RIGHT(Sheet1!C1460,6)),B1441)</f>
        <v>640192</v>
      </c>
      <c r="C1442" t="str">
        <f>IF(Sheet1!Q1462="","",Sheet1!Q1462)</f>
        <v/>
      </c>
      <c r="D1442" t="str">
        <f t="shared" si="68"/>
        <v/>
      </c>
      <c r="E1442" t="str">
        <f t="shared" si="66"/>
        <v/>
      </c>
      <c r="F1442" s="19" t="str">
        <f>IFERROR(VLOOKUP(D1442,Sheet1!A:U,3,0),"")</f>
        <v/>
      </c>
      <c r="G1442" t="str">
        <f t="shared" si="67"/>
        <v/>
      </c>
    </row>
    <row r="1443" spans="1:7" x14ac:dyDescent="0.25">
      <c r="A1443">
        <f>Sheet1!A1464</f>
        <v>120</v>
      </c>
      <c r="B1443" t="str">
        <f>IF(LEN(Sheet1!C1461)=12, TRIM(RIGHT(Sheet1!C1461,6)),B1442)</f>
        <v>640192</v>
      </c>
      <c r="C1443" t="str">
        <f>IF(Sheet1!Q1463="","",Sheet1!Q1463)</f>
        <v/>
      </c>
      <c r="D1443" t="str">
        <f t="shared" si="68"/>
        <v/>
      </c>
      <c r="E1443" t="str">
        <f t="shared" si="66"/>
        <v/>
      </c>
      <c r="F1443" s="19" t="str">
        <f>IFERROR(VLOOKUP(D1443,Sheet1!A:U,3,0),"")</f>
        <v/>
      </c>
      <c r="G1443" t="str">
        <f t="shared" si="67"/>
        <v/>
      </c>
    </row>
    <row r="1444" spans="1:7" x14ac:dyDescent="0.25">
      <c r="A1444">
        <f>Sheet1!A1465</f>
        <v>120</v>
      </c>
      <c r="B1444" t="str">
        <f>IF(LEN(Sheet1!C1462)=12, TRIM(RIGHT(Sheet1!C1462,6)),B1443)</f>
        <v>640192</v>
      </c>
      <c r="C1444" t="str">
        <f>IF(Sheet1!Q1464="","",Sheet1!Q1464)</f>
        <v/>
      </c>
      <c r="D1444" t="str">
        <f t="shared" si="68"/>
        <v/>
      </c>
      <c r="E1444" t="str">
        <f t="shared" si="66"/>
        <v/>
      </c>
      <c r="F1444" s="19" t="str">
        <f>IFERROR(VLOOKUP(D1444,Sheet1!A:U,3,0),"")</f>
        <v/>
      </c>
      <c r="G1444" t="str">
        <f t="shared" si="67"/>
        <v/>
      </c>
    </row>
    <row r="1445" spans="1:7" x14ac:dyDescent="0.25">
      <c r="A1445">
        <f>Sheet1!A1466</f>
        <v>120</v>
      </c>
      <c r="B1445" t="str">
        <f>IF(LEN(Sheet1!C1463)=12, TRIM(RIGHT(Sheet1!C1463,6)),B1444)</f>
        <v>640192</v>
      </c>
      <c r="C1445" t="str">
        <f>IF(Sheet1!Q1465="","",Sheet1!Q1465)</f>
        <v/>
      </c>
      <c r="D1445" t="str">
        <f t="shared" si="68"/>
        <v/>
      </c>
      <c r="E1445" t="str">
        <f t="shared" si="66"/>
        <v/>
      </c>
      <c r="F1445" s="19" t="str">
        <f>IFERROR(VLOOKUP(D1445,Sheet1!A:U,3,0),"")</f>
        <v/>
      </c>
      <c r="G1445" t="str">
        <f t="shared" si="67"/>
        <v/>
      </c>
    </row>
    <row r="1446" spans="1:7" x14ac:dyDescent="0.25">
      <c r="A1446">
        <f>Sheet1!A1467</f>
        <v>120</v>
      </c>
      <c r="B1446" t="str">
        <f>IF(LEN(Sheet1!C1464)=12, TRIM(RIGHT(Sheet1!C1464,6)),B1445)</f>
        <v>640192</v>
      </c>
      <c r="C1446" t="str">
        <f>IF(Sheet1!Q1466="","",Sheet1!Q1466)</f>
        <v/>
      </c>
      <c r="D1446" t="str">
        <f t="shared" si="68"/>
        <v/>
      </c>
      <c r="E1446" t="str">
        <f t="shared" si="66"/>
        <v/>
      </c>
      <c r="F1446" s="19" t="str">
        <f>IFERROR(VLOOKUP(D1446,Sheet1!A:U,3,0),"")</f>
        <v/>
      </c>
      <c r="G1446" t="str">
        <f t="shared" si="67"/>
        <v/>
      </c>
    </row>
    <row r="1447" spans="1:7" x14ac:dyDescent="0.25">
      <c r="A1447">
        <f>Sheet1!A1468</f>
        <v>120</v>
      </c>
      <c r="B1447" t="str">
        <f>IF(LEN(Sheet1!C1465)=12, TRIM(RIGHT(Sheet1!C1465,6)),B1446)</f>
        <v>640192</v>
      </c>
      <c r="C1447" t="str">
        <f>IF(Sheet1!Q1467="","",Sheet1!Q1467)</f>
        <v/>
      </c>
      <c r="D1447" t="str">
        <f t="shared" si="68"/>
        <v/>
      </c>
      <c r="E1447" t="str">
        <f t="shared" si="66"/>
        <v/>
      </c>
      <c r="F1447" s="19" t="str">
        <f>IFERROR(VLOOKUP(D1447,Sheet1!A:U,3,0),"")</f>
        <v/>
      </c>
      <c r="G1447" t="str">
        <f t="shared" si="67"/>
        <v/>
      </c>
    </row>
    <row r="1448" spans="1:7" x14ac:dyDescent="0.25">
      <c r="A1448">
        <f>Sheet1!A1469</f>
        <v>120</v>
      </c>
      <c r="B1448" t="str">
        <f>IF(LEN(Sheet1!C1466)=12, TRIM(RIGHT(Sheet1!C1466,6)),B1447)</f>
        <v>640192</v>
      </c>
      <c r="C1448" t="str">
        <f>IF(Sheet1!Q1468="","",Sheet1!Q1468)</f>
        <v/>
      </c>
      <c r="D1448" t="str">
        <f t="shared" si="68"/>
        <v/>
      </c>
      <c r="E1448" t="str">
        <f t="shared" si="66"/>
        <v/>
      </c>
      <c r="F1448" s="19" t="str">
        <f>IFERROR(VLOOKUP(D1448,Sheet1!A:U,3,0),"")</f>
        <v/>
      </c>
      <c r="G1448" t="str">
        <f t="shared" si="67"/>
        <v/>
      </c>
    </row>
    <row r="1449" spans="1:7" x14ac:dyDescent="0.25">
      <c r="A1449">
        <f>Sheet1!A1470</f>
        <v>120</v>
      </c>
      <c r="B1449" t="str">
        <f>IF(LEN(Sheet1!C1467)=12, TRIM(RIGHT(Sheet1!C1467,6)),B1448)</f>
        <v>640192</v>
      </c>
      <c r="C1449" t="str">
        <f>IF(Sheet1!Q1469="","",Sheet1!Q1469)</f>
        <v/>
      </c>
      <c r="D1449" t="str">
        <f t="shared" si="68"/>
        <v/>
      </c>
      <c r="E1449" t="str">
        <f t="shared" si="66"/>
        <v/>
      </c>
      <c r="F1449" s="19" t="str">
        <f>IFERROR(VLOOKUP(D1449,Sheet1!A:U,3,0),"")</f>
        <v/>
      </c>
      <c r="G1449" t="str">
        <f t="shared" si="67"/>
        <v/>
      </c>
    </row>
    <row r="1450" spans="1:7" x14ac:dyDescent="0.25">
      <c r="A1450">
        <f>Sheet1!A1471</f>
        <v>120</v>
      </c>
      <c r="B1450" t="str">
        <f>IF(LEN(Sheet1!C1468)=12, TRIM(RIGHT(Sheet1!C1468,6)),B1449)</f>
        <v>640192</v>
      </c>
      <c r="C1450" t="str">
        <f>IF(Sheet1!Q1470="","",Sheet1!Q1470)</f>
        <v/>
      </c>
      <c r="D1450" t="str">
        <f t="shared" si="68"/>
        <v/>
      </c>
      <c r="E1450" t="str">
        <f t="shared" si="66"/>
        <v/>
      </c>
      <c r="F1450" s="19" t="str">
        <f>IFERROR(VLOOKUP(D1450,Sheet1!A:U,3,0),"")</f>
        <v/>
      </c>
      <c r="G1450" t="str">
        <f t="shared" si="67"/>
        <v/>
      </c>
    </row>
    <row r="1451" spans="1:7" x14ac:dyDescent="0.25">
      <c r="A1451">
        <f>Sheet1!A1472</f>
        <v>120</v>
      </c>
      <c r="B1451" t="str">
        <f>IF(LEN(Sheet1!C1469)=12, TRIM(RIGHT(Sheet1!C1469,6)),B1450)</f>
        <v>640192</v>
      </c>
      <c r="C1451" t="str">
        <f>IF(Sheet1!Q1471="","",Sheet1!Q1471)</f>
        <v/>
      </c>
      <c r="D1451" t="str">
        <f t="shared" si="68"/>
        <v/>
      </c>
      <c r="E1451" t="str">
        <f t="shared" si="66"/>
        <v/>
      </c>
      <c r="F1451" s="19" t="str">
        <f>IFERROR(VLOOKUP(D1451,Sheet1!A:U,3,0),"")</f>
        <v/>
      </c>
      <c r="G1451" t="str">
        <f t="shared" si="67"/>
        <v/>
      </c>
    </row>
    <row r="1452" spans="1:7" x14ac:dyDescent="0.25">
      <c r="A1452">
        <f>Sheet1!A1473</f>
        <v>120</v>
      </c>
      <c r="B1452" t="str">
        <f>IF(LEN(Sheet1!C1470)=12, TRIM(RIGHT(Sheet1!C1470,6)),B1451)</f>
        <v>640192</v>
      </c>
      <c r="C1452" t="str">
        <f>IF(Sheet1!Q1472="","",Sheet1!Q1472)</f>
        <v/>
      </c>
      <c r="D1452" t="str">
        <f t="shared" si="68"/>
        <v/>
      </c>
      <c r="E1452" t="str">
        <f t="shared" si="66"/>
        <v/>
      </c>
      <c r="F1452" s="19" t="str">
        <f>IFERROR(VLOOKUP(D1452,Sheet1!A:U,3,0),"")</f>
        <v/>
      </c>
      <c r="G1452" t="str">
        <f t="shared" si="67"/>
        <v/>
      </c>
    </row>
    <row r="1453" spans="1:7" x14ac:dyDescent="0.25">
      <c r="A1453">
        <f>Sheet1!A1474</f>
        <v>120</v>
      </c>
      <c r="B1453" t="str">
        <f>IF(LEN(Sheet1!C1471)=12, TRIM(RIGHT(Sheet1!C1471,6)),B1452)</f>
        <v>640192</v>
      </c>
      <c r="C1453" t="str">
        <f>IF(Sheet1!Q1473="","",Sheet1!Q1473)</f>
        <v/>
      </c>
      <c r="D1453" t="str">
        <f t="shared" si="68"/>
        <v/>
      </c>
      <c r="E1453" t="str">
        <f t="shared" si="66"/>
        <v/>
      </c>
      <c r="F1453" s="19" t="str">
        <f>IFERROR(VLOOKUP(D1453,Sheet1!A:U,3,0),"")</f>
        <v/>
      </c>
      <c r="G1453" t="str">
        <f t="shared" si="67"/>
        <v/>
      </c>
    </row>
    <row r="1454" spans="1:7" x14ac:dyDescent="0.25">
      <c r="A1454">
        <f>Sheet1!A1475</f>
        <v>120</v>
      </c>
      <c r="B1454" t="str">
        <f>IF(LEN(Sheet1!C1472)=12, TRIM(RIGHT(Sheet1!C1472,6)),B1453)</f>
        <v>640192</v>
      </c>
      <c r="C1454" t="str">
        <f>IF(Sheet1!Q1474="","",Sheet1!Q1474)</f>
        <v/>
      </c>
      <c r="D1454" t="str">
        <f t="shared" si="68"/>
        <v/>
      </c>
      <c r="E1454" t="str">
        <f t="shared" si="66"/>
        <v/>
      </c>
      <c r="F1454" s="19" t="str">
        <f>IFERROR(VLOOKUP(D1454,Sheet1!A:U,3,0),"")</f>
        <v/>
      </c>
      <c r="G1454" t="str">
        <f t="shared" si="67"/>
        <v/>
      </c>
    </row>
    <row r="1455" spans="1:7" x14ac:dyDescent="0.25">
      <c r="A1455">
        <f>Sheet1!A1476</f>
        <v>120</v>
      </c>
      <c r="B1455" t="str">
        <f>IF(LEN(Sheet1!C1473)=12, TRIM(RIGHT(Sheet1!C1473,6)),B1454)</f>
        <v>640192</v>
      </c>
      <c r="C1455" t="str">
        <f>IF(Sheet1!Q1475="","",Sheet1!Q1475)</f>
        <v/>
      </c>
      <c r="D1455" t="str">
        <f t="shared" si="68"/>
        <v/>
      </c>
      <c r="E1455" t="str">
        <f t="shared" si="66"/>
        <v/>
      </c>
      <c r="F1455" s="19" t="str">
        <f>IFERROR(VLOOKUP(D1455,Sheet1!A:U,3,0),"")</f>
        <v/>
      </c>
      <c r="G1455" t="str">
        <f t="shared" si="67"/>
        <v/>
      </c>
    </row>
    <row r="1456" spans="1:7" x14ac:dyDescent="0.25">
      <c r="A1456">
        <f>Sheet1!A1477</f>
        <v>120</v>
      </c>
      <c r="B1456" t="str">
        <f>IF(LEN(Sheet1!C1474)=12, TRIM(RIGHT(Sheet1!C1474,6)),B1455)</f>
        <v>640192</v>
      </c>
      <c r="C1456" t="str">
        <f>IF(Sheet1!Q1476="","",Sheet1!Q1476)</f>
        <v/>
      </c>
      <c r="D1456" t="str">
        <f t="shared" si="68"/>
        <v/>
      </c>
      <c r="E1456" t="str">
        <f t="shared" si="66"/>
        <v/>
      </c>
      <c r="F1456" s="19" t="str">
        <f>IFERROR(VLOOKUP(D1456,Sheet1!A:U,3,0),"")</f>
        <v/>
      </c>
      <c r="G1456" t="str">
        <f t="shared" si="67"/>
        <v/>
      </c>
    </row>
    <row r="1457" spans="1:7" x14ac:dyDescent="0.25">
      <c r="A1457">
        <f>Sheet1!A1478</f>
        <v>120</v>
      </c>
      <c r="B1457" t="str">
        <f>IF(LEN(Sheet1!C1475)=12, TRIM(RIGHT(Sheet1!C1475,6)),B1456)</f>
        <v>640192</v>
      </c>
      <c r="C1457" t="str">
        <f>IF(Sheet1!Q1477="","",Sheet1!Q1477)</f>
        <v/>
      </c>
      <c r="D1457" t="str">
        <f t="shared" si="68"/>
        <v/>
      </c>
      <c r="E1457" t="str">
        <f t="shared" si="66"/>
        <v/>
      </c>
      <c r="F1457" s="19" t="str">
        <f>IFERROR(VLOOKUP(D1457,Sheet1!A:U,3,0),"")</f>
        <v/>
      </c>
      <c r="G1457" t="str">
        <f t="shared" si="67"/>
        <v/>
      </c>
    </row>
    <row r="1458" spans="1:7" x14ac:dyDescent="0.25">
      <c r="A1458">
        <f>Sheet1!A1479</f>
        <v>120</v>
      </c>
      <c r="B1458" t="str">
        <f>IF(LEN(Sheet1!C1476)=12, TRIM(RIGHT(Sheet1!C1476,6)),B1457)</f>
        <v>640192</v>
      </c>
      <c r="C1458" t="str">
        <f>IF(Sheet1!Q1478="","",Sheet1!Q1478)</f>
        <v/>
      </c>
      <c r="D1458" t="str">
        <f t="shared" si="68"/>
        <v/>
      </c>
      <c r="E1458" t="str">
        <f t="shared" si="66"/>
        <v/>
      </c>
      <c r="F1458" s="19" t="str">
        <f>IFERROR(VLOOKUP(D1458,Sheet1!A:U,3,0),"")</f>
        <v/>
      </c>
      <c r="G1458" t="str">
        <f t="shared" si="67"/>
        <v/>
      </c>
    </row>
    <row r="1459" spans="1:7" x14ac:dyDescent="0.25">
      <c r="A1459">
        <f>Sheet1!A1480</f>
        <v>120</v>
      </c>
      <c r="B1459" t="str">
        <f>IF(LEN(Sheet1!C1477)=12, TRIM(RIGHT(Sheet1!C1477,6)),B1458)</f>
        <v>640192</v>
      </c>
      <c r="C1459" t="str">
        <f>IF(Sheet1!Q1479="","",Sheet1!Q1479)</f>
        <v/>
      </c>
      <c r="D1459" t="str">
        <f t="shared" si="68"/>
        <v/>
      </c>
      <c r="E1459" t="str">
        <f t="shared" si="66"/>
        <v/>
      </c>
      <c r="F1459" s="19" t="str">
        <f>IFERROR(VLOOKUP(D1459,Sheet1!A:U,3,0),"")</f>
        <v/>
      </c>
      <c r="G1459" t="str">
        <f t="shared" si="67"/>
        <v/>
      </c>
    </row>
    <row r="1460" spans="1:7" x14ac:dyDescent="0.25">
      <c r="A1460">
        <f>Sheet1!A1481</f>
        <v>120</v>
      </c>
      <c r="B1460" t="str">
        <f>IF(LEN(Sheet1!C1478)=12, TRIM(RIGHT(Sheet1!C1478,6)),B1459)</f>
        <v>640192</v>
      </c>
      <c r="C1460" t="str">
        <f>IF(Sheet1!Q1480="","",Sheet1!Q1480)</f>
        <v/>
      </c>
      <c r="D1460" t="str">
        <f t="shared" si="68"/>
        <v/>
      </c>
      <c r="E1460" t="str">
        <f t="shared" si="66"/>
        <v/>
      </c>
      <c r="F1460" s="19" t="str">
        <f>IFERROR(VLOOKUP(D1460,Sheet1!A:U,3,0),"")</f>
        <v/>
      </c>
      <c r="G1460" t="str">
        <f t="shared" si="67"/>
        <v/>
      </c>
    </row>
    <row r="1461" spans="1:7" x14ac:dyDescent="0.25">
      <c r="A1461">
        <f>Sheet1!A1482</f>
        <v>120</v>
      </c>
      <c r="B1461" t="str">
        <f>IF(LEN(Sheet1!C1479)=12, TRIM(RIGHT(Sheet1!C1479,6)),B1460)</f>
        <v>640192</v>
      </c>
      <c r="C1461" t="str">
        <f>IF(Sheet1!Q1481="","",Sheet1!Q1481)</f>
        <v/>
      </c>
      <c r="D1461" t="str">
        <f t="shared" si="68"/>
        <v/>
      </c>
      <c r="E1461" t="str">
        <f t="shared" si="66"/>
        <v/>
      </c>
      <c r="F1461" s="19" t="str">
        <f>IFERROR(VLOOKUP(D1461,Sheet1!A:U,3,0),"")</f>
        <v/>
      </c>
      <c r="G1461" t="str">
        <f t="shared" si="67"/>
        <v/>
      </c>
    </row>
    <row r="1462" spans="1:7" x14ac:dyDescent="0.25">
      <c r="A1462">
        <f>Sheet1!A1483</f>
        <v>120</v>
      </c>
      <c r="B1462" t="str">
        <f>IF(LEN(Sheet1!C1480)=12, TRIM(RIGHT(Sheet1!C1480,6)),B1461)</f>
        <v>640192</v>
      </c>
      <c r="C1462" t="str">
        <f>IF(Sheet1!Q1482="","",Sheet1!Q1482)</f>
        <v/>
      </c>
      <c r="D1462" t="str">
        <f t="shared" si="68"/>
        <v/>
      </c>
      <c r="E1462" t="str">
        <f t="shared" si="66"/>
        <v/>
      </c>
      <c r="F1462" s="19" t="str">
        <f>IFERROR(VLOOKUP(D1462,Sheet1!A:U,3,0),"")</f>
        <v/>
      </c>
      <c r="G1462" t="str">
        <f t="shared" si="67"/>
        <v/>
      </c>
    </row>
    <row r="1463" spans="1:7" x14ac:dyDescent="0.25">
      <c r="A1463">
        <f>Sheet1!A1484</f>
        <v>120</v>
      </c>
      <c r="B1463" t="str">
        <f>IF(LEN(Sheet1!C1481)=12, TRIM(RIGHT(Sheet1!C1481,6)),B1462)</f>
        <v>640192</v>
      </c>
      <c r="C1463" t="str">
        <f>IF(Sheet1!Q1483="","",Sheet1!Q1483)</f>
        <v/>
      </c>
      <c r="D1463" t="str">
        <f t="shared" si="68"/>
        <v/>
      </c>
      <c r="E1463" t="str">
        <f t="shared" si="66"/>
        <v/>
      </c>
      <c r="F1463" s="19" t="str">
        <f>IFERROR(VLOOKUP(D1463,Sheet1!A:U,3,0),"")</f>
        <v/>
      </c>
      <c r="G1463" t="str">
        <f t="shared" si="67"/>
        <v/>
      </c>
    </row>
    <row r="1464" spans="1:7" x14ac:dyDescent="0.25">
      <c r="A1464">
        <f>Sheet1!A1485</f>
        <v>120</v>
      </c>
      <c r="B1464" t="str">
        <f>IF(LEN(Sheet1!C1482)=12, TRIM(RIGHT(Sheet1!C1482,6)),B1463)</f>
        <v>640192</v>
      </c>
      <c r="C1464" t="str">
        <f>IF(Sheet1!Q1484="","",Sheet1!Q1484)</f>
        <v/>
      </c>
      <c r="D1464" t="str">
        <f t="shared" si="68"/>
        <v/>
      </c>
      <c r="E1464" t="str">
        <f t="shared" si="66"/>
        <v/>
      </c>
      <c r="F1464" s="19" t="str">
        <f>IFERROR(VLOOKUP(D1464,Sheet1!A:U,3,0),"")</f>
        <v/>
      </c>
      <c r="G1464" t="str">
        <f t="shared" si="67"/>
        <v/>
      </c>
    </row>
    <row r="1465" spans="1:7" x14ac:dyDescent="0.25">
      <c r="A1465">
        <f>Sheet1!A1486</f>
        <v>120</v>
      </c>
      <c r="B1465" t="str">
        <f>IF(LEN(Sheet1!C1483)=12, TRIM(RIGHT(Sheet1!C1483,6)),B1464)</f>
        <v>640192</v>
      </c>
      <c r="C1465" t="str">
        <f>IF(Sheet1!Q1485="","",Sheet1!Q1485)</f>
        <v/>
      </c>
      <c r="D1465" t="str">
        <f t="shared" si="68"/>
        <v/>
      </c>
      <c r="E1465" t="str">
        <f t="shared" si="66"/>
        <v/>
      </c>
      <c r="F1465" s="19" t="str">
        <f>IFERROR(VLOOKUP(D1465,Sheet1!A:U,3,0),"")</f>
        <v/>
      </c>
      <c r="G1465" t="str">
        <f t="shared" si="67"/>
        <v/>
      </c>
    </row>
    <row r="1466" spans="1:7" x14ac:dyDescent="0.25">
      <c r="A1466">
        <f>Sheet1!A1487</f>
        <v>120</v>
      </c>
      <c r="B1466" t="str">
        <f>IF(LEN(Sheet1!C1484)=12, TRIM(RIGHT(Sheet1!C1484,6)),B1465)</f>
        <v>640192</v>
      </c>
      <c r="C1466" t="str">
        <f>IF(Sheet1!Q1486="","",Sheet1!Q1486)</f>
        <v/>
      </c>
      <c r="D1466" t="str">
        <f t="shared" si="68"/>
        <v/>
      </c>
      <c r="E1466" t="str">
        <f t="shared" si="66"/>
        <v/>
      </c>
      <c r="F1466" s="19" t="str">
        <f>IFERROR(VLOOKUP(D1466,Sheet1!A:U,3,0),"")</f>
        <v/>
      </c>
      <c r="G1466" t="str">
        <f t="shared" si="67"/>
        <v/>
      </c>
    </row>
    <row r="1467" spans="1:7" x14ac:dyDescent="0.25">
      <c r="A1467">
        <f>Sheet1!A1488</f>
        <v>120</v>
      </c>
      <c r="B1467" t="str">
        <f>IF(LEN(Sheet1!C1485)=12, TRIM(RIGHT(Sheet1!C1485,6)),B1466)</f>
        <v>640192</v>
      </c>
      <c r="C1467" t="str">
        <f>IF(Sheet1!Q1487="","",Sheet1!Q1487)</f>
        <v/>
      </c>
      <c r="D1467" t="str">
        <f t="shared" si="68"/>
        <v/>
      </c>
      <c r="E1467" t="str">
        <f t="shared" si="66"/>
        <v/>
      </c>
      <c r="F1467" s="19" t="str">
        <f>IFERROR(VLOOKUP(D1467,Sheet1!A:U,3,0),"")</f>
        <v/>
      </c>
      <c r="G1467" t="str">
        <f t="shared" si="67"/>
        <v/>
      </c>
    </row>
    <row r="1468" spans="1:7" x14ac:dyDescent="0.25">
      <c r="A1468">
        <f>Sheet1!A1489</f>
        <v>120</v>
      </c>
      <c r="B1468" t="str">
        <f>IF(LEN(Sheet1!C1486)=12, TRIM(RIGHT(Sheet1!C1486,6)),B1467)</f>
        <v>640192</v>
      </c>
      <c r="C1468" t="str">
        <f>IF(Sheet1!Q1488="","",Sheet1!Q1488)</f>
        <v/>
      </c>
      <c r="D1468" t="str">
        <f t="shared" si="68"/>
        <v/>
      </c>
      <c r="E1468" t="str">
        <f t="shared" si="66"/>
        <v/>
      </c>
      <c r="F1468" s="19" t="str">
        <f>IFERROR(VLOOKUP(D1468,Sheet1!A:U,3,0),"")</f>
        <v/>
      </c>
      <c r="G1468" t="str">
        <f t="shared" si="67"/>
        <v/>
      </c>
    </row>
    <row r="1469" spans="1:7" x14ac:dyDescent="0.25">
      <c r="A1469">
        <f>Sheet1!A1490</f>
        <v>120</v>
      </c>
      <c r="B1469" t="str">
        <f>IF(LEN(Sheet1!C1487)=12, TRIM(RIGHT(Sheet1!C1487,6)),B1468)</f>
        <v>640192</v>
      </c>
      <c r="C1469" t="str">
        <f>IF(Sheet1!Q1489="","",Sheet1!Q1489)</f>
        <v/>
      </c>
      <c r="D1469" t="str">
        <f t="shared" si="68"/>
        <v/>
      </c>
      <c r="E1469" t="str">
        <f t="shared" si="66"/>
        <v/>
      </c>
      <c r="F1469" s="19" t="str">
        <f>IFERROR(VLOOKUP(D1469,Sheet1!A:U,3,0),"")</f>
        <v/>
      </c>
      <c r="G1469" t="str">
        <f t="shared" si="67"/>
        <v/>
      </c>
    </row>
    <row r="1470" spans="1:7" x14ac:dyDescent="0.25">
      <c r="A1470">
        <f>Sheet1!A1491</f>
        <v>120</v>
      </c>
      <c r="B1470" t="str">
        <f>IF(LEN(Sheet1!C1488)=12, TRIM(RIGHT(Sheet1!C1488,6)),B1469)</f>
        <v>640192</v>
      </c>
      <c r="C1470" t="str">
        <f>IF(Sheet1!Q1490="","",Sheet1!Q1490)</f>
        <v/>
      </c>
      <c r="D1470" t="str">
        <f t="shared" si="68"/>
        <v/>
      </c>
      <c r="E1470" t="str">
        <f t="shared" si="66"/>
        <v/>
      </c>
      <c r="F1470" s="19" t="str">
        <f>IFERROR(VLOOKUP(D1470,Sheet1!A:U,3,0),"")</f>
        <v/>
      </c>
      <c r="G1470" t="str">
        <f t="shared" si="67"/>
        <v/>
      </c>
    </row>
    <row r="1471" spans="1:7" x14ac:dyDescent="0.25">
      <c r="A1471">
        <f>Sheet1!A1492</f>
        <v>120</v>
      </c>
      <c r="B1471" t="str">
        <f>IF(LEN(Sheet1!C1489)=12, TRIM(RIGHT(Sheet1!C1489,6)),B1470)</f>
        <v>640192</v>
      </c>
      <c r="C1471" t="str">
        <f>IF(Sheet1!Q1491="","",Sheet1!Q1491)</f>
        <v/>
      </c>
      <c r="D1471" t="str">
        <f t="shared" si="68"/>
        <v/>
      </c>
      <c r="E1471" t="str">
        <f t="shared" si="66"/>
        <v/>
      </c>
      <c r="F1471" s="19" t="str">
        <f>IFERROR(VLOOKUP(D1471,Sheet1!A:U,3,0),"")</f>
        <v/>
      </c>
      <c r="G1471" t="str">
        <f t="shared" si="67"/>
        <v/>
      </c>
    </row>
    <row r="1472" spans="1:7" x14ac:dyDescent="0.25">
      <c r="A1472">
        <f>Sheet1!A1493</f>
        <v>120</v>
      </c>
      <c r="B1472" t="str">
        <f>IF(LEN(Sheet1!C1490)=12, TRIM(RIGHT(Sheet1!C1490,6)),B1471)</f>
        <v>640192</v>
      </c>
      <c r="C1472" t="str">
        <f>IF(Sheet1!Q1492="","",Sheet1!Q1492)</f>
        <v/>
      </c>
      <c r="D1472" t="str">
        <f t="shared" si="68"/>
        <v/>
      </c>
      <c r="E1472" t="str">
        <f t="shared" si="66"/>
        <v/>
      </c>
      <c r="F1472" s="19" t="str">
        <f>IFERROR(VLOOKUP(D1472,Sheet1!A:U,3,0),"")</f>
        <v/>
      </c>
      <c r="G1472" t="str">
        <f t="shared" si="67"/>
        <v/>
      </c>
    </row>
    <row r="1473" spans="1:7" x14ac:dyDescent="0.25">
      <c r="A1473">
        <f>Sheet1!A1494</f>
        <v>120</v>
      </c>
      <c r="B1473" t="str">
        <f>IF(LEN(Sheet1!C1491)=12, TRIM(RIGHT(Sheet1!C1491,6)),B1472)</f>
        <v>640192</v>
      </c>
      <c r="C1473" t="str">
        <f>IF(Sheet1!Q1493="","",Sheet1!Q1493)</f>
        <v/>
      </c>
      <c r="D1473" t="str">
        <f t="shared" si="68"/>
        <v/>
      </c>
      <c r="E1473" t="str">
        <f t="shared" si="66"/>
        <v/>
      </c>
      <c r="F1473" s="19" t="str">
        <f>IFERROR(VLOOKUP(D1473,Sheet1!A:U,3,0),"")</f>
        <v/>
      </c>
      <c r="G1473" t="str">
        <f t="shared" si="67"/>
        <v/>
      </c>
    </row>
    <row r="1474" spans="1:7" x14ac:dyDescent="0.25">
      <c r="A1474">
        <f>Sheet1!A1495</f>
        <v>120</v>
      </c>
      <c r="B1474" t="str">
        <f>IF(LEN(Sheet1!C1492)=12, TRIM(RIGHT(Sheet1!C1492,6)),B1473)</f>
        <v>640192</v>
      </c>
      <c r="C1474" t="str">
        <f>IF(Sheet1!Q1494="","",Sheet1!Q1494)</f>
        <v/>
      </c>
      <c r="D1474" t="str">
        <f t="shared" si="68"/>
        <v/>
      </c>
      <c r="E1474" t="str">
        <f t="shared" ref="E1474:E1500" si="69">IFERROR(VLOOKUP(D1474,A:C,2,0),"")</f>
        <v/>
      </c>
      <c r="F1474" s="19" t="str">
        <f>IFERROR(VLOOKUP(D1474,Sheet1!A:U,3,0),"")</f>
        <v/>
      </c>
      <c r="G1474" t="str">
        <f t="shared" ref="G1474:G1500" si="70">IFERROR(VLOOKUP(D1474,A:C,3,0),"")</f>
        <v/>
      </c>
    </row>
    <row r="1475" spans="1:7" x14ac:dyDescent="0.25">
      <c r="A1475">
        <f>Sheet1!A1496</f>
        <v>120</v>
      </c>
      <c r="B1475" t="str">
        <f>IF(LEN(Sheet1!C1493)=12, TRIM(RIGHT(Sheet1!C1493,6)),B1474)</f>
        <v>640192</v>
      </c>
      <c r="C1475" t="str">
        <f>IF(Sheet1!Q1495="","",Sheet1!Q1495)</f>
        <v/>
      </c>
      <c r="D1475" t="str">
        <f t="shared" ref="D1475:D1500" si="71">IF(D1474="","",IF(D1474+1&gt;$H$1,"",D1474+1))</f>
        <v/>
      </c>
      <c r="E1475" t="str">
        <f t="shared" si="69"/>
        <v/>
      </c>
      <c r="F1475" s="19" t="str">
        <f>IFERROR(VLOOKUP(D1475,Sheet1!A:U,3,0),"")</f>
        <v/>
      </c>
      <c r="G1475" t="str">
        <f t="shared" si="70"/>
        <v/>
      </c>
    </row>
    <row r="1476" spans="1:7" x14ac:dyDescent="0.25">
      <c r="A1476">
        <f>Sheet1!A1497</f>
        <v>120</v>
      </c>
      <c r="B1476" t="str">
        <f>IF(LEN(Sheet1!C1494)=12, TRIM(RIGHT(Sheet1!C1494,6)),B1475)</f>
        <v>640192</v>
      </c>
      <c r="C1476" t="str">
        <f>IF(Sheet1!Q1496="","",Sheet1!Q1496)</f>
        <v/>
      </c>
      <c r="D1476" t="str">
        <f t="shared" si="71"/>
        <v/>
      </c>
      <c r="E1476" t="str">
        <f t="shared" si="69"/>
        <v/>
      </c>
      <c r="F1476" s="19" t="str">
        <f>IFERROR(VLOOKUP(D1476,Sheet1!A:U,3,0),"")</f>
        <v/>
      </c>
      <c r="G1476" t="str">
        <f t="shared" si="70"/>
        <v/>
      </c>
    </row>
    <row r="1477" spans="1:7" x14ac:dyDescent="0.25">
      <c r="A1477">
        <f>Sheet1!A1498</f>
        <v>120</v>
      </c>
      <c r="B1477" t="str">
        <f>IF(LEN(Sheet1!C1495)=12, TRIM(RIGHT(Sheet1!C1495,6)),B1476)</f>
        <v>640192</v>
      </c>
      <c r="C1477" t="str">
        <f>IF(Sheet1!Q1497="","",Sheet1!Q1497)</f>
        <v/>
      </c>
      <c r="D1477" t="str">
        <f t="shared" si="71"/>
        <v/>
      </c>
      <c r="E1477" t="str">
        <f t="shared" si="69"/>
        <v/>
      </c>
      <c r="F1477" s="19" t="str">
        <f>IFERROR(VLOOKUP(D1477,Sheet1!A:U,3,0),"")</f>
        <v/>
      </c>
      <c r="G1477" t="str">
        <f t="shared" si="70"/>
        <v/>
      </c>
    </row>
    <row r="1478" spans="1:7" x14ac:dyDescent="0.25">
      <c r="A1478">
        <f>Sheet1!A1499</f>
        <v>120</v>
      </c>
      <c r="B1478" t="str">
        <f>IF(LEN(Sheet1!C1496)=12, TRIM(RIGHT(Sheet1!C1496,6)),B1477)</f>
        <v>640192</v>
      </c>
      <c r="C1478" t="str">
        <f>IF(Sheet1!Q1498="","",Sheet1!Q1498)</f>
        <v/>
      </c>
      <c r="D1478" t="str">
        <f t="shared" si="71"/>
        <v/>
      </c>
      <c r="E1478" t="str">
        <f t="shared" si="69"/>
        <v/>
      </c>
      <c r="F1478" s="19" t="str">
        <f>IFERROR(VLOOKUP(D1478,Sheet1!A:U,3,0),"")</f>
        <v/>
      </c>
      <c r="G1478" t="str">
        <f t="shared" si="70"/>
        <v/>
      </c>
    </row>
    <row r="1479" spans="1:7" x14ac:dyDescent="0.25">
      <c r="A1479">
        <f>Sheet1!A1500</f>
        <v>120</v>
      </c>
      <c r="B1479" t="str">
        <f>IF(LEN(Sheet1!C1497)=12, TRIM(RIGHT(Sheet1!C1497,6)),B1478)</f>
        <v>640192</v>
      </c>
      <c r="C1479" t="str">
        <f>IF(Sheet1!Q1499="","",Sheet1!Q1499)</f>
        <v/>
      </c>
      <c r="D1479" t="str">
        <f t="shared" si="71"/>
        <v/>
      </c>
      <c r="E1479" t="str">
        <f t="shared" si="69"/>
        <v/>
      </c>
      <c r="F1479" s="19" t="str">
        <f>IFERROR(VLOOKUP(D1479,Sheet1!A:U,3,0),"")</f>
        <v/>
      </c>
      <c r="G1479" t="str">
        <f t="shared" si="70"/>
        <v/>
      </c>
    </row>
    <row r="1480" spans="1:7" x14ac:dyDescent="0.25">
      <c r="A1480">
        <f>Sheet1!A1501</f>
        <v>0</v>
      </c>
      <c r="B1480" t="str">
        <f>IF(LEN(Sheet1!C1498)=12, TRIM(RIGHT(Sheet1!C1498,6)),B1479)</f>
        <v>640192</v>
      </c>
      <c r="C1480" t="str">
        <f>IF(Sheet1!Q1500="","",Sheet1!Q1500)</f>
        <v/>
      </c>
      <c r="D1480" t="str">
        <f t="shared" si="71"/>
        <v/>
      </c>
      <c r="E1480" t="str">
        <f t="shared" si="69"/>
        <v/>
      </c>
      <c r="F1480" s="19" t="str">
        <f>IFERROR(VLOOKUP(D1480,Sheet1!A:U,3,0),"")</f>
        <v/>
      </c>
      <c r="G1480" t="str">
        <f t="shared" si="70"/>
        <v/>
      </c>
    </row>
    <row r="1481" spans="1:7" x14ac:dyDescent="0.25">
      <c r="A1481">
        <f>Sheet1!A1502</f>
        <v>0</v>
      </c>
      <c r="B1481" t="str">
        <f>IF(LEN(Sheet1!C1499)=12, TRIM(RIGHT(Sheet1!C1499,6)),B1480)</f>
        <v>640192</v>
      </c>
      <c r="C1481" t="str">
        <f>IF(Sheet1!Q1501="","",Sheet1!Q1501)</f>
        <v/>
      </c>
      <c r="D1481" t="str">
        <f t="shared" si="71"/>
        <v/>
      </c>
      <c r="E1481" t="str">
        <f t="shared" si="69"/>
        <v/>
      </c>
      <c r="F1481" s="19" t="str">
        <f>IFERROR(VLOOKUP(D1481,Sheet1!A:U,3,0),"")</f>
        <v/>
      </c>
      <c r="G1481" t="str">
        <f t="shared" si="70"/>
        <v/>
      </c>
    </row>
    <row r="1482" spans="1:7" x14ac:dyDescent="0.25">
      <c r="A1482">
        <f>Sheet1!A1503</f>
        <v>0</v>
      </c>
      <c r="B1482" t="str">
        <f>IF(LEN(Sheet1!C1500)=12, TRIM(RIGHT(Sheet1!C1500,6)),B1481)</f>
        <v>640192</v>
      </c>
      <c r="C1482" t="str">
        <f>IF(Sheet1!Q1502="","",Sheet1!Q1502)</f>
        <v/>
      </c>
      <c r="D1482" t="str">
        <f t="shared" si="71"/>
        <v/>
      </c>
      <c r="E1482" t="str">
        <f t="shared" si="69"/>
        <v/>
      </c>
      <c r="F1482" s="19" t="str">
        <f>IFERROR(VLOOKUP(D1482,Sheet1!A:U,3,0),"")</f>
        <v/>
      </c>
      <c r="G1482" t="str">
        <f t="shared" si="70"/>
        <v/>
      </c>
    </row>
    <row r="1483" spans="1:7" x14ac:dyDescent="0.25">
      <c r="A1483">
        <f>Sheet1!A1504</f>
        <v>0</v>
      </c>
      <c r="B1483" t="str">
        <f>IF(LEN(Sheet1!C1501)=12, TRIM(RIGHT(Sheet1!C1501,6)),B1482)</f>
        <v>640192</v>
      </c>
      <c r="C1483" t="str">
        <f>IF(Sheet1!Q1503="","",Sheet1!Q1503)</f>
        <v/>
      </c>
      <c r="D1483" t="str">
        <f t="shared" si="71"/>
        <v/>
      </c>
      <c r="E1483" t="str">
        <f t="shared" si="69"/>
        <v/>
      </c>
      <c r="F1483" s="19" t="str">
        <f>IFERROR(VLOOKUP(D1483,Sheet1!A:U,3,0),"")</f>
        <v/>
      </c>
      <c r="G1483" t="str">
        <f t="shared" si="70"/>
        <v/>
      </c>
    </row>
    <row r="1484" spans="1:7" x14ac:dyDescent="0.25">
      <c r="A1484">
        <f>Sheet1!A1505</f>
        <v>0</v>
      </c>
      <c r="B1484" t="str">
        <f>IF(LEN(Sheet1!C1502)=12, TRIM(RIGHT(Sheet1!C1502,6)),B1483)</f>
        <v>640192</v>
      </c>
      <c r="C1484" t="str">
        <f>IF(Sheet1!Q1504="","",Sheet1!Q1504)</f>
        <v/>
      </c>
      <c r="D1484" t="str">
        <f t="shared" si="71"/>
        <v/>
      </c>
      <c r="E1484" t="str">
        <f t="shared" si="69"/>
        <v/>
      </c>
      <c r="F1484" s="19" t="str">
        <f>IFERROR(VLOOKUP(D1484,Sheet1!A:U,3,0),"")</f>
        <v/>
      </c>
      <c r="G1484" t="str">
        <f t="shared" si="70"/>
        <v/>
      </c>
    </row>
    <row r="1485" spans="1:7" x14ac:dyDescent="0.25">
      <c r="A1485">
        <f>Sheet1!A1506</f>
        <v>0</v>
      </c>
      <c r="B1485" t="str">
        <f>IF(LEN(Sheet1!C1503)=12, TRIM(RIGHT(Sheet1!C1503,6)),B1484)</f>
        <v>640192</v>
      </c>
      <c r="C1485" t="str">
        <f>IF(Sheet1!Q1505="","",Sheet1!Q1505)</f>
        <v/>
      </c>
      <c r="D1485" t="str">
        <f t="shared" si="71"/>
        <v/>
      </c>
      <c r="E1485" t="str">
        <f t="shared" si="69"/>
        <v/>
      </c>
      <c r="F1485" s="19" t="str">
        <f>IFERROR(VLOOKUP(D1485,Sheet1!A:U,3,0),"")</f>
        <v/>
      </c>
      <c r="G1485" t="str">
        <f t="shared" si="70"/>
        <v/>
      </c>
    </row>
    <row r="1486" spans="1:7" x14ac:dyDescent="0.25">
      <c r="A1486">
        <f>Sheet1!A1507</f>
        <v>0</v>
      </c>
      <c r="B1486" t="str">
        <f>IF(LEN(Sheet1!C1504)=12, TRIM(RIGHT(Sheet1!C1504,6)),B1485)</f>
        <v>640192</v>
      </c>
      <c r="C1486" t="str">
        <f>IF(Sheet1!Q1506="","",Sheet1!Q1506)</f>
        <v/>
      </c>
      <c r="D1486" t="str">
        <f t="shared" si="71"/>
        <v/>
      </c>
      <c r="E1486" t="str">
        <f t="shared" si="69"/>
        <v/>
      </c>
      <c r="F1486" s="19" t="str">
        <f>IFERROR(VLOOKUP(D1486,Sheet1!A:U,3,0),"")</f>
        <v/>
      </c>
      <c r="G1486" t="str">
        <f t="shared" si="70"/>
        <v/>
      </c>
    </row>
    <row r="1487" spans="1:7" x14ac:dyDescent="0.25">
      <c r="A1487">
        <f>Sheet1!A1508</f>
        <v>0</v>
      </c>
      <c r="B1487" t="str">
        <f>IF(LEN(Sheet1!C1505)=12, TRIM(RIGHT(Sheet1!C1505,6)),B1486)</f>
        <v>640192</v>
      </c>
      <c r="C1487" t="str">
        <f>IF(Sheet1!Q1507="","",Sheet1!Q1507)</f>
        <v/>
      </c>
      <c r="D1487" t="str">
        <f t="shared" si="71"/>
        <v/>
      </c>
      <c r="E1487" t="str">
        <f t="shared" si="69"/>
        <v/>
      </c>
      <c r="F1487" s="19" t="str">
        <f>IFERROR(VLOOKUP(D1487,Sheet1!A:U,3,0),"")</f>
        <v/>
      </c>
      <c r="G1487" t="str">
        <f t="shared" si="70"/>
        <v/>
      </c>
    </row>
    <row r="1488" spans="1:7" x14ac:dyDescent="0.25">
      <c r="A1488">
        <f>Sheet1!A1509</f>
        <v>0</v>
      </c>
      <c r="B1488" t="str">
        <f>IF(LEN(Sheet1!C1506)=12, TRIM(RIGHT(Sheet1!C1506,6)),B1487)</f>
        <v>640192</v>
      </c>
      <c r="C1488" t="str">
        <f>IF(Sheet1!Q1508="","",Sheet1!Q1508)</f>
        <v/>
      </c>
      <c r="D1488" t="str">
        <f t="shared" si="71"/>
        <v/>
      </c>
      <c r="E1488" t="str">
        <f t="shared" si="69"/>
        <v/>
      </c>
      <c r="F1488" s="19" t="str">
        <f>IFERROR(VLOOKUP(D1488,Sheet1!A:U,3,0),"")</f>
        <v/>
      </c>
      <c r="G1488" t="str">
        <f t="shared" si="70"/>
        <v/>
      </c>
    </row>
    <row r="1489" spans="1:7" x14ac:dyDescent="0.25">
      <c r="A1489">
        <f>Sheet1!A1510</f>
        <v>0</v>
      </c>
      <c r="B1489" t="str">
        <f>IF(LEN(Sheet1!C1507)=12, TRIM(RIGHT(Sheet1!C1507,6)),B1488)</f>
        <v>640192</v>
      </c>
      <c r="C1489" t="str">
        <f>IF(Sheet1!Q1509="","",Sheet1!Q1509)</f>
        <v/>
      </c>
      <c r="D1489" t="str">
        <f t="shared" si="71"/>
        <v/>
      </c>
      <c r="E1489" t="str">
        <f t="shared" si="69"/>
        <v/>
      </c>
      <c r="F1489" s="19" t="str">
        <f>IFERROR(VLOOKUP(D1489,Sheet1!A:U,3,0),"")</f>
        <v/>
      </c>
      <c r="G1489" t="str">
        <f t="shared" si="70"/>
        <v/>
      </c>
    </row>
    <row r="1490" spans="1:7" x14ac:dyDescent="0.25">
      <c r="A1490">
        <f>Sheet1!A1511</f>
        <v>0</v>
      </c>
      <c r="B1490" t="str">
        <f>IF(LEN(Sheet1!C1508)=12, TRIM(RIGHT(Sheet1!C1508,6)),B1489)</f>
        <v>640192</v>
      </c>
      <c r="C1490" t="str">
        <f>IF(Sheet1!Q1510="","",Sheet1!Q1510)</f>
        <v/>
      </c>
      <c r="D1490" t="str">
        <f t="shared" si="71"/>
        <v/>
      </c>
      <c r="E1490" t="str">
        <f t="shared" si="69"/>
        <v/>
      </c>
      <c r="F1490" s="19" t="str">
        <f>IFERROR(VLOOKUP(D1490,Sheet1!A:U,3,0),"")</f>
        <v/>
      </c>
      <c r="G1490" t="str">
        <f t="shared" si="70"/>
        <v/>
      </c>
    </row>
    <row r="1491" spans="1:7" x14ac:dyDescent="0.25">
      <c r="A1491">
        <f>Sheet1!A1512</f>
        <v>0</v>
      </c>
      <c r="B1491" t="str">
        <f>IF(LEN(Sheet1!C1509)=12, TRIM(RIGHT(Sheet1!C1509,6)),B1490)</f>
        <v>640192</v>
      </c>
      <c r="C1491" t="str">
        <f>IF(Sheet1!Q1511="","",Sheet1!Q1511)</f>
        <v/>
      </c>
      <c r="D1491" t="str">
        <f t="shared" si="71"/>
        <v/>
      </c>
      <c r="E1491" t="str">
        <f t="shared" si="69"/>
        <v/>
      </c>
      <c r="F1491" s="19" t="str">
        <f>IFERROR(VLOOKUP(D1491,Sheet1!A:U,3,0),"")</f>
        <v/>
      </c>
      <c r="G1491" t="str">
        <f t="shared" si="70"/>
        <v/>
      </c>
    </row>
    <row r="1492" spans="1:7" x14ac:dyDescent="0.25">
      <c r="A1492">
        <f>Sheet1!A1513</f>
        <v>0</v>
      </c>
      <c r="B1492" t="str">
        <f>IF(LEN(Sheet1!C1510)=12, TRIM(RIGHT(Sheet1!C1510,6)),B1491)</f>
        <v>640192</v>
      </c>
      <c r="C1492" t="str">
        <f>IF(Sheet1!Q1512="","",Sheet1!Q1512)</f>
        <v/>
      </c>
      <c r="D1492" t="str">
        <f t="shared" si="71"/>
        <v/>
      </c>
      <c r="E1492" t="str">
        <f t="shared" si="69"/>
        <v/>
      </c>
      <c r="F1492" s="19" t="str">
        <f>IFERROR(VLOOKUP(D1492,Sheet1!A:U,3,0),"")</f>
        <v/>
      </c>
      <c r="G1492" t="str">
        <f t="shared" si="70"/>
        <v/>
      </c>
    </row>
    <row r="1493" spans="1:7" x14ac:dyDescent="0.25">
      <c r="A1493">
        <f>Sheet1!A1514</f>
        <v>0</v>
      </c>
      <c r="B1493" t="str">
        <f>IF(LEN(Sheet1!C1511)=12, TRIM(RIGHT(Sheet1!C1511,6)),B1492)</f>
        <v>640192</v>
      </c>
      <c r="C1493" t="str">
        <f>IF(Sheet1!Q1513="","",Sheet1!Q1513)</f>
        <v/>
      </c>
      <c r="D1493" t="str">
        <f t="shared" si="71"/>
        <v/>
      </c>
      <c r="E1493" t="str">
        <f t="shared" si="69"/>
        <v/>
      </c>
      <c r="F1493" s="19" t="str">
        <f>IFERROR(VLOOKUP(D1493,Sheet1!A:U,3,0),"")</f>
        <v/>
      </c>
      <c r="G1493" t="str">
        <f t="shared" si="70"/>
        <v/>
      </c>
    </row>
    <row r="1494" spans="1:7" x14ac:dyDescent="0.25">
      <c r="A1494">
        <f>Sheet1!A1515</f>
        <v>0</v>
      </c>
      <c r="B1494" t="str">
        <f>IF(LEN(Sheet1!C1512)=12, TRIM(RIGHT(Sheet1!C1512,6)),B1493)</f>
        <v>640192</v>
      </c>
      <c r="C1494" t="str">
        <f>IF(Sheet1!Q1514="","",Sheet1!Q1514)</f>
        <v/>
      </c>
      <c r="D1494" t="str">
        <f t="shared" si="71"/>
        <v/>
      </c>
      <c r="E1494" t="str">
        <f t="shared" si="69"/>
        <v/>
      </c>
      <c r="F1494" s="19" t="str">
        <f>IFERROR(VLOOKUP(D1494,Sheet1!A:U,3,0),"")</f>
        <v/>
      </c>
      <c r="G1494" t="str">
        <f t="shared" si="70"/>
        <v/>
      </c>
    </row>
    <row r="1495" spans="1:7" x14ac:dyDescent="0.25">
      <c r="A1495">
        <f>Sheet1!A1516</f>
        <v>0</v>
      </c>
      <c r="B1495" t="str">
        <f>IF(LEN(Sheet1!C1513)=12, TRIM(RIGHT(Sheet1!C1513,6)),B1494)</f>
        <v>640192</v>
      </c>
      <c r="C1495" t="str">
        <f>IF(Sheet1!Q1515="","",Sheet1!Q1515)</f>
        <v/>
      </c>
      <c r="D1495" t="str">
        <f t="shared" si="71"/>
        <v/>
      </c>
      <c r="E1495" t="str">
        <f t="shared" si="69"/>
        <v/>
      </c>
      <c r="F1495" s="19" t="str">
        <f>IFERROR(VLOOKUP(D1495,Sheet1!A:U,3,0),"")</f>
        <v/>
      </c>
      <c r="G1495" t="str">
        <f t="shared" si="70"/>
        <v/>
      </c>
    </row>
    <row r="1496" spans="1:7" x14ac:dyDescent="0.25">
      <c r="A1496">
        <f>Sheet1!A1517</f>
        <v>0</v>
      </c>
      <c r="B1496" t="str">
        <f>IF(LEN(Sheet1!C1514)=12, TRIM(RIGHT(Sheet1!C1514,6)),B1495)</f>
        <v>640192</v>
      </c>
      <c r="C1496" t="str">
        <f>IF(Sheet1!Q1516="","",Sheet1!Q1516)</f>
        <v/>
      </c>
      <c r="D1496" t="str">
        <f t="shared" si="71"/>
        <v/>
      </c>
      <c r="E1496" t="str">
        <f t="shared" si="69"/>
        <v/>
      </c>
      <c r="F1496" s="19" t="str">
        <f>IFERROR(VLOOKUP(D1496,Sheet1!A:U,3,0),"")</f>
        <v/>
      </c>
      <c r="G1496" t="str">
        <f t="shared" si="70"/>
        <v/>
      </c>
    </row>
    <row r="1497" spans="1:7" x14ac:dyDescent="0.25">
      <c r="A1497">
        <f>Sheet1!A1518</f>
        <v>0</v>
      </c>
      <c r="B1497" t="str">
        <f>IF(LEN(Sheet1!C1515)=12, TRIM(RIGHT(Sheet1!C1515,6)),B1496)</f>
        <v>640192</v>
      </c>
      <c r="C1497" t="str">
        <f>IF(Sheet1!Q1517="","",Sheet1!Q1517)</f>
        <v/>
      </c>
      <c r="D1497" t="str">
        <f t="shared" si="71"/>
        <v/>
      </c>
      <c r="E1497" t="str">
        <f t="shared" si="69"/>
        <v/>
      </c>
      <c r="F1497" s="19" t="str">
        <f>IFERROR(VLOOKUP(D1497,Sheet1!A:U,3,0),"")</f>
        <v/>
      </c>
      <c r="G1497" t="str">
        <f t="shared" si="70"/>
        <v/>
      </c>
    </row>
    <row r="1498" spans="1:7" x14ac:dyDescent="0.25">
      <c r="A1498">
        <f>Sheet1!A1519</f>
        <v>0</v>
      </c>
      <c r="B1498" t="str">
        <f>IF(LEN(Sheet1!C1516)=12, TRIM(RIGHT(Sheet1!C1516,6)),B1497)</f>
        <v>640192</v>
      </c>
      <c r="C1498" t="str">
        <f>IF(Sheet1!Q1518="","",Sheet1!Q1518)</f>
        <v/>
      </c>
      <c r="D1498" t="str">
        <f t="shared" si="71"/>
        <v/>
      </c>
      <c r="E1498" t="str">
        <f t="shared" si="69"/>
        <v/>
      </c>
      <c r="F1498" s="19" t="str">
        <f>IFERROR(VLOOKUP(D1498,Sheet1!A:U,3,0),"")</f>
        <v/>
      </c>
      <c r="G1498" t="str">
        <f t="shared" si="70"/>
        <v/>
      </c>
    </row>
    <row r="1499" spans="1:7" x14ac:dyDescent="0.25">
      <c r="A1499">
        <f>Sheet1!A1520</f>
        <v>0</v>
      </c>
      <c r="B1499" t="str">
        <f>IF(LEN(Sheet1!C1517)=12, TRIM(RIGHT(Sheet1!C1517,6)),B1498)</f>
        <v>640192</v>
      </c>
      <c r="C1499" t="str">
        <f>IF(Sheet1!Q1519="","",Sheet1!Q1519)</f>
        <v/>
      </c>
      <c r="D1499" t="str">
        <f t="shared" si="71"/>
        <v/>
      </c>
      <c r="E1499" t="str">
        <f t="shared" si="69"/>
        <v/>
      </c>
      <c r="F1499" s="19" t="str">
        <f>IFERROR(VLOOKUP(D1499,Sheet1!A:U,3,0),"")</f>
        <v/>
      </c>
      <c r="G1499" t="str">
        <f t="shared" si="70"/>
        <v/>
      </c>
    </row>
    <row r="1500" spans="1:7" x14ac:dyDescent="0.25">
      <c r="A1500">
        <f>Sheet1!A1521</f>
        <v>0</v>
      </c>
      <c r="B1500" t="str">
        <f>IF(LEN(Sheet1!C1518)=12, TRIM(RIGHT(Sheet1!C1518,6)),B1499)</f>
        <v>640192</v>
      </c>
      <c r="C1500" t="str">
        <f>IF(Sheet1!Q1520="","",Sheet1!Q1520)</f>
        <v/>
      </c>
      <c r="D1500" t="str">
        <f t="shared" si="71"/>
        <v/>
      </c>
      <c r="E1500" t="str">
        <f t="shared" si="69"/>
        <v/>
      </c>
      <c r="F1500" s="19" t="str">
        <f>IFERROR(VLOOKUP(D1500,Sheet1!A:U,3,0),"")</f>
        <v/>
      </c>
      <c r="G1500" t="str">
        <f t="shared" si="7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yanakawee narathirahiran</dc:creator>
  <cp:lastModifiedBy>yanakawee narathirahiran</cp:lastModifiedBy>
  <dcterms:created xsi:type="dcterms:W3CDTF">2021-05-06T08:34:03Z</dcterms:created>
  <dcterms:modified xsi:type="dcterms:W3CDTF">2021-05-06T08:49:37Z</dcterms:modified>
</cp:coreProperties>
</file>