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2023_fall\accelerationGrants\"/>
    </mc:Choice>
  </mc:AlternateContent>
  <bookViews>
    <workbookView xWindow="0" yWindow="0" windowWidth="29880" windowHeight="11430" activeTab="1"/>
  </bookViews>
  <sheets>
    <sheet name="Equipment" sheetId="1" r:id="rId1"/>
    <sheet name="Backup"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6" i="1" l="1"/>
  <c r="D24" i="1"/>
  <c r="D23" i="1"/>
  <c r="D3" i="1"/>
  <c r="D4" i="1"/>
  <c r="D5" i="1"/>
  <c r="D6" i="1"/>
  <c r="D7" i="1"/>
  <c r="D8" i="1"/>
  <c r="D9" i="1"/>
  <c r="D10" i="1"/>
  <c r="D11" i="1"/>
  <c r="D12" i="1"/>
  <c r="D13" i="1"/>
  <c r="D14" i="1"/>
  <c r="D15" i="1"/>
  <c r="D16" i="1"/>
  <c r="D17" i="1"/>
  <c r="D18" i="1"/>
  <c r="D19" i="1"/>
  <c r="D20" i="1"/>
  <c r="D21" i="1"/>
  <c r="D2" i="1"/>
</calcChain>
</file>

<file path=xl/sharedStrings.xml><?xml version="1.0" encoding="utf-8"?>
<sst xmlns="http://schemas.openxmlformats.org/spreadsheetml/2006/main" count="34" uniqueCount="34">
  <si>
    <t>Qty</t>
  </si>
  <si>
    <t>Description</t>
  </si>
  <si>
    <t>Price</t>
  </si>
  <si>
    <t>Beats Studio Pro - Wireless Bluetooth Noise Cancelling Headphones, black</t>
  </si>
  <si>
    <t>Tech21 Evo Hardshell Case for 14-inch MacBook Pro - clear</t>
  </si>
  <si>
    <t>Belkin USB-C to Gigabit Ethernet Adapter</t>
  </si>
  <si>
    <t>iPad Pro, 12.9-inch display, Space Gray, 1TB Storage, Wi-Fi, No engraving</t>
  </si>
  <si>
    <t>Apple pencil 2nd Generation</t>
  </si>
  <si>
    <t>Apple Studio Display: 27-inch 5K Retina display. 12MP Ultra Wide camera with Center Stage. Studio-quality mics. Six-speaker sound system with Spatial Audio. Nano-texture glass, tilt and height adjustable stand</t>
  </si>
  <si>
    <t>16-inch MacBook Pro, Space Black, Apple M3 Max chip with 16‑core CPU, 40‑core GPU, 16‑core Neural Engine 128GB unified memory 2TB SSD storage 16-inch Liquid Retina XDR display² 140W USB-C Power Adapter Three Thunderbolt 4 ports, HDMI port, SDXC card slot, headphone jack, MagSafe 3 port Backlit Magic Keyboard with Touch ID - US English Pro Apps Bundle for Education</t>
  </si>
  <si>
    <t>USB-C to USB Adapter</t>
  </si>
  <si>
    <t>Thunderbolt 4 (USB-C) Pro Cable</t>
  </si>
  <si>
    <t>Magic Keyboard with Touch ID and Numeric Keypad, Black Keys</t>
  </si>
  <si>
    <t>Apple 240W USB-C Charge Cable (2 m)</t>
  </si>
  <si>
    <t>Apple USB-C to Lightning Cable</t>
  </si>
  <si>
    <t>Apple USB-C Digital AV Multiport Adapter</t>
  </si>
  <si>
    <t>Microsoft Office Home and Student 2021</t>
  </si>
  <si>
    <t>Incase Hardshell Case for 16-inch MacBook Pro</t>
  </si>
  <si>
    <t>AirPods Pro (2nd generation) with MagSafe Case (USB-C), Engraving: "Property of SCCCD"</t>
  </si>
  <si>
    <t>Apple Magic Trackpad, Black, Multi-Touch Surface</t>
  </si>
  <si>
    <t>Apple Magic Mouse, black</t>
  </si>
  <si>
    <t>Shure SM7B Dynamic Vocal Microphone</t>
  </si>
  <si>
    <t>Apple MacBook Pro, 14", Space Black, Apple M3 Max chip with 16‑core CPU, 40‑core GPU, 16‑core Neural Engine, 128GB unified memory, 2TB SSD storage, 14-inch Liquid Retina XDR display², 96W USB-C Power Adapter, Three Thunderbolt 4 ports, HDMI port, SDXC card slot, headphone jack, MagSafe 3 port, Backlit Magic, Keyboard with Touch ID - US English, Pro Apps Bundle for Education</t>
  </si>
  <si>
    <t>Ext Cost</t>
  </si>
  <si>
    <t>CA Sales Tax:</t>
  </si>
  <si>
    <t>Shipping and handling:</t>
  </si>
  <si>
    <t xml:space="preserve"> Item Cost:</t>
  </si>
  <si>
    <t xml:space="preserve">Total Estimated Cost: </t>
  </si>
  <si>
    <t>Backup for computers costing more thatn $5,000.</t>
  </si>
  <si>
    <t>These computers are necessary to meet the grant's objectives effectively. Here's how:</t>
  </si>
  <si>
    <r>
      <rPr>
        <b/>
        <sz val="11"/>
        <color rgb="FF000000"/>
        <rFont val="Calibri"/>
        <family val="2"/>
      </rPr>
      <t>Open Educational Resources (OER) Integration</t>
    </r>
    <r>
      <rPr>
        <sz val="11"/>
        <color rgb="FF000000"/>
        <rFont val="Calibri"/>
        <family val="2"/>
      </rPr>
      <t>: The adoption and integration of OER materials require capable hardware that can handle a variety of multimedia content. The 16-inch MacBook Pro with its powerful M3 Max chip and advanced GPU can smoothly run complex applications and multimedia, which is essential for faculty to create, edit, and utilize OER content across diverse disciplines.</t>
    </r>
  </si>
  <si>
    <r>
      <rPr>
        <b/>
        <sz val="11"/>
        <color rgb="FF000000"/>
        <rFont val="Calibri"/>
        <family val="2"/>
      </rPr>
      <t>AI Assistant Development</t>
    </r>
    <r>
      <rPr>
        <sz val="11"/>
        <color rgb="FF000000"/>
        <rFont val="Calibri"/>
        <family val="2"/>
      </rPr>
      <t>: The Personalized AI Assistant described in the grant will likely require significant computational resources for development, testing, and deployment. The MacBook Pro’s high-performance CPU and GPU, coupled with 128GB of unified memory, ensure that developers have the necessary power to build and train complex AI models using the OpenAI API. The Apple Studio Display enhances this capability with its high-resolution screen, making detailed work easier and less straining on the eyes.</t>
    </r>
  </si>
  <si>
    <r>
      <rPr>
        <b/>
        <sz val="11"/>
        <color rgb="FF000000"/>
        <rFont val="Calibri"/>
        <family val="2"/>
      </rPr>
      <t>Digital Literacy and Access</t>
    </r>
    <r>
      <rPr>
        <sz val="11"/>
        <color rgb="FF000000"/>
        <rFont val="Calibri"/>
        <family val="2"/>
      </rPr>
      <t>: The initiative aims to bridge the digital divide by equipping students with access to cutting-edge technology. The MacBook Pro's high-resolution Liquid Retina XDR display and the Studio Display's 5K resolution will provide students with an unparalleled visual experience, which is crucial for high-end graphic design, video editing, and software development, all of which are key to digital literacy.</t>
    </r>
  </si>
  <si>
    <r>
      <rPr>
        <b/>
        <sz val="11"/>
        <color rgb="FF000000"/>
        <rFont val="Calibri"/>
        <family val="2"/>
      </rPr>
      <t>Training and Fine-Tuning:</t>
    </r>
    <r>
      <rPr>
        <sz val="11"/>
        <color rgb="FF000000"/>
        <rFont val="Calibri"/>
        <family val="2"/>
      </rPr>
      <t xml:space="preserve"> AI training and fine-tuning require a machine capable of handling large datasets and extended periods of running training algorithms. The specifications of the MacBook Pro ensure that these tasks can be carried out efficiently without the delays that could hinder the project's timeline.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</si>
</sst>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1"/>
      <name val="Calibri"/>
      <family val="2"/>
    </font>
    <font>
      <sz val="11"/>
      <color rgb="FF1D1D1F"/>
      <name val="Arial"/>
      <family val="2"/>
    </font>
    <font>
      <u/>
      <sz val="11"/>
      <color theme="10"/>
      <name val="Calibri"/>
      <family val="2"/>
      <scheme val="minor"/>
    </font>
    <font>
      <sz val="11"/>
      <color rgb="FF1D1D1F"/>
      <name val="Calibri"/>
      <family val="2"/>
      <scheme val="minor"/>
    </font>
    <font>
      <sz val="11"/>
      <color rgb="FF0F1111"/>
      <name val="Calibri"/>
      <family val="2"/>
      <scheme val="minor"/>
    </font>
    <font>
      <sz val="11"/>
      <color rgb="FF000000"/>
      <name val="Calibri"/>
      <family val="2"/>
    </font>
    <font>
      <b/>
      <sz val="11"/>
      <color rgb="FF00000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0" fontId="0" fillId="0" borderId="0" xfId="0" applyFont="1" applyAlignment="1">
      <alignment wrapText="1"/>
    </xf>
    <xf numFmtId="0" fontId="2" fillId="0" borderId="0" xfId="0" applyFont="1" applyAlignment="1">
      <alignment horizontal="center" vertical="center" wrapText="1"/>
    </xf>
    <xf numFmtId="0" fontId="3" fillId="0" borderId="0" xfId="1" applyAlignment="1">
      <alignment horizontal="center" vertical="center" wrapText="1"/>
    </xf>
    <xf numFmtId="0" fontId="4"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5" fillId="0" borderId="0" xfId="0" applyFont="1" applyAlignment="1">
      <alignment vertical="center" wrapText="1"/>
    </xf>
    <xf numFmtId="0" fontId="0" fillId="0" borderId="0" xfId="0" applyFont="1" applyAlignment="1">
      <alignment horizontal="center" wrapText="1"/>
    </xf>
    <xf numFmtId="0" fontId="0" fillId="0" borderId="0" xfId="0" applyAlignment="1">
      <alignment wrapText="1"/>
    </xf>
    <xf numFmtId="0" fontId="2" fillId="0" borderId="0" xfId="0" applyFont="1" applyAlignment="1">
      <alignment horizontal="left" vertical="center" wrapText="1"/>
    </xf>
    <xf numFmtId="0" fontId="4" fillId="0" borderId="0" xfId="0" applyFont="1" applyAlignment="1">
      <alignment horizontal="right" vertical="center" wrapText="1"/>
    </xf>
    <xf numFmtId="3" fontId="0" fillId="0" borderId="0" xfId="0" applyNumberFormat="1" applyFont="1"/>
    <xf numFmtId="0" fontId="6" fillId="0" borderId="0" xfId="0" applyFont="1" applyAlignment="1">
      <alignment vertical="center" wrapText="1"/>
    </xf>
    <xf numFmtId="0" fontId="1" fillId="0" borderId="0" xfId="0" applyFont="1" applyAlignment="1">
      <alignment horizontal="left" vertical="center" wrapText="1"/>
    </xf>
    <xf numFmtId="0" fontId="6" fillId="0" borderId="0" xfId="0" applyFont="1" applyAlignment="1">
      <alignment horizontal="left" vertical="center" wrapText="1"/>
    </xf>
    <xf numFmtId="0" fontId="1"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activeCell="B8" sqref="B8"/>
    </sheetView>
  </sheetViews>
  <sheetFormatPr defaultRowHeight="15" x14ac:dyDescent="0.25"/>
  <cols>
    <col min="1" max="1" width="9.140625" style="7"/>
    <col min="2" max="2" width="69.7109375" style="11" customWidth="1"/>
    <col min="3" max="3" width="10.7109375" style="11" bestFit="1" customWidth="1"/>
  </cols>
  <sheetData>
    <row r="1" spans="1:4" s="8" customFormat="1" x14ac:dyDescent="0.25">
      <c r="A1" s="6" t="s">
        <v>0</v>
      </c>
      <c r="B1" s="10" t="s">
        <v>1</v>
      </c>
      <c r="C1" s="10" t="s">
        <v>2</v>
      </c>
      <c r="D1" s="8" t="s">
        <v>23</v>
      </c>
    </row>
    <row r="2" spans="1:4" ht="60" x14ac:dyDescent="0.25">
      <c r="A2" s="6">
        <v>1</v>
      </c>
      <c r="B2" s="1" t="s">
        <v>22</v>
      </c>
      <c r="C2" s="1">
        <v>4809</v>
      </c>
      <c r="D2">
        <f>A2*C2</f>
        <v>4809</v>
      </c>
    </row>
    <row r="3" spans="1:4" x14ac:dyDescent="0.25">
      <c r="A3" s="6">
        <v>1</v>
      </c>
      <c r="B3" s="1" t="s">
        <v>4</v>
      </c>
      <c r="C3" s="1">
        <v>90</v>
      </c>
      <c r="D3">
        <f t="shared" ref="D3:D21" si="0">A3*C3</f>
        <v>90</v>
      </c>
    </row>
    <row r="4" spans="1:4" ht="90" x14ac:dyDescent="0.25">
      <c r="A4" s="6">
        <v>2</v>
      </c>
      <c r="B4" s="4" t="s">
        <v>9</v>
      </c>
      <c r="C4" s="1">
        <v>5159</v>
      </c>
      <c r="D4">
        <f t="shared" si="0"/>
        <v>10318</v>
      </c>
    </row>
    <row r="5" spans="1:4" x14ac:dyDescent="0.25">
      <c r="A5" s="6">
        <v>2</v>
      </c>
      <c r="B5" s="4" t="s">
        <v>17</v>
      </c>
      <c r="C5" s="1">
        <v>55</v>
      </c>
      <c r="D5">
        <f t="shared" si="0"/>
        <v>110</v>
      </c>
    </row>
    <row r="6" spans="1:4" x14ac:dyDescent="0.25">
      <c r="A6" s="6">
        <v>1</v>
      </c>
      <c r="B6" s="1" t="s">
        <v>6</v>
      </c>
      <c r="C6" s="1">
        <v>1768</v>
      </c>
      <c r="D6">
        <f t="shared" si="0"/>
        <v>1768</v>
      </c>
    </row>
    <row r="7" spans="1:4" x14ac:dyDescent="0.25">
      <c r="A7" s="6">
        <v>1</v>
      </c>
      <c r="B7" s="1" t="s">
        <v>7</v>
      </c>
      <c r="C7" s="1">
        <v>119</v>
      </c>
      <c r="D7">
        <f t="shared" si="0"/>
        <v>119</v>
      </c>
    </row>
    <row r="8" spans="1:4" ht="45" x14ac:dyDescent="0.25">
      <c r="A8" s="6">
        <v>1</v>
      </c>
      <c r="B8" s="1" t="s">
        <v>8</v>
      </c>
      <c r="C8" s="1">
        <v>2199</v>
      </c>
      <c r="D8">
        <f t="shared" si="0"/>
        <v>2199</v>
      </c>
    </row>
    <row r="9" spans="1:4" x14ac:dyDescent="0.25">
      <c r="A9" s="6">
        <v>3</v>
      </c>
      <c r="B9" s="4" t="s">
        <v>12</v>
      </c>
      <c r="C9" s="1">
        <v>199</v>
      </c>
      <c r="D9">
        <f t="shared" si="0"/>
        <v>597</v>
      </c>
    </row>
    <row r="10" spans="1:4" x14ac:dyDescent="0.25">
      <c r="A10" s="6">
        <v>3</v>
      </c>
      <c r="B10" s="1" t="s">
        <v>20</v>
      </c>
      <c r="C10" s="1">
        <v>99</v>
      </c>
      <c r="D10">
        <f t="shared" si="0"/>
        <v>297</v>
      </c>
    </row>
    <row r="11" spans="1:4" x14ac:dyDescent="0.25">
      <c r="A11" s="6">
        <v>3</v>
      </c>
      <c r="B11" s="4" t="s">
        <v>10</v>
      </c>
      <c r="C11" s="1">
        <v>19</v>
      </c>
      <c r="D11">
        <f t="shared" si="0"/>
        <v>57</v>
      </c>
    </row>
    <row r="12" spans="1:4" x14ac:dyDescent="0.25">
      <c r="A12" s="6">
        <v>3</v>
      </c>
      <c r="B12" s="4" t="s">
        <v>11</v>
      </c>
      <c r="C12" s="1">
        <v>69</v>
      </c>
      <c r="D12">
        <f t="shared" si="0"/>
        <v>207</v>
      </c>
    </row>
    <row r="13" spans="1:4" x14ac:dyDescent="0.25">
      <c r="A13" s="6">
        <v>3</v>
      </c>
      <c r="B13" s="5" t="s">
        <v>13</v>
      </c>
      <c r="C13" s="1">
        <v>29</v>
      </c>
      <c r="D13">
        <f t="shared" si="0"/>
        <v>87</v>
      </c>
    </row>
    <row r="14" spans="1:4" x14ac:dyDescent="0.25">
      <c r="A14" s="6">
        <v>3</v>
      </c>
      <c r="B14" s="4" t="s">
        <v>14</v>
      </c>
      <c r="C14" s="1">
        <v>19</v>
      </c>
      <c r="D14">
        <f t="shared" si="0"/>
        <v>57</v>
      </c>
    </row>
    <row r="15" spans="1:4" x14ac:dyDescent="0.25">
      <c r="A15" s="6">
        <v>3</v>
      </c>
      <c r="B15" s="4" t="s">
        <v>15</v>
      </c>
      <c r="C15" s="1">
        <v>69</v>
      </c>
      <c r="D15">
        <f t="shared" si="0"/>
        <v>207</v>
      </c>
    </row>
    <row r="16" spans="1:4" x14ac:dyDescent="0.25">
      <c r="A16" s="6">
        <v>3</v>
      </c>
      <c r="B16" s="5" t="s">
        <v>16</v>
      </c>
      <c r="C16" s="1">
        <v>149</v>
      </c>
      <c r="D16">
        <f t="shared" si="0"/>
        <v>447</v>
      </c>
    </row>
    <row r="17" spans="1:4" x14ac:dyDescent="0.25">
      <c r="A17" s="6">
        <v>3</v>
      </c>
      <c r="B17" s="4" t="s">
        <v>5</v>
      </c>
      <c r="C17" s="1">
        <v>30</v>
      </c>
      <c r="D17">
        <f t="shared" si="0"/>
        <v>90</v>
      </c>
    </row>
    <row r="18" spans="1:4" x14ac:dyDescent="0.25">
      <c r="A18" s="6">
        <v>3</v>
      </c>
      <c r="B18" s="5" t="s">
        <v>19</v>
      </c>
      <c r="C18" s="1">
        <v>149</v>
      </c>
      <c r="D18">
        <f t="shared" si="0"/>
        <v>447</v>
      </c>
    </row>
    <row r="19" spans="1:4" x14ac:dyDescent="0.25">
      <c r="A19" s="6">
        <v>2</v>
      </c>
      <c r="B19" s="4" t="s">
        <v>18</v>
      </c>
      <c r="C19" s="1">
        <v>249</v>
      </c>
      <c r="D19">
        <f t="shared" si="0"/>
        <v>498</v>
      </c>
    </row>
    <row r="20" spans="1:4" x14ac:dyDescent="0.25">
      <c r="A20" s="6">
        <v>1</v>
      </c>
      <c r="B20" s="1" t="s">
        <v>3</v>
      </c>
      <c r="C20" s="1">
        <v>300</v>
      </c>
      <c r="D20">
        <f t="shared" si="0"/>
        <v>300</v>
      </c>
    </row>
    <row r="21" spans="1:4" x14ac:dyDescent="0.25">
      <c r="A21" s="7">
        <v>3</v>
      </c>
      <c r="B21" s="9" t="s">
        <v>21</v>
      </c>
      <c r="C21" s="1">
        <v>399</v>
      </c>
      <c r="D21">
        <f t="shared" si="0"/>
        <v>1197</v>
      </c>
    </row>
    <row r="22" spans="1:4" x14ac:dyDescent="0.25">
      <c r="B22" s="2"/>
    </row>
    <row r="23" spans="1:4" x14ac:dyDescent="0.25">
      <c r="B23" s="13" t="s">
        <v>26</v>
      </c>
      <c r="C23" s="1"/>
      <c r="D23" s="14">
        <f>SUM(D2:D21)</f>
        <v>23901</v>
      </c>
    </row>
    <row r="24" spans="1:4" x14ac:dyDescent="0.25">
      <c r="B24" s="13" t="s">
        <v>24</v>
      </c>
      <c r="C24" s="1"/>
      <c r="D24" s="14">
        <f>D23*0.08</f>
        <v>1912.08</v>
      </c>
    </row>
    <row r="25" spans="1:4" x14ac:dyDescent="0.25">
      <c r="B25" s="13" t="s">
        <v>25</v>
      </c>
      <c r="C25" s="1"/>
      <c r="D25" s="14">
        <v>300</v>
      </c>
    </row>
    <row r="26" spans="1:4" x14ac:dyDescent="0.25">
      <c r="B26" s="13" t="s">
        <v>27</v>
      </c>
      <c r="C26" s="1"/>
      <c r="D26" s="14">
        <f>SUM(D23:D25)</f>
        <v>26113.08</v>
      </c>
    </row>
    <row r="27" spans="1:4" x14ac:dyDescent="0.25">
      <c r="B27" s="3"/>
    </row>
    <row r="28" spans="1:4" x14ac:dyDescent="0.25">
      <c r="B28" s="12"/>
    </row>
    <row r="29" spans="1:4" x14ac:dyDescent="0.25">
      <c r="B29" s="12"/>
    </row>
    <row r="30" spans="1:4" x14ac:dyDescent="0.25">
      <c r="B30" s="12"/>
    </row>
    <row r="31" spans="1:4" x14ac:dyDescent="0.25">
      <c r="B31" s="12"/>
    </row>
    <row r="32" spans="1:4" x14ac:dyDescent="0.25">
      <c r="B32" s="12"/>
    </row>
    <row r="33" spans="2:2" x14ac:dyDescent="0.25">
      <c r="B33" s="12"/>
    </row>
    <row r="34" spans="2:2" x14ac:dyDescent="0.25">
      <c r="B34" s="12"/>
    </row>
    <row r="35" spans="2:2" x14ac:dyDescent="0.25">
      <c r="B35"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tabSelected="1" workbookViewId="0">
      <selection activeCell="A10" sqref="A10:XFD10"/>
    </sheetView>
  </sheetViews>
  <sheetFormatPr defaultRowHeight="15" x14ac:dyDescent="0.25"/>
  <cols>
    <col min="1" max="1" width="105.85546875" style="11" customWidth="1"/>
  </cols>
  <sheetData>
    <row r="1" spans="1:1" x14ac:dyDescent="0.25">
      <c r="A1" s="11" t="s">
        <v>28</v>
      </c>
    </row>
    <row r="3" spans="1:1" x14ac:dyDescent="0.25">
      <c r="A3" s="15" t="s">
        <v>29</v>
      </c>
    </row>
    <row r="4" spans="1:1" x14ac:dyDescent="0.25">
      <c r="A4" s="16"/>
    </row>
    <row r="5" spans="1:1" ht="64.5" customHeight="1" x14ac:dyDescent="0.25">
      <c r="A5" s="17" t="s">
        <v>30</v>
      </c>
    </row>
    <row r="6" spans="1:1" ht="75" x14ac:dyDescent="0.25">
      <c r="A6" s="17" t="s">
        <v>31</v>
      </c>
    </row>
    <row r="7" spans="1:1" ht="60" x14ac:dyDescent="0.25">
      <c r="A7" s="17" t="s">
        <v>32</v>
      </c>
    </row>
    <row r="8" spans="1:1" ht="45" x14ac:dyDescent="0.25">
      <c r="A8" s="17" t="s">
        <v>33</v>
      </c>
    </row>
    <row r="9" spans="1:1" x14ac:dyDescent="0.25">
      <c r="A9"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Equipment</vt:lpstr>
      <vt:lpstr>Backup</vt:lpstr>
    </vt:vector>
  </TitlesOfParts>
  <Company>Fresno City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Mohle</dc:creator>
  <cp:lastModifiedBy>Dennis Mohle</cp:lastModifiedBy>
  <dcterms:created xsi:type="dcterms:W3CDTF">2023-12-08T22:15:53Z</dcterms:created>
  <dcterms:modified xsi:type="dcterms:W3CDTF">2023-12-08T23:37:03Z</dcterms:modified>
</cp:coreProperties>
</file>