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ocuments\Universidad\NeuralNetworks\p1\"/>
    </mc:Choice>
  </mc:AlternateContent>
  <bookViews>
    <workbookView xWindow="1395" yWindow="0" windowWidth="16380" windowHeight="8190" tabRatio="500" activeTab="1" xr2:uid="{00000000-000D-0000-FFFF-FFFF00000000}"/>
  </bookViews>
  <sheets>
    <sheet name="concrete" sheetId="1" r:id="rId1"/>
    <sheet name="Normalized Data" sheetId="2" r:id="rId2"/>
    <sheet name="Randomized Data" sheetId="3" r:id="rId3"/>
    <sheet name="Training" sheetId="4" r:id="rId4"/>
    <sheet name="Validation" sheetId="5" r:id="rId5"/>
    <sheet name="Test" sheetId="6" r:id="rId6"/>
  </sheets>
  <calcPr calcId="171027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S1031" i="3" l="1"/>
  <c r="R1031" i="3"/>
  <c r="Q1031" i="3"/>
  <c r="P1031" i="3"/>
  <c r="O1031" i="3"/>
  <c r="N1031" i="3"/>
  <c r="M1031" i="3"/>
  <c r="L1031" i="3"/>
  <c r="K1031" i="3"/>
  <c r="A1031" i="3"/>
  <c r="S1030" i="3"/>
  <c r="R1030" i="3"/>
  <c r="Q1030" i="3"/>
  <c r="P1030" i="3"/>
  <c r="O1030" i="3"/>
  <c r="N1030" i="3"/>
  <c r="M1030" i="3"/>
  <c r="L1030" i="3"/>
  <c r="K1030" i="3"/>
  <c r="A1030" i="3"/>
  <c r="S1029" i="3"/>
  <c r="R1029" i="3"/>
  <c r="Q1029" i="3"/>
  <c r="P1029" i="3"/>
  <c r="O1029" i="3"/>
  <c r="N1029" i="3"/>
  <c r="M1029" i="3"/>
  <c r="L1029" i="3"/>
  <c r="K1029" i="3"/>
  <c r="A1029" i="3"/>
  <c r="S1028" i="3"/>
  <c r="R1028" i="3"/>
  <c r="Q1028" i="3"/>
  <c r="P1028" i="3"/>
  <c r="O1028" i="3"/>
  <c r="N1028" i="3"/>
  <c r="M1028" i="3"/>
  <c r="L1028" i="3"/>
  <c r="K1028" i="3"/>
  <c r="A1028" i="3"/>
  <c r="S1027" i="3"/>
  <c r="R1027" i="3"/>
  <c r="Q1027" i="3"/>
  <c r="P1027" i="3"/>
  <c r="O1027" i="3"/>
  <c r="N1027" i="3"/>
  <c r="M1027" i="3"/>
  <c r="L1027" i="3"/>
  <c r="K1027" i="3"/>
  <c r="A1027" i="3"/>
  <c r="S1026" i="3"/>
  <c r="R1026" i="3"/>
  <c r="Q1026" i="3"/>
  <c r="P1026" i="3"/>
  <c r="O1026" i="3"/>
  <c r="N1026" i="3"/>
  <c r="M1026" i="3"/>
  <c r="L1026" i="3"/>
  <c r="K1026" i="3"/>
  <c r="A1026" i="3"/>
  <c r="S1025" i="3"/>
  <c r="R1025" i="3"/>
  <c r="Q1025" i="3"/>
  <c r="P1025" i="3"/>
  <c r="O1025" i="3"/>
  <c r="N1025" i="3"/>
  <c r="M1025" i="3"/>
  <c r="L1025" i="3"/>
  <c r="K1025" i="3"/>
  <c r="A1025" i="3"/>
  <c r="S1024" i="3"/>
  <c r="R1024" i="3"/>
  <c r="Q1024" i="3"/>
  <c r="P1024" i="3"/>
  <c r="O1024" i="3"/>
  <c r="N1024" i="3"/>
  <c r="M1024" i="3"/>
  <c r="L1024" i="3"/>
  <c r="K1024" i="3"/>
  <c r="A1024" i="3"/>
  <c r="S1023" i="3"/>
  <c r="R1023" i="3"/>
  <c r="Q1023" i="3"/>
  <c r="P1023" i="3"/>
  <c r="O1023" i="3"/>
  <c r="N1023" i="3"/>
  <c r="M1023" i="3"/>
  <c r="L1023" i="3"/>
  <c r="K1023" i="3"/>
  <c r="A1023" i="3"/>
  <c r="S1022" i="3"/>
  <c r="R1022" i="3"/>
  <c r="Q1022" i="3"/>
  <c r="P1022" i="3"/>
  <c r="O1022" i="3"/>
  <c r="N1022" i="3"/>
  <c r="M1022" i="3"/>
  <c r="L1022" i="3"/>
  <c r="K1022" i="3"/>
  <c r="A1022" i="3"/>
  <c r="S1021" i="3"/>
  <c r="R1021" i="3"/>
  <c r="Q1021" i="3"/>
  <c r="P1021" i="3"/>
  <c r="O1021" i="3"/>
  <c r="N1021" i="3"/>
  <c r="M1021" i="3"/>
  <c r="L1021" i="3"/>
  <c r="K1021" i="3"/>
  <c r="A1021" i="3"/>
  <c r="S1020" i="3"/>
  <c r="R1020" i="3"/>
  <c r="Q1020" i="3"/>
  <c r="P1020" i="3"/>
  <c r="O1020" i="3"/>
  <c r="N1020" i="3"/>
  <c r="M1020" i="3"/>
  <c r="L1020" i="3"/>
  <c r="K1020" i="3"/>
  <c r="A1020" i="3"/>
  <c r="S1019" i="3"/>
  <c r="R1019" i="3"/>
  <c r="Q1019" i="3"/>
  <c r="P1019" i="3"/>
  <c r="O1019" i="3"/>
  <c r="N1019" i="3"/>
  <c r="M1019" i="3"/>
  <c r="L1019" i="3"/>
  <c r="K1019" i="3"/>
  <c r="A1019" i="3"/>
  <c r="S1018" i="3"/>
  <c r="R1018" i="3"/>
  <c r="Q1018" i="3"/>
  <c r="P1018" i="3"/>
  <c r="O1018" i="3"/>
  <c r="N1018" i="3"/>
  <c r="M1018" i="3"/>
  <c r="L1018" i="3"/>
  <c r="K1018" i="3"/>
  <c r="A1018" i="3"/>
  <c r="S1017" i="3"/>
  <c r="R1017" i="3"/>
  <c r="Q1017" i="3"/>
  <c r="P1017" i="3"/>
  <c r="O1017" i="3"/>
  <c r="N1017" i="3"/>
  <c r="M1017" i="3"/>
  <c r="L1017" i="3"/>
  <c r="K1017" i="3"/>
  <c r="A1017" i="3"/>
  <c r="S1016" i="3"/>
  <c r="R1016" i="3"/>
  <c r="Q1016" i="3"/>
  <c r="P1016" i="3"/>
  <c r="O1016" i="3"/>
  <c r="N1016" i="3"/>
  <c r="M1016" i="3"/>
  <c r="L1016" i="3"/>
  <c r="K1016" i="3"/>
  <c r="A1016" i="3"/>
  <c r="S1015" i="3"/>
  <c r="R1015" i="3"/>
  <c r="Q1015" i="3"/>
  <c r="P1015" i="3"/>
  <c r="O1015" i="3"/>
  <c r="N1015" i="3"/>
  <c r="M1015" i="3"/>
  <c r="L1015" i="3"/>
  <c r="K1015" i="3"/>
  <c r="A1015" i="3"/>
  <c r="S1014" i="3"/>
  <c r="R1014" i="3"/>
  <c r="Q1014" i="3"/>
  <c r="P1014" i="3"/>
  <c r="O1014" i="3"/>
  <c r="N1014" i="3"/>
  <c r="M1014" i="3"/>
  <c r="L1014" i="3"/>
  <c r="K1014" i="3"/>
  <c r="A1014" i="3"/>
  <c r="S1013" i="3"/>
  <c r="R1013" i="3"/>
  <c r="Q1013" i="3"/>
  <c r="P1013" i="3"/>
  <c r="O1013" i="3"/>
  <c r="N1013" i="3"/>
  <c r="M1013" i="3"/>
  <c r="L1013" i="3"/>
  <c r="K1013" i="3"/>
  <c r="A1013" i="3"/>
  <c r="S1012" i="3"/>
  <c r="R1012" i="3"/>
  <c r="Q1012" i="3"/>
  <c r="P1012" i="3"/>
  <c r="O1012" i="3"/>
  <c r="N1012" i="3"/>
  <c r="M1012" i="3"/>
  <c r="L1012" i="3"/>
  <c r="K1012" i="3"/>
  <c r="A1012" i="3"/>
  <c r="S1011" i="3"/>
  <c r="R1011" i="3"/>
  <c r="Q1011" i="3"/>
  <c r="P1011" i="3"/>
  <c r="O1011" i="3"/>
  <c r="N1011" i="3"/>
  <c r="M1011" i="3"/>
  <c r="L1011" i="3"/>
  <c r="K1011" i="3"/>
  <c r="A1011" i="3"/>
  <c r="S1010" i="3"/>
  <c r="R1010" i="3"/>
  <c r="Q1010" i="3"/>
  <c r="P1010" i="3"/>
  <c r="O1010" i="3"/>
  <c r="N1010" i="3"/>
  <c r="M1010" i="3"/>
  <c r="L1010" i="3"/>
  <c r="K1010" i="3"/>
  <c r="A1010" i="3"/>
  <c r="S1009" i="3"/>
  <c r="R1009" i="3"/>
  <c r="Q1009" i="3"/>
  <c r="P1009" i="3"/>
  <c r="O1009" i="3"/>
  <c r="N1009" i="3"/>
  <c r="M1009" i="3"/>
  <c r="L1009" i="3"/>
  <c r="K1009" i="3"/>
  <c r="A1009" i="3"/>
  <c r="S1008" i="3"/>
  <c r="R1008" i="3"/>
  <c r="Q1008" i="3"/>
  <c r="P1008" i="3"/>
  <c r="O1008" i="3"/>
  <c r="N1008" i="3"/>
  <c r="M1008" i="3"/>
  <c r="L1008" i="3"/>
  <c r="K1008" i="3"/>
  <c r="A1008" i="3"/>
  <c r="S1007" i="3"/>
  <c r="R1007" i="3"/>
  <c r="Q1007" i="3"/>
  <c r="P1007" i="3"/>
  <c r="O1007" i="3"/>
  <c r="N1007" i="3"/>
  <c r="M1007" i="3"/>
  <c r="L1007" i="3"/>
  <c r="K1007" i="3"/>
  <c r="A1007" i="3"/>
  <c r="S1006" i="3"/>
  <c r="R1006" i="3"/>
  <c r="Q1006" i="3"/>
  <c r="P1006" i="3"/>
  <c r="O1006" i="3"/>
  <c r="N1006" i="3"/>
  <c r="M1006" i="3"/>
  <c r="L1006" i="3"/>
  <c r="K1006" i="3"/>
  <c r="A1006" i="3"/>
  <c r="S1005" i="3"/>
  <c r="R1005" i="3"/>
  <c r="Q1005" i="3"/>
  <c r="P1005" i="3"/>
  <c r="O1005" i="3"/>
  <c r="N1005" i="3"/>
  <c r="M1005" i="3"/>
  <c r="L1005" i="3"/>
  <c r="K1005" i="3"/>
  <c r="A1005" i="3"/>
  <c r="S1004" i="3"/>
  <c r="R1004" i="3"/>
  <c r="Q1004" i="3"/>
  <c r="P1004" i="3"/>
  <c r="O1004" i="3"/>
  <c r="N1004" i="3"/>
  <c r="M1004" i="3"/>
  <c r="L1004" i="3"/>
  <c r="K1004" i="3"/>
  <c r="A1004" i="3"/>
  <c r="S1003" i="3"/>
  <c r="R1003" i="3"/>
  <c r="Q1003" i="3"/>
  <c r="P1003" i="3"/>
  <c r="O1003" i="3"/>
  <c r="N1003" i="3"/>
  <c r="M1003" i="3"/>
  <c r="L1003" i="3"/>
  <c r="K1003" i="3"/>
  <c r="A1003" i="3"/>
  <c r="S1002" i="3"/>
  <c r="R1002" i="3"/>
  <c r="Q1002" i="3"/>
  <c r="P1002" i="3"/>
  <c r="O1002" i="3"/>
  <c r="N1002" i="3"/>
  <c r="M1002" i="3"/>
  <c r="L1002" i="3"/>
  <c r="K1002" i="3"/>
  <c r="A1002" i="3"/>
  <c r="S1001" i="3"/>
  <c r="R1001" i="3"/>
  <c r="Q1001" i="3"/>
  <c r="P1001" i="3"/>
  <c r="O1001" i="3"/>
  <c r="N1001" i="3"/>
  <c r="M1001" i="3"/>
  <c r="L1001" i="3"/>
  <c r="K1001" i="3"/>
  <c r="A1001" i="3"/>
  <c r="S1000" i="3"/>
  <c r="R1000" i="3"/>
  <c r="Q1000" i="3"/>
  <c r="P1000" i="3"/>
  <c r="O1000" i="3"/>
  <c r="N1000" i="3"/>
  <c r="M1000" i="3"/>
  <c r="L1000" i="3"/>
  <c r="K1000" i="3"/>
  <c r="A1000" i="3"/>
  <c r="S999" i="3"/>
  <c r="R999" i="3"/>
  <c r="Q999" i="3"/>
  <c r="P999" i="3"/>
  <c r="O999" i="3"/>
  <c r="N999" i="3"/>
  <c r="M999" i="3"/>
  <c r="L999" i="3"/>
  <c r="K999" i="3"/>
  <c r="A999" i="3"/>
  <c r="S998" i="3"/>
  <c r="R998" i="3"/>
  <c r="Q998" i="3"/>
  <c r="P998" i="3"/>
  <c r="O998" i="3"/>
  <c r="N998" i="3"/>
  <c r="M998" i="3"/>
  <c r="L998" i="3"/>
  <c r="K998" i="3"/>
  <c r="A998" i="3"/>
  <c r="S997" i="3"/>
  <c r="R997" i="3"/>
  <c r="Q997" i="3"/>
  <c r="P997" i="3"/>
  <c r="O997" i="3"/>
  <c r="N997" i="3"/>
  <c r="M997" i="3"/>
  <c r="L997" i="3"/>
  <c r="K997" i="3"/>
  <c r="A997" i="3"/>
  <c r="S996" i="3"/>
  <c r="R996" i="3"/>
  <c r="Q996" i="3"/>
  <c r="P996" i="3"/>
  <c r="O996" i="3"/>
  <c r="N996" i="3"/>
  <c r="M996" i="3"/>
  <c r="L996" i="3"/>
  <c r="K996" i="3"/>
  <c r="A996" i="3"/>
  <c r="S995" i="3"/>
  <c r="R995" i="3"/>
  <c r="Q995" i="3"/>
  <c r="P995" i="3"/>
  <c r="O995" i="3"/>
  <c r="N995" i="3"/>
  <c r="M995" i="3"/>
  <c r="L995" i="3"/>
  <c r="K995" i="3"/>
  <c r="A995" i="3"/>
  <c r="S994" i="3"/>
  <c r="R994" i="3"/>
  <c r="Q994" i="3"/>
  <c r="P994" i="3"/>
  <c r="O994" i="3"/>
  <c r="N994" i="3"/>
  <c r="M994" i="3"/>
  <c r="L994" i="3"/>
  <c r="K994" i="3"/>
  <c r="A994" i="3"/>
  <c r="S993" i="3"/>
  <c r="R993" i="3"/>
  <c r="Q993" i="3"/>
  <c r="P993" i="3"/>
  <c r="O993" i="3"/>
  <c r="N993" i="3"/>
  <c r="M993" i="3"/>
  <c r="L993" i="3"/>
  <c r="K993" i="3"/>
  <c r="A993" i="3"/>
  <c r="S992" i="3"/>
  <c r="R992" i="3"/>
  <c r="Q992" i="3"/>
  <c r="P992" i="3"/>
  <c r="O992" i="3"/>
  <c r="N992" i="3"/>
  <c r="M992" i="3"/>
  <c r="L992" i="3"/>
  <c r="K992" i="3"/>
  <c r="A992" i="3"/>
  <c r="S991" i="3"/>
  <c r="R991" i="3"/>
  <c r="Q991" i="3"/>
  <c r="P991" i="3"/>
  <c r="O991" i="3"/>
  <c r="N991" i="3"/>
  <c r="M991" i="3"/>
  <c r="L991" i="3"/>
  <c r="K991" i="3"/>
  <c r="A991" i="3"/>
  <c r="S990" i="3"/>
  <c r="R990" i="3"/>
  <c r="Q990" i="3"/>
  <c r="P990" i="3"/>
  <c r="O990" i="3"/>
  <c r="N990" i="3"/>
  <c r="M990" i="3"/>
  <c r="L990" i="3"/>
  <c r="K990" i="3"/>
  <c r="A990" i="3"/>
  <c r="S989" i="3"/>
  <c r="R989" i="3"/>
  <c r="Q989" i="3"/>
  <c r="P989" i="3"/>
  <c r="O989" i="3"/>
  <c r="N989" i="3"/>
  <c r="M989" i="3"/>
  <c r="L989" i="3"/>
  <c r="K989" i="3"/>
  <c r="A989" i="3"/>
  <c r="S988" i="3"/>
  <c r="R988" i="3"/>
  <c r="Q988" i="3"/>
  <c r="P988" i="3"/>
  <c r="O988" i="3"/>
  <c r="N988" i="3"/>
  <c r="M988" i="3"/>
  <c r="L988" i="3"/>
  <c r="K988" i="3"/>
  <c r="A988" i="3"/>
  <c r="S987" i="3"/>
  <c r="R987" i="3"/>
  <c r="Q987" i="3"/>
  <c r="P987" i="3"/>
  <c r="O987" i="3"/>
  <c r="N987" i="3"/>
  <c r="M987" i="3"/>
  <c r="L987" i="3"/>
  <c r="K987" i="3"/>
  <c r="A987" i="3"/>
  <c r="S986" i="3"/>
  <c r="R986" i="3"/>
  <c r="Q986" i="3"/>
  <c r="P986" i="3"/>
  <c r="O986" i="3"/>
  <c r="N986" i="3"/>
  <c r="M986" i="3"/>
  <c r="L986" i="3"/>
  <c r="K986" i="3"/>
  <c r="A986" i="3"/>
  <c r="S985" i="3"/>
  <c r="R985" i="3"/>
  <c r="Q985" i="3"/>
  <c r="P985" i="3"/>
  <c r="O985" i="3"/>
  <c r="N985" i="3"/>
  <c r="M985" i="3"/>
  <c r="L985" i="3"/>
  <c r="K985" i="3"/>
  <c r="A985" i="3"/>
  <c r="S984" i="3"/>
  <c r="R984" i="3"/>
  <c r="Q984" i="3"/>
  <c r="P984" i="3"/>
  <c r="O984" i="3"/>
  <c r="N984" i="3"/>
  <c r="M984" i="3"/>
  <c r="L984" i="3"/>
  <c r="K984" i="3"/>
  <c r="A984" i="3"/>
  <c r="S983" i="3"/>
  <c r="R983" i="3"/>
  <c r="Q983" i="3"/>
  <c r="P983" i="3"/>
  <c r="O983" i="3"/>
  <c r="N983" i="3"/>
  <c r="M983" i="3"/>
  <c r="L983" i="3"/>
  <c r="K983" i="3"/>
  <c r="A983" i="3"/>
  <c r="S982" i="3"/>
  <c r="R982" i="3"/>
  <c r="Q982" i="3"/>
  <c r="P982" i="3"/>
  <c r="O982" i="3"/>
  <c r="N982" i="3"/>
  <c r="M982" i="3"/>
  <c r="L982" i="3"/>
  <c r="K982" i="3"/>
  <c r="A982" i="3"/>
  <c r="S981" i="3"/>
  <c r="R981" i="3"/>
  <c r="Q981" i="3"/>
  <c r="P981" i="3"/>
  <c r="O981" i="3"/>
  <c r="N981" i="3"/>
  <c r="M981" i="3"/>
  <c r="L981" i="3"/>
  <c r="K981" i="3"/>
  <c r="A981" i="3"/>
  <c r="S980" i="3"/>
  <c r="R980" i="3"/>
  <c r="Q980" i="3"/>
  <c r="P980" i="3"/>
  <c r="O980" i="3"/>
  <c r="N980" i="3"/>
  <c r="M980" i="3"/>
  <c r="L980" i="3"/>
  <c r="K980" i="3"/>
  <c r="A980" i="3"/>
  <c r="S979" i="3"/>
  <c r="R979" i="3"/>
  <c r="Q979" i="3"/>
  <c r="P979" i="3"/>
  <c r="O979" i="3"/>
  <c r="N979" i="3"/>
  <c r="M979" i="3"/>
  <c r="L979" i="3"/>
  <c r="K979" i="3"/>
  <c r="A979" i="3"/>
  <c r="S978" i="3"/>
  <c r="R978" i="3"/>
  <c r="Q978" i="3"/>
  <c r="P978" i="3"/>
  <c r="O978" i="3"/>
  <c r="N978" i="3"/>
  <c r="M978" i="3"/>
  <c r="L978" i="3"/>
  <c r="K978" i="3"/>
  <c r="A978" i="3"/>
  <c r="S977" i="3"/>
  <c r="R977" i="3"/>
  <c r="Q977" i="3"/>
  <c r="P977" i="3"/>
  <c r="O977" i="3"/>
  <c r="N977" i="3"/>
  <c r="M977" i="3"/>
  <c r="L977" i="3"/>
  <c r="K977" i="3"/>
  <c r="A977" i="3"/>
  <c r="S976" i="3"/>
  <c r="R976" i="3"/>
  <c r="Q976" i="3"/>
  <c r="P976" i="3"/>
  <c r="O976" i="3"/>
  <c r="N976" i="3"/>
  <c r="M976" i="3"/>
  <c r="L976" i="3"/>
  <c r="K976" i="3"/>
  <c r="A976" i="3"/>
  <c r="S975" i="3"/>
  <c r="R975" i="3"/>
  <c r="Q975" i="3"/>
  <c r="P975" i="3"/>
  <c r="O975" i="3"/>
  <c r="N975" i="3"/>
  <c r="M975" i="3"/>
  <c r="L975" i="3"/>
  <c r="K975" i="3"/>
  <c r="A975" i="3"/>
  <c r="S974" i="3"/>
  <c r="R974" i="3"/>
  <c r="Q974" i="3"/>
  <c r="P974" i="3"/>
  <c r="O974" i="3"/>
  <c r="N974" i="3"/>
  <c r="M974" i="3"/>
  <c r="L974" i="3"/>
  <c r="K974" i="3"/>
  <c r="A974" i="3"/>
  <c r="S973" i="3"/>
  <c r="R973" i="3"/>
  <c r="Q973" i="3"/>
  <c r="P973" i="3"/>
  <c r="O973" i="3"/>
  <c r="N973" i="3"/>
  <c r="M973" i="3"/>
  <c r="L973" i="3"/>
  <c r="K973" i="3"/>
  <c r="A973" i="3"/>
  <c r="S972" i="3"/>
  <c r="R972" i="3"/>
  <c r="Q972" i="3"/>
  <c r="P972" i="3"/>
  <c r="O972" i="3"/>
  <c r="N972" i="3"/>
  <c r="M972" i="3"/>
  <c r="L972" i="3"/>
  <c r="K972" i="3"/>
  <c r="A972" i="3"/>
  <c r="S971" i="3"/>
  <c r="R971" i="3"/>
  <c r="Q971" i="3"/>
  <c r="P971" i="3"/>
  <c r="O971" i="3"/>
  <c r="N971" i="3"/>
  <c r="M971" i="3"/>
  <c r="L971" i="3"/>
  <c r="K971" i="3"/>
  <c r="A971" i="3"/>
  <c r="S970" i="3"/>
  <c r="R970" i="3"/>
  <c r="Q970" i="3"/>
  <c r="P970" i="3"/>
  <c r="O970" i="3"/>
  <c r="N970" i="3"/>
  <c r="M970" i="3"/>
  <c r="L970" i="3"/>
  <c r="K970" i="3"/>
  <c r="A970" i="3"/>
  <c r="S969" i="3"/>
  <c r="R969" i="3"/>
  <c r="Q969" i="3"/>
  <c r="P969" i="3"/>
  <c r="O969" i="3"/>
  <c r="N969" i="3"/>
  <c r="M969" i="3"/>
  <c r="L969" i="3"/>
  <c r="K969" i="3"/>
  <c r="A969" i="3"/>
  <c r="S968" i="3"/>
  <c r="R968" i="3"/>
  <c r="Q968" i="3"/>
  <c r="P968" i="3"/>
  <c r="O968" i="3"/>
  <c r="N968" i="3"/>
  <c r="M968" i="3"/>
  <c r="L968" i="3"/>
  <c r="K968" i="3"/>
  <c r="A968" i="3"/>
  <c r="S967" i="3"/>
  <c r="R967" i="3"/>
  <c r="Q967" i="3"/>
  <c r="P967" i="3"/>
  <c r="O967" i="3"/>
  <c r="N967" i="3"/>
  <c r="M967" i="3"/>
  <c r="L967" i="3"/>
  <c r="K967" i="3"/>
  <c r="A967" i="3"/>
  <c r="S966" i="3"/>
  <c r="R966" i="3"/>
  <c r="Q966" i="3"/>
  <c r="P966" i="3"/>
  <c r="O966" i="3"/>
  <c r="N966" i="3"/>
  <c r="M966" i="3"/>
  <c r="L966" i="3"/>
  <c r="K966" i="3"/>
  <c r="A966" i="3"/>
  <c r="S965" i="3"/>
  <c r="R965" i="3"/>
  <c r="Q965" i="3"/>
  <c r="P965" i="3"/>
  <c r="O965" i="3"/>
  <c r="N965" i="3"/>
  <c r="M965" i="3"/>
  <c r="L965" i="3"/>
  <c r="K965" i="3"/>
  <c r="A965" i="3"/>
  <c r="S964" i="3"/>
  <c r="R964" i="3"/>
  <c r="Q964" i="3"/>
  <c r="P964" i="3"/>
  <c r="O964" i="3"/>
  <c r="N964" i="3"/>
  <c r="M964" i="3"/>
  <c r="L964" i="3"/>
  <c r="K964" i="3"/>
  <c r="A964" i="3"/>
  <c r="S963" i="3"/>
  <c r="R963" i="3"/>
  <c r="Q963" i="3"/>
  <c r="P963" i="3"/>
  <c r="O963" i="3"/>
  <c r="N963" i="3"/>
  <c r="M963" i="3"/>
  <c r="L963" i="3"/>
  <c r="K963" i="3"/>
  <c r="A963" i="3"/>
  <c r="S962" i="3"/>
  <c r="R962" i="3"/>
  <c r="Q962" i="3"/>
  <c r="P962" i="3"/>
  <c r="O962" i="3"/>
  <c r="N962" i="3"/>
  <c r="M962" i="3"/>
  <c r="L962" i="3"/>
  <c r="K962" i="3"/>
  <c r="A962" i="3"/>
  <c r="S961" i="3"/>
  <c r="R961" i="3"/>
  <c r="Q961" i="3"/>
  <c r="P961" i="3"/>
  <c r="O961" i="3"/>
  <c r="N961" i="3"/>
  <c r="M961" i="3"/>
  <c r="L961" i="3"/>
  <c r="K961" i="3"/>
  <c r="A961" i="3"/>
  <c r="S960" i="3"/>
  <c r="R960" i="3"/>
  <c r="Q960" i="3"/>
  <c r="P960" i="3"/>
  <c r="O960" i="3"/>
  <c r="N960" i="3"/>
  <c r="M960" i="3"/>
  <c r="L960" i="3"/>
  <c r="K960" i="3"/>
  <c r="A960" i="3"/>
  <c r="S959" i="3"/>
  <c r="R959" i="3"/>
  <c r="Q959" i="3"/>
  <c r="P959" i="3"/>
  <c r="O959" i="3"/>
  <c r="N959" i="3"/>
  <c r="M959" i="3"/>
  <c r="L959" i="3"/>
  <c r="K959" i="3"/>
  <c r="A959" i="3"/>
  <c r="S958" i="3"/>
  <c r="R958" i="3"/>
  <c r="Q958" i="3"/>
  <c r="P958" i="3"/>
  <c r="O958" i="3"/>
  <c r="N958" i="3"/>
  <c r="M958" i="3"/>
  <c r="L958" i="3"/>
  <c r="K958" i="3"/>
  <c r="A958" i="3"/>
  <c r="S957" i="3"/>
  <c r="R957" i="3"/>
  <c r="Q957" i="3"/>
  <c r="P957" i="3"/>
  <c r="O957" i="3"/>
  <c r="N957" i="3"/>
  <c r="M957" i="3"/>
  <c r="L957" i="3"/>
  <c r="K957" i="3"/>
  <c r="A957" i="3"/>
  <c r="S956" i="3"/>
  <c r="R956" i="3"/>
  <c r="Q956" i="3"/>
  <c r="P956" i="3"/>
  <c r="O956" i="3"/>
  <c r="N956" i="3"/>
  <c r="M956" i="3"/>
  <c r="L956" i="3"/>
  <c r="K956" i="3"/>
  <c r="A956" i="3"/>
  <c r="S955" i="3"/>
  <c r="R955" i="3"/>
  <c r="Q955" i="3"/>
  <c r="P955" i="3"/>
  <c r="O955" i="3"/>
  <c r="N955" i="3"/>
  <c r="M955" i="3"/>
  <c r="L955" i="3"/>
  <c r="K955" i="3"/>
  <c r="A955" i="3"/>
  <c r="S954" i="3"/>
  <c r="R954" i="3"/>
  <c r="Q954" i="3"/>
  <c r="P954" i="3"/>
  <c r="O954" i="3"/>
  <c r="N954" i="3"/>
  <c r="M954" i="3"/>
  <c r="L954" i="3"/>
  <c r="K954" i="3"/>
  <c r="A954" i="3"/>
  <c r="S953" i="3"/>
  <c r="R953" i="3"/>
  <c r="Q953" i="3"/>
  <c r="P953" i="3"/>
  <c r="O953" i="3"/>
  <c r="N953" i="3"/>
  <c r="M953" i="3"/>
  <c r="L953" i="3"/>
  <c r="K953" i="3"/>
  <c r="A953" i="3"/>
  <c r="S952" i="3"/>
  <c r="R952" i="3"/>
  <c r="Q952" i="3"/>
  <c r="P952" i="3"/>
  <c r="O952" i="3"/>
  <c r="N952" i="3"/>
  <c r="M952" i="3"/>
  <c r="L952" i="3"/>
  <c r="K952" i="3"/>
  <c r="A952" i="3"/>
  <c r="S951" i="3"/>
  <c r="R951" i="3"/>
  <c r="Q951" i="3"/>
  <c r="P951" i="3"/>
  <c r="O951" i="3"/>
  <c r="N951" i="3"/>
  <c r="M951" i="3"/>
  <c r="L951" i="3"/>
  <c r="K951" i="3"/>
  <c r="A951" i="3"/>
  <c r="S950" i="3"/>
  <c r="R950" i="3"/>
  <c r="Q950" i="3"/>
  <c r="P950" i="3"/>
  <c r="O950" i="3"/>
  <c r="N950" i="3"/>
  <c r="M950" i="3"/>
  <c r="L950" i="3"/>
  <c r="K950" i="3"/>
  <c r="A950" i="3"/>
  <c r="S949" i="3"/>
  <c r="R949" i="3"/>
  <c r="Q949" i="3"/>
  <c r="P949" i="3"/>
  <c r="O949" i="3"/>
  <c r="N949" i="3"/>
  <c r="M949" i="3"/>
  <c r="L949" i="3"/>
  <c r="K949" i="3"/>
  <c r="A949" i="3"/>
  <c r="S948" i="3"/>
  <c r="R948" i="3"/>
  <c r="Q948" i="3"/>
  <c r="P948" i="3"/>
  <c r="O948" i="3"/>
  <c r="N948" i="3"/>
  <c r="M948" i="3"/>
  <c r="L948" i="3"/>
  <c r="K948" i="3"/>
  <c r="A948" i="3"/>
  <c r="S947" i="3"/>
  <c r="R947" i="3"/>
  <c r="Q947" i="3"/>
  <c r="P947" i="3"/>
  <c r="O947" i="3"/>
  <c r="N947" i="3"/>
  <c r="M947" i="3"/>
  <c r="L947" i="3"/>
  <c r="K947" i="3"/>
  <c r="A947" i="3"/>
  <c r="S946" i="3"/>
  <c r="R946" i="3"/>
  <c r="Q946" i="3"/>
  <c r="P946" i="3"/>
  <c r="O946" i="3"/>
  <c r="N946" i="3"/>
  <c r="M946" i="3"/>
  <c r="L946" i="3"/>
  <c r="K946" i="3"/>
  <c r="A946" i="3"/>
  <c r="S945" i="3"/>
  <c r="R945" i="3"/>
  <c r="Q945" i="3"/>
  <c r="P945" i="3"/>
  <c r="O945" i="3"/>
  <c r="N945" i="3"/>
  <c r="M945" i="3"/>
  <c r="L945" i="3"/>
  <c r="K945" i="3"/>
  <c r="A945" i="3"/>
  <c r="S944" i="3"/>
  <c r="R944" i="3"/>
  <c r="Q944" i="3"/>
  <c r="P944" i="3"/>
  <c r="O944" i="3"/>
  <c r="N944" i="3"/>
  <c r="M944" i="3"/>
  <c r="L944" i="3"/>
  <c r="K944" i="3"/>
  <c r="A944" i="3"/>
  <c r="S943" i="3"/>
  <c r="R943" i="3"/>
  <c r="Q943" i="3"/>
  <c r="P943" i="3"/>
  <c r="O943" i="3"/>
  <c r="N943" i="3"/>
  <c r="M943" i="3"/>
  <c r="L943" i="3"/>
  <c r="K943" i="3"/>
  <c r="A943" i="3"/>
  <c r="S942" i="3"/>
  <c r="R942" i="3"/>
  <c r="Q942" i="3"/>
  <c r="P942" i="3"/>
  <c r="O942" i="3"/>
  <c r="N942" i="3"/>
  <c r="M942" i="3"/>
  <c r="L942" i="3"/>
  <c r="K942" i="3"/>
  <c r="A942" i="3"/>
  <c r="S941" i="3"/>
  <c r="R941" i="3"/>
  <c r="Q941" i="3"/>
  <c r="P941" i="3"/>
  <c r="O941" i="3"/>
  <c r="N941" i="3"/>
  <c r="M941" i="3"/>
  <c r="L941" i="3"/>
  <c r="K941" i="3"/>
  <c r="A941" i="3"/>
  <c r="S940" i="3"/>
  <c r="R940" i="3"/>
  <c r="Q940" i="3"/>
  <c r="P940" i="3"/>
  <c r="O940" i="3"/>
  <c r="N940" i="3"/>
  <c r="M940" i="3"/>
  <c r="L940" i="3"/>
  <c r="K940" i="3"/>
  <c r="A940" i="3"/>
  <c r="S939" i="3"/>
  <c r="R939" i="3"/>
  <c r="Q939" i="3"/>
  <c r="P939" i="3"/>
  <c r="O939" i="3"/>
  <c r="N939" i="3"/>
  <c r="M939" i="3"/>
  <c r="L939" i="3"/>
  <c r="K939" i="3"/>
  <c r="A939" i="3"/>
  <c r="S938" i="3"/>
  <c r="R938" i="3"/>
  <c r="Q938" i="3"/>
  <c r="P938" i="3"/>
  <c r="O938" i="3"/>
  <c r="N938" i="3"/>
  <c r="M938" i="3"/>
  <c r="L938" i="3"/>
  <c r="K938" i="3"/>
  <c r="A938" i="3"/>
  <c r="S937" i="3"/>
  <c r="R937" i="3"/>
  <c r="Q937" i="3"/>
  <c r="P937" i="3"/>
  <c r="O937" i="3"/>
  <c r="N937" i="3"/>
  <c r="M937" i="3"/>
  <c r="L937" i="3"/>
  <c r="K937" i="3"/>
  <c r="A937" i="3"/>
  <c r="S936" i="3"/>
  <c r="R936" i="3"/>
  <c r="Q936" i="3"/>
  <c r="P936" i="3"/>
  <c r="O936" i="3"/>
  <c r="N936" i="3"/>
  <c r="M936" i="3"/>
  <c r="L936" i="3"/>
  <c r="K936" i="3"/>
  <c r="A936" i="3"/>
  <c r="S935" i="3"/>
  <c r="R935" i="3"/>
  <c r="Q935" i="3"/>
  <c r="P935" i="3"/>
  <c r="O935" i="3"/>
  <c r="N935" i="3"/>
  <c r="M935" i="3"/>
  <c r="L935" i="3"/>
  <c r="K935" i="3"/>
  <c r="A935" i="3"/>
  <c r="S934" i="3"/>
  <c r="R934" i="3"/>
  <c r="Q934" i="3"/>
  <c r="P934" i="3"/>
  <c r="O934" i="3"/>
  <c r="N934" i="3"/>
  <c r="M934" i="3"/>
  <c r="L934" i="3"/>
  <c r="K934" i="3"/>
  <c r="A934" i="3"/>
  <c r="S933" i="3"/>
  <c r="R933" i="3"/>
  <c r="Q933" i="3"/>
  <c r="P933" i="3"/>
  <c r="O933" i="3"/>
  <c r="N933" i="3"/>
  <c r="M933" i="3"/>
  <c r="L933" i="3"/>
  <c r="K933" i="3"/>
  <c r="A933" i="3"/>
  <c r="S932" i="3"/>
  <c r="R932" i="3"/>
  <c r="Q932" i="3"/>
  <c r="P932" i="3"/>
  <c r="O932" i="3"/>
  <c r="N932" i="3"/>
  <c r="M932" i="3"/>
  <c r="L932" i="3"/>
  <c r="K932" i="3"/>
  <c r="A932" i="3"/>
  <c r="S931" i="3"/>
  <c r="R931" i="3"/>
  <c r="Q931" i="3"/>
  <c r="P931" i="3"/>
  <c r="O931" i="3"/>
  <c r="N931" i="3"/>
  <c r="M931" i="3"/>
  <c r="L931" i="3"/>
  <c r="K931" i="3"/>
  <c r="A931" i="3"/>
  <c r="S930" i="3"/>
  <c r="R930" i="3"/>
  <c r="Q930" i="3"/>
  <c r="P930" i="3"/>
  <c r="O930" i="3"/>
  <c r="N930" i="3"/>
  <c r="M930" i="3"/>
  <c r="L930" i="3"/>
  <c r="K930" i="3"/>
  <c r="A930" i="3"/>
  <c r="S929" i="3"/>
  <c r="R929" i="3"/>
  <c r="Q929" i="3"/>
  <c r="P929" i="3"/>
  <c r="O929" i="3"/>
  <c r="N929" i="3"/>
  <c r="M929" i="3"/>
  <c r="L929" i="3"/>
  <c r="K929" i="3"/>
  <c r="A929" i="3"/>
  <c r="S928" i="3"/>
  <c r="R928" i="3"/>
  <c r="Q928" i="3"/>
  <c r="P928" i="3"/>
  <c r="O928" i="3"/>
  <c r="N928" i="3"/>
  <c r="M928" i="3"/>
  <c r="L928" i="3"/>
  <c r="K928" i="3"/>
  <c r="A928" i="3"/>
  <c r="S927" i="3"/>
  <c r="R927" i="3"/>
  <c r="Q927" i="3"/>
  <c r="P927" i="3"/>
  <c r="O927" i="3"/>
  <c r="N927" i="3"/>
  <c r="M927" i="3"/>
  <c r="L927" i="3"/>
  <c r="K927" i="3"/>
  <c r="A927" i="3"/>
  <c r="S926" i="3"/>
  <c r="R926" i="3"/>
  <c r="Q926" i="3"/>
  <c r="P926" i="3"/>
  <c r="O926" i="3"/>
  <c r="N926" i="3"/>
  <c r="M926" i="3"/>
  <c r="L926" i="3"/>
  <c r="K926" i="3"/>
  <c r="A926" i="3"/>
  <c r="S925" i="3"/>
  <c r="R925" i="3"/>
  <c r="Q925" i="3"/>
  <c r="P925" i="3"/>
  <c r="O925" i="3"/>
  <c r="N925" i="3"/>
  <c r="M925" i="3"/>
  <c r="L925" i="3"/>
  <c r="K925" i="3"/>
  <c r="A925" i="3"/>
  <c r="S924" i="3"/>
  <c r="R924" i="3"/>
  <c r="Q924" i="3"/>
  <c r="P924" i="3"/>
  <c r="O924" i="3"/>
  <c r="N924" i="3"/>
  <c r="M924" i="3"/>
  <c r="L924" i="3"/>
  <c r="K924" i="3"/>
  <c r="A924" i="3"/>
  <c r="S923" i="3"/>
  <c r="R923" i="3"/>
  <c r="Q923" i="3"/>
  <c r="P923" i="3"/>
  <c r="O923" i="3"/>
  <c r="N923" i="3"/>
  <c r="M923" i="3"/>
  <c r="L923" i="3"/>
  <c r="K923" i="3"/>
  <c r="A923" i="3"/>
  <c r="S922" i="3"/>
  <c r="R922" i="3"/>
  <c r="Q922" i="3"/>
  <c r="P922" i="3"/>
  <c r="O922" i="3"/>
  <c r="N922" i="3"/>
  <c r="M922" i="3"/>
  <c r="L922" i="3"/>
  <c r="K922" i="3"/>
  <c r="A922" i="3"/>
  <c r="S921" i="3"/>
  <c r="R921" i="3"/>
  <c r="Q921" i="3"/>
  <c r="P921" i="3"/>
  <c r="O921" i="3"/>
  <c r="N921" i="3"/>
  <c r="M921" i="3"/>
  <c r="L921" i="3"/>
  <c r="K921" i="3"/>
  <c r="A921" i="3"/>
  <c r="S920" i="3"/>
  <c r="R920" i="3"/>
  <c r="Q920" i="3"/>
  <c r="P920" i="3"/>
  <c r="O920" i="3"/>
  <c r="N920" i="3"/>
  <c r="M920" i="3"/>
  <c r="L920" i="3"/>
  <c r="K920" i="3"/>
  <c r="A920" i="3"/>
  <c r="S919" i="3"/>
  <c r="R919" i="3"/>
  <c r="Q919" i="3"/>
  <c r="P919" i="3"/>
  <c r="O919" i="3"/>
  <c r="N919" i="3"/>
  <c r="M919" i="3"/>
  <c r="L919" i="3"/>
  <c r="K919" i="3"/>
  <c r="A919" i="3"/>
  <c r="S918" i="3"/>
  <c r="R918" i="3"/>
  <c r="Q918" i="3"/>
  <c r="P918" i="3"/>
  <c r="O918" i="3"/>
  <c r="N918" i="3"/>
  <c r="M918" i="3"/>
  <c r="L918" i="3"/>
  <c r="K918" i="3"/>
  <c r="A918" i="3"/>
  <c r="S917" i="3"/>
  <c r="R917" i="3"/>
  <c r="Q917" i="3"/>
  <c r="P917" i="3"/>
  <c r="O917" i="3"/>
  <c r="N917" i="3"/>
  <c r="M917" i="3"/>
  <c r="L917" i="3"/>
  <c r="K917" i="3"/>
  <c r="A917" i="3"/>
  <c r="S916" i="3"/>
  <c r="R916" i="3"/>
  <c r="Q916" i="3"/>
  <c r="P916" i="3"/>
  <c r="O916" i="3"/>
  <c r="N916" i="3"/>
  <c r="M916" i="3"/>
  <c r="L916" i="3"/>
  <c r="K916" i="3"/>
  <c r="A916" i="3"/>
  <c r="S915" i="3"/>
  <c r="R915" i="3"/>
  <c r="Q915" i="3"/>
  <c r="P915" i="3"/>
  <c r="O915" i="3"/>
  <c r="N915" i="3"/>
  <c r="M915" i="3"/>
  <c r="L915" i="3"/>
  <c r="K915" i="3"/>
  <c r="A915" i="3"/>
  <c r="S914" i="3"/>
  <c r="R914" i="3"/>
  <c r="Q914" i="3"/>
  <c r="P914" i="3"/>
  <c r="O914" i="3"/>
  <c r="N914" i="3"/>
  <c r="M914" i="3"/>
  <c r="L914" i="3"/>
  <c r="K914" i="3"/>
  <c r="A914" i="3"/>
  <c r="S913" i="3"/>
  <c r="R913" i="3"/>
  <c r="Q913" i="3"/>
  <c r="P913" i="3"/>
  <c r="O913" i="3"/>
  <c r="N913" i="3"/>
  <c r="M913" i="3"/>
  <c r="L913" i="3"/>
  <c r="K913" i="3"/>
  <c r="A913" i="3"/>
  <c r="S912" i="3"/>
  <c r="R912" i="3"/>
  <c r="Q912" i="3"/>
  <c r="P912" i="3"/>
  <c r="O912" i="3"/>
  <c r="N912" i="3"/>
  <c r="M912" i="3"/>
  <c r="L912" i="3"/>
  <c r="K912" i="3"/>
  <c r="A912" i="3"/>
  <c r="S911" i="3"/>
  <c r="R911" i="3"/>
  <c r="Q911" i="3"/>
  <c r="P911" i="3"/>
  <c r="O911" i="3"/>
  <c r="N911" i="3"/>
  <c r="M911" i="3"/>
  <c r="L911" i="3"/>
  <c r="K911" i="3"/>
  <c r="A911" i="3"/>
  <c r="S910" i="3"/>
  <c r="R910" i="3"/>
  <c r="Q910" i="3"/>
  <c r="P910" i="3"/>
  <c r="O910" i="3"/>
  <c r="N910" i="3"/>
  <c r="M910" i="3"/>
  <c r="L910" i="3"/>
  <c r="K910" i="3"/>
  <c r="A910" i="3"/>
  <c r="S909" i="3"/>
  <c r="R909" i="3"/>
  <c r="Q909" i="3"/>
  <c r="P909" i="3"/>
  <c r="O909" i="3"/>
  <c r="N909" i="3"/>
  <c r="M909" i="3"/>
  <c r="L909" i="3"/>
  <c r="K909" i="3"/>
  <c r="A909" i="3"/>
  <c r="S908" i="3"/>
  <c r="R908" i="3"/>
  <c r="Q908" i="3"/>
  <c r="P908" i="3"/>
  <c r="O908" i="3"/>
  <c r="N908" i="3"/>
  <c r="M908" i="3"/>
  <c r="L908" i="3"/>
  <c r="K908" i="3"/>
  <c r="A908" i="3"/>
  <c r="S907" i="3"/>
  <c r="R907" i="3"/>
  <c r="Q907" i="3"/>
  <c r="P907" i="3"/>
  <c r="O907" i="3"/>
  <c r="N907" i="3"/>
  <c r="M907" i="3"/>
  <c r="L907" i="3"/>
  <c r="K907" i="3"/>
  <c r="A907" i="3"/>
  <c r="S906" i="3"/>
  <c r="R906" i="3"/>
  <c r="Q906" i="3"/>
  <c r="P906" i="3"/>
  <c r="O906" i="3"/>
  <c r="N906" i="3"/>
  <c r="M906" i="3"/>
  <c r="L906" i="3"/>
  <c r="K906" i="3"/>
  <c r="A906" i="3"/>
  <c r="S905" i="3"/>
  <c r="R905" i="3"/>
  <c r="Q905" i="3"/>
  <c r="P905" i="3"/>
  <c r="O905" i="3"/>
  <c r="N905" i="3"/>
  <c r="M905" i="3"/>
  <c r="L905" i="3"/>
  <c r="K905" i="3"/>
  <c r="A905" i="3"/>
  <c r="S904" i="3"/>
  <c r="R904" i="3"/>
  <c r="Q904" i="3"/>
  <c r="P904" i="3"/>
  <c r="O904" i="3"/>
  <c r="N904" i="3"/>
  <c r="M904" i="3"/>
  <c r="L904" i="3"/>
  <c r="K904" i="3"/>
  <c r="A904" i="3"/>
  <c r="S903" i="3"/>
  <c r="R903" i="3"/>
  <c r="Q903" i="3"/>
  <c r="P903" i="3"/>
  <c r="O903" i="3"/>
  <c r="N903" i="3"/>
  <c r="M903" i="3"/>
  <c r="L903" i="3"/>
  <c r="K903" i="3"/>
  <c r="A903" i="3"/>
  <c r="S902" i="3"/>
  <c r="R902" i="3"/>
  <c r="Q902" i="3"/>
  <c r="P902" i="3"/>
  <c r="O902" i="3"/>
  <c r="N902" i="3"/>
  <c r="M902" i="3"/>
  <c r="L902" i="3"/>
  <c r="K902" i="3"/>
  <c r="A902" i="3"/>
  <c r="S901" i="3"/>
  <c r="R901" i="3"/>
  <c r="Q901" i="3"/>
  <c r="P901" i="3"/>
  <c r="O901" i="3"/>
  <c r="N901" i="3"/>
  <c r="M901" i="3"/>
  <c r="L901" i="3"/>
  <c r="K901" i="3"/>
  <c r="A901" i="3"/>
  <c r="S900" i="3"/>
  <c r="R900" i="3"/>
  <c r="Q900" i="3"/>
  <c r="P900" i="3"/>
  <c r="O900" i="3"/>
  <c r="N900" i="3"/>
  <c r="M900" i="3"/>
  <c r="L900" i="3"/>
  <c r="K900" i="3"/>
  <c r="A900" i="3"/>
  <c r="S899" i="3"/>
  <c r="R899" i="3"/>
  <c r="Q899" i="3"/>
  <c r="P899" i="3"/>
  <c r="O899" i="3"/>
  <c r="N899" i="3"/>
  <c r="M899" i="3"/>
  <c r="L899" i="3"/>
  <c r="K899" i="3"/>
  <c r="A899" i="3"/>
  <c r="S898" i="3"/>
  <c r="R898" i="3"/>
  <c r="Q898" i="3"/>
  <c r="P898" i="3"/>
  <c r="O898" i="3"/>
  <c r="N898" i="3"/>
  <c r="M898" i="3"/>
  <c r="L898" i="3"/>
  <c r="K898" i="3"/>
  <c r="A898" i="3"/>
  <c r="S897" i="3"/>
  <c r="R897" i="3"/>
  <c r="Q897" i="3"/>
  <c r="P897" i="3"/>
  <c r="O897" i="3"/>
  <c r="N897" i="3"/>
  <c r="M897" i="3"/>
  <c r="L897" i="3"/>
  <c r="K897" i="3"/>
  <c r="A897" i="3"/>
  <c r="S896" i="3"/>
  <c r="R896" i="3"/>
  <c r="Q896" i="3"/>
  <c r="P896" i="3"/>
  <c r="O896" i="3"/>
  <c r="N896" i="3"/>
  <c r="M896" i="3"/>
  <c r="L896" i="3"/>
  <c r="K896" i="3"/>
  <c r="A896" i="3"/>
  <c r="S895" i="3"/>
  <c r="R895" i="3"/>
  <c r="Q895" i="3"/>
  <c r="P895" i="3"/>
  <c r="O895" i="3"/>
  <c r="N895" i="3"/>
  <c r="M895" i="3"/>
  <c r="L895" i="3"/>
  <c r="K895" i="3"/>
  <c r="A895" i="3"/>
  <c r="S894" i="3"/>
  <c r="R894" i="3"/>
  <c r="Q894" i="3"/>
  <c r="P894" i="3"/>
  <c r="O894" i="3"/>
  <c r="N894" i="3"/>
  <c r="M894" i="3"/>
  <c r="L894" i="3"/>
  <c r="K894" i="3"/>
  <c r="A894" i="3"/>
  <c r="S893" i="3"/>
  <c r="R893" i="3"/>
  <c r="Q893" i="3"/>
  <c r="P893" i="3"/>
  <c r="O893" i="3"/>
  <c r="N893" i="3"/>
  <c r="M893" i="3"/>
  <c r="L893" i="3"/>
  <c r="K893" i="3"/>
  <c r="A893" i="3"/>
  <c r="S892" i="3"/>
  <c r="R892" i="3"/>
  <c r="Q892" i="3"/>
  <c r="P892" i="3"/>
  <c r="O892" i="3"/>
  <c r="N892" i="3"/>
  <c r="M892" i="3"/>
  <c r="L892" i="3"/>
  <c r="K892" i="3"/>
  <c r="A892" i="3"/>
  <c r="S891" i="3"/>
  <c r="R891" i="3"/>
  <c r="Q891" i="3"/>
  <c r="P891" i="3"/>
  <c r="O891" i="3"/>
  <c r="N891" i="3"/>
  <c r="M891" i="3"/>
  <c r="L891" i="3"/>
  <c r="K891" i="3"/>
  <c r="A891" i="3"/>
  <c r="S890" i="3"/>
  <c r="R890" i="3"/>
  <c r="Q890" i="3"/>
  <c r="P890" i="3"/>
  <c r="O890" i="3"/>
  <c r="N890" i="3"/>
  <c r="M890" i="3"/>
  <c r="L890" i="3"/>
  <c r="K890" i="3"/>
  <c r="A890" i="3"/>
  <c r="S889" i="3"/>
  <c r="R889" i="3"/>
  <c r="Q889" i="3"/>
  <c r="P889" i="3"/>
  <c r="O889" i="3"/>
  <c r="N889" i="3"/>
  <c r="M889" i="3"/>
  <c r="L889" i="3"/>
  <c r="K889" i="3"/>
  <c r="A889" i="3"/>
  <c r="S888" i="3"/>
  <c r="R888" i="3"/>
  <c r="Q888" i="3"/>
  <c r="P888" i="3"/>
  <c r="O888" i="3"/>
  <c r="N888" i="3"/>
  <c r="M888" i="3"/>
  <c r="L888" i="3"/>
  <c r="K888" i="3"/>
  <c r="A888" i="3"/>
  <c r="S887" i="3"/>
  <c r="R887" i="3"/>
  <c r="Q887" i="3"/>
  <c r="P887" i="3"/>
  <c r="O887" i="3"/>
  <c r="N887" i="3"/>
  <c r="M887" i="3"/>
  <c r="L887" i="3"/>
  <c r="K887" i="3"/>
  <c r="A887" i="3"/>
  <c r="S886" i="3"/>
  <c r="R886" i="3"/>
  <c r="Q886" i="3"/>
  <c r="P886" i="3"/>
  <c r="O886" i="3"/>
  <c r="N886" i="3"/>
  <c r="M886" i="3"/>
  <c r="L886" i="3"/>
  <c r="K886" i="3"/>
  <c r="A886" i="3"/>
  <c r="S885" i="3"/>
  <c r="R885" i="3"/>
  <c r="Q885" i="3"/>
  <c r="P885" i="3"/>
  <c r="O885" i="3"/>
  <c r="N885" i="3"/>
  <c r="M885" i="3"/>
  <c r="L885" i="3"/>
  <c r="K885" i="3"/>
  <c r="A885" i="3"/>
  <c r="S884" i="3"/>
  <c r="R884" i="3"/>
  <c r="Q884" i="3"/>
  <c r="P884" i="3"/>
  <c r="O884" i="3"/>
  <c r="N884" i="3"/>
  <c r="M884" i="3"/>
  <c r="L884" i="3"/>
  <c r="K884" i="3"/>
  <c r="A884" i="3"/>
  <c r="S883" i="3"/>
  <c r="R883" i="3"/>
  <c r="Q883" i="3"/>
  <c r="P883" i="3"/>
  <c r="O883" i="3"/>
  <c r="N883" i="3"/>
  <c r="M883" i="3"/>
  <c r="L883" i="3"/>
  <c r="K883" i="3"/>
  <c r="A883" i="3"/>
  <c r="S882" i="3"/>
  <c r="R882" i="3"/>
  <c r="Q882" i="3"/>
  <c r="P882" i="3"/>
  <c r="O882" i="3"/>
  <c r="N882" i="3"/>
  <c r="M882" i="3"/>
  <c r="L882" i="3"/>
  <c r="K882" i="3"/>
  <c r="A882" i="3"/>
  <c r="S881" i="3"/>
  <c r="R881" i="3"/>
  <c r="Q881" i="3"/>
  <c r="P881" i="3"/>
  <c r="O881" i="3"/>
  <c r="N881" i="3"/>
  <c r="M881" i="3"/>
  <c r="L881" i="3"/>
  <c r="K881" i="3"/>
  <c r="A881" i="3"/>
  <c r="S880" i="3"/>
  <c r="R880" i="3"/>
  <c r="Q880" i="3"/>
  <c r="P880" i="3"/>
  <c r="O880" i="3"/>
  <c r="N880" i="3"/>
  <c r="M880" i="3"/>
  <c r="L880" i="3"/>
  <c r="K880" i="3"/>
  <c r="A880" i="3"/>
  <c r="S879" i="3"/>
  <c r="R879" i="3"/>
  <c r="Q879" i="3"/>
  <c r="P879" i="3"/>
  <c r="O879" i="3"/>
  <c r="N879" i="3"/>
  <c r="M879" i="3"/>
  <c r="L879" i="3"/>
  <c r="K879" i="3"/>
  <c r="A879" i="3"/>
  <c r="S878" i="3"/>
  <c r="R878" i="3"/>
  <c r="Q878" i="3"/>
  <c r="P878" i="3"/>
  <c r="O878" i="3"/>
  <c r="N878" i="3"/>
  <c r="M878" i="3"/>
  <c r="L878" i="3"/>
  <c r="K878" i="3"/>
  <c r="A878" i="3"/>
  <c r="S877" i="3"/>
  <c r="R877" i="3"/>
  <c r="Q877" i="3"/>
  <c r="P877" i="3"/>
  <c r="O877" i="3"/>
  <c r="N877" i="3"/>
  <c r="M877" i="3"/>
  <c r="L877" i="3"/>
  <c r="K877" i="3"/>
  <c r="A877" i="3"/>
  <c r="S876" i="3"/>
  <c r="R876" i="3"/>
  <c r="Q876" i="3"/>
  <c r="P876" i="3"/>
  <c r="O876" i="3"/>
  <c r="N876" i="3"/>
  <c r="M876" i="3"/>
  <c r="L876" i="3"/>
  <c r="K876" i="3"/>
  <c r="A876" i="3"/>
  <c r="S875" i="3"/>
  <c r="R875" i="3"/>
  <c r="Q875" i="3"/>
  <c r="P875" i="3"/>
  <c r="O875" i="3"/>
  <c r="N875" i="3"/>
  <c r="M875" i="3"/>
  <c r="L875" i="3"/>
  <c r="K875" i="3"/>
  <c r="A875" i="3"/>
  <c r="S874" i="3"/>
  <c r="R874" i="3"/>
  <c r="Q874" i="3"/>
  <c r="P874" i="3"/>
  <c r="O874" i="3"/>
  <c r="N874" i="3"/>
  <c r="M874" i="3"/>
  <c r="L874" i="3"/>
  <c r="K874" i="3"/>
  <c r="A874" i="3"/>
  <c r="S873" i="3"/>
  <c r="R873" i="3"/>
  <c r="Q873" i="3"/>
  <c r="P873" i="3"/>
  <c r="O873" i="3"/>
  <c r="N873" i="3"/>
  <c r="M873" i="3"/>
  <c r="L873" i="3"/>
  <c r="K873" i="3"/>
  <c r="A873" i="3"/>
  <c r="S872" i="3"/>
  <c r="R872" i="3"/>
  <c r="Q872" i="3"/>
  <c r="P872" i="3"/>
  <c r="O872" i="3"/>
  <c r="N872" i="3"/>
  <c r="M872" i="3"/>
  <c r="L872" i="3"/>
  <c r="K872" i="3"/>
  <c r="A872" i="3"/>
  <c r="S871" i="3"/>
  <c r="R871" i="3"/>
  <c r="Q871" i="3"/>
  <c r="P871" i="3"/>
  <c r="O871" i="3"/>
  <c r="N871" i="3"/>
  <c r="M871" i="3"/>
  <c r="L871" i="3"/>
  <c r="K871" i="3"/>
  <c r="A871" i="3"/>
  <c r="S870" i="3"/>
  <c r="R870" i="3"/>
  <c r="Q870" i="3"/>
  <c r="P870" i="3"/>
  <c r="O870" i="3"/>
  <c r="N870" i="3"/>
  <c r="M870" i="3"/>
  <c r="L870" i="3"/>
  <c r="K870" i="3"/>
  <c r="A870" i="3"/>
  <c r="S869" i="3"/>
  <c r="R869" i="3"/>
  <c r="Q869" i="3"/>
  <c r="P869" i="3"/>
  <c r="O869" i="3"/>
  <c r="N869" i="3"/>
  <c r="M869" i="3"/>
  <c r="L869" i="3"/>
  <c r="K869" i="3"/>
  <c r="A869" i="3"/>
  <c r="S868" i="3"/>
  <c r="R868" i="3"/>
  <c r="Q868" i="3"/>
  <c r="P868" i="3"/>
  <c r="O868" i="3"/>
  <c r="N868" i="3"/>
  <c r="M868" i="3"/>
  <c r="L868" i="3"/>
  <c r="K868" i="3"/>
  <c r="A868" i="3"/>
  <c r="S867" i="3"/>
  <c r="R867" i="3"/>
  <c r="Q867" i="3"/>
  <c r="P867" i="3"/>
  <c r="O867" i="3"/>
  <c r="N867" i="3"/>
  <c r="M867" i="3"/>
  <c r="L867" i="3"/>
  <c r="K867" i="3"/>
  <c r="A867" i="3"/>
  <c r="S866" i="3"/>
  <c r="R866" i="3"/>
  <c r="Q866" i="3"/>
  <c r="P866" i="3"/>
  <c r="O866" i="3"/>
  <c r="N866" i="3"/>
  <c r="M866" i="3"/>
  <c r="L866" i="3"/>
  <c r="K866" i="3"/>
  <c r="A866" i="3"/>
  <c r="S865" i="3"/>
  <c r="R865" i="3"/>
  <c r="Q865" i="3"/>
  <c r="P865" i="3"/>
  <c r="O865" i="3"/>
  <c r="N865" i="3"/>
  <c r="M865" i="3"/>
  <c r="L865" i="3"/>
  <c r="K865" i="3"/>
  <c r="A865" i="3"/>
  <c r="S864" i="3"/>
  <c r="R864" i="3"/>
  <c r="Q864" i="3"/>
  <c r="P864" i="3"/>
  <c r="O864" i="3"/>
  <c r="N864" i="3"/>
  <c r="M864" i="3"/>
  <c r="L864" i="3"/>
  <c r="K864" i="3"/>
  <c r="A864" i="3"/>
  <c r="S863" i="3"/>
  <c r="R863" i="3"/>
  <c r="Q863" i="3"/>
  <c r="P863" i="3"/>
  <c r="O863" i="3"/>
  <c r="N863" i="3"/>
  <c r="M863" i="3"/>
  <c r="L863" i="3"/>
  <c r="K863" i="3"/>
  <c r="A863" i="3"/>
  <c r="S862" i="3"/>
  <c r="R862" i="3"/>
  <c r="Q862" i="3"/>
  <c r="P862" i="3"/>
  <c r="O862" i="3"/>
  <c r="N862" i="3"/>
  <c r="M862" i="3"/>
  <c r="L862" i="3"/>
  <c r="K862" i="3"/>
  <c r="A862" i="3"/>
  <c r="S861" i="3"/>
  <c r="R861" i="3"/>
  <c r="Q861" i="3"/>
  <c r="P861" i="3"/>
  <c r="O861" i="3"/>
  <c r="N861" i="3"/>
  <c r="M861" i="3"/>
  <c r="L861" i="3"/>
  <c r="K861" i="3"/>
  <c r="A861" i="3"/>
  <c r="S860" i="3"/>
  <c r="R860" i="3"/>
  <c r="Q860" i="3"/>
  <c r="P860" i="3"/>
  <c r="O860" i="3"/>
  <c r="N860" i="3"/>
  <c r="M860" i="3"/>
  <c r="L860" i="3"/>
  <c r="K860" i="3"/>
  <c r="A860" i="3"/>
  <c r="S859" i="3"/>
  <c r="R859" i="3"/>
  <c r="Q859" i="3"/>
  <c r="P859" i="3"/>
  <c r="O859" i="3"/>
  <c r="N859" i="3"/>
  <c r="M859" i="3"/>
  <c r="L859" i="3"/>
  <c r="K859" i="3"/>
  <c r="A859" i="3"/>
  <c r="S858" i="3"/>
  <c r="R858" i="3"/>
  <c r="Q858" i="3"/>
  <c r="P858" i="3"/>
  <c r="O858" i="3"/>
  <c r="N858" i="3"/>
  <c r="M858" i="3"/>
  <c r="L858" i="3"/>
  <c r="K858" i="3"/>
  <c r="A858" i="3"/>
  <c r="S857" i="3"/>
  <c r="R857" i="3"/>
  <c r="Q857" i="3"/>
  <c r="P857" i="3"/>
  <c r="O857" i="3"/>
  <c r="N857" i="3"/>
  <c r="M857" i="3"/>
  <c r="L857" i="3"/>
  <c r="K857" i="3"/>
  <c r="A857" i="3"/>
  <c r="S856" i="3"/>
  <c r="R856" i="3"/>
  <c r="Q856" i="3"/>
  <c r="P856" i="3"/>
  <c r="O856" i="3"/>
  <c r="N856" i="3"/>
  <c r="M856" i="3"/>
  <c r="L856" i="3"/>
  <c r="K856" i="3"/>
  <c r="A856" i="3"/>
  <c r="S855" i="3"/>
  <c r="R855" i="3"/>
  <c r="Q855" i="3"/>
  <c r="P855" i="3"/>
  <c r="O855" i="3"/>
  <c r="N855" i="3"/>
  <c r="M855" i="3"/>
  <c r="L855" i="3"/>
  <c r="K855" i="3"/>
  <c r="A855" i="3"/>
  <c r="S854" i="3"/>
  <c r="R854" i="3"/>
  <c r="Q854" i="3"/>
  <c r="P854" i="3"/>
  <c r="O854" i="3"/>
  <c r="N854" i="3"/>
  <c r="M854" i="3"/>
  <c r="L854" i="3"/>
  <c r="K854" i="3"/>
  <c r="A854" i="3"/>
  <c r="S853" i="3"/>
  <c r="R853" i="3"/>
  <c r="Q853" i="3"/>
  <c r="P853" i="3"/>
  <c r="O853" i="3"/>
  <c r="N853" i="3"/>
  <c r="M853" i="3"/>
  <c r="L853" i="3"/>
  <c r="K853" i="3"/>
  <c r="A853" i="3"/>
  <c r="S852" i="3"/>
  <c r="R852" i="3"/>
  <c r="Q852" i="3"/>
  <c r="P852" i="3"/>
  <c r="O852" i="3"/>
  <c r="N852" i="3"/>
  <c r="M852" i="3"/>
  <c r="L852" i="3"/>
  <c r="K852" i="3"/>
  <c r="A852" i="3"/>
  <c r="S851" i="3"/>
  <c r="R851" i="3"/>
  <c r="Q851" i="3"/>
  <c r="P851" i="3"/>
  <c r="O851" i="3"/>
  <c r="N851" i="3"/>
  <c r="M851" i="3"/>
  <c r="L851" i="3"/>
  <c r="K851" i="3"/>
  <c r="A851" i="3"/>
  <c r="S850" i="3"/>
  <c r="R850" i="3"/>
  <c r="Q850" i="3"/>
  <c r="P850" i="3"/>
  <c r="O850" i="3"/>
  <c r="N850" i="3"/>
  <c r="M850" i="3"/>
  <c r="L850" i="3"/>
  <c r="K850" i="3"/>
  <c r="A850" i="3"/>
  <c r="S849" i="3"/>
  <c r="R849" i="3"/>
  <c r="Q849" i="3"/>
  <c r="P849" i="3"/>
  <c r="O849" i="3"/>
  <c r="N849" i="3"/>
  <c r="M849" i="3"/>
  <c r="L849" i="3"/>
  <c r="K849" i="3"/>
  <c r="A849" i="3"/>
  <c r="S848" i="3"/>
  <c r="R848" i="3"/>
  <c r="Q848" i="3"/>
  <c r="P848" i="3"/>
  <c r="O848" i="3"/>
  <c r="N848" i="3"/>
  <c r="M848" i="3"/>
  <c r="L848" i="3"/>
  <c r="K848" i="3"/>
  <c r="A848" i="3"/>
  <c r="S847" i="3"/>
  <c r="R847" i="3"/>
  <c r="Q847" i="3"/>
  <c r="P847" i="3"/>
  <c r="O847" i="3"/>
  <c r="N847" i="3"/>
  <c r="M847" i="3"/>
  <c r="L847" i="3"/>
  <c r="K847" i="3"/>
  <c r="A847" i="3"/>
  <c r="S846" i="3"/>
  <c r="R846" i="3"/>
  <c r="Q846" i="3"/>
  <c r="P846" i="3"/>
  <c r="O846" i="3"/>
  <c r="N846" i="3"/>
  <c r="M846" i="3"/>
  <c r="L846" i="3"/>
  <c r="K846" i="3"/>
  <c r="A846" i="3"/>
  <c r="S845" i="3"/>
  <c r="R845" i="3"/>
  <c r="Q845" i="3"/>
  <c r="P845" i="3"/>
  <c r="O845" i="3"/>
  <c r="N845" i="3"/>
  <c r="M845" i="3"/>
  <c r="L845" i="3"/>
  <c r="K845" i="3"/>
  <c r="A845" i="3"/>
  <c r="S844" i="3"/>
  <c r="R844" i="3"/>
  <c r="Q844" i="3"/>
  <c r="P844" i="3"/>
  <c r="O844" i="3"/>
  <c r="N844" i="3"/>
  <c r="M844" i="3"/>
  <c r="L844" i="3"/>
  <c r="K844" i="3"/>
  <c r="A844" i="3"/>
  <c r="S843" i="3"/>
  <c r="R843" i="3"/>
  <c r="Q843" i="3"/>
  <c r="P843" i="3"/>
  <c r="O843" i="3"/>
  <c r="N843" i="3"/>
  <c r="M843" i="3"/>
  <c r="L843" i="3"/>
  <c r="K843" i="3"/>
  <c r="A843" i="3"/>
  <c r="S842" i="3"/>
  <c r="R842" i="3"/>
  <c r="Q842" i="3"/>
  <c r="P842" i="3"/>
  <c r="O842" i="3"/>
  <c r="N842" i="3"/>
  <c r="M842" i="3"/>
  <c r="L842" i="3"/>
  <c r="K842" i="3"/>
  <c r="A842" i="3"/>
  <c r="S841" i="3"/>
  <c r="R841" i="3"/>
  <c r="Q841" i="3"/>
  <c r="P841" i="3"/>
  <c r="O841" i="3"/>
  <c r="N841" i="3"/>
  <c r="M841" i="3"/>
  <c r="L841" i="3"/>
  <c r="K841" i="3"/>
  <c r="A841" i="3"/>
  <c r="S840" i="3"/>
  <c r="R840" i="3"/>
  <c r="Q840" i="3"/>
  <c r="P840" i="3"/>
  <c r="O840" i="3"/>
  <c r="N840" i="3"/>
  <c r="M840" i="3"/>
  <c r="L840" i="3"/>
  <c r="K840" i="3"/>
  <c r="A840" i="3"/>
  <c r="S839" i="3"/>
  <c r="R839" i="3"/>
  <c r="Q839" i="3"/>
  <c r="P839" i="3"/>
  <c r="O839" i="3"/>
  <c r="N839" i="3"/>
  <c r="M839" i="3"/>
  <c r="L839" i="3"/>
  <c r="K839" i="3"/>
  <c r="A839" i="3"/>
  <c r="S838" i="3"/>
  <c r="R838" i="3"/>
  <c r="Q838" i="3"/>
  <c r="P838" i="3"/>
  <c r="O838" i="3"/>
  <c r="N838" i="3"/>
  <c r="M838" i="3"/>
  <c r="L838" i="3"/>
  <c r="K838" i="3"/>
  <c r="A838" i="3"/>
  <c r="S837" i="3"/>
  <c r="R837" i="3"/>
  <c r="Q837" i="3"/>
  <c r="P837" i="3"/>
  <c r="O837" i="3"/>
  <c r="N837" i="3"/>
  <c r="M837" i="3"/>
  <c r="L837" i="3"/>
  <c r="K837" i="3"/>
  <c r="A837" i="3"/>
  <c r="S836" i="3"/>
  <c r="R836" i="3"/>
  <c r="Q836" i="3"/>
  <c r="P836" i="3"/>
  <c r="O836" i="3"/>
  <c r="N836" i="3"/>
  <c r="M836" i="3"/>
  <c r="L836" i="3"/>
  <c r="K836" i="3"/>
  <c r="A836" i="3"/>
  <c r="S835" i="3"/>
  <c r="R835" i="3"/>
  <c r="Q835" i="3"/>
  <c r="P835" i="3"/>
  <c r="O835" i="3"/>
  <c r="N835" i="3"/>
  <c r="M835" i="3"/>
  <c r="L835" i="3"/>
  <c r="K835" i="3"/>
  <c r="A835" i="3"/>
  <c r="S834" i="3"/>
  <c r="R834" i="3"/>
  <c r="Q834" i="3"/>
  <c r="P834" i="3"/>
  <c r="O834" i="3"/>
  <c r="N834" i="3"/>
  <c r="M834" i="3"/>
  <c r="L834" i="3"/>
  <c r="K834" i="3"/>
  <c r="A834" i="3"/>
  <c r="S833" i="3"/>
  <c r="R833" i="3"/>
  <c r="Q833" i="3"/>
  <c r="P833" i="3"/>
  <c r="O833" i="3"/>
  <c r="N833" i="3"/>
  <c r="M833" i="3"/>
  <c r="L833" i="3"/>
  <c r="K833" i="3"/>
  <c r="A833" i="3"/>
  <c r="S832" i="3"/>
  <c r="R832" i="3"/>
  <c r="Q832" i="3"/>
  <c r="P832" i="3"/>
  <c r="O832" i="3"/>
  <c r="N832" i="3"/>
  <c r="M832" i="3"/>
  <c r="L832" i="3"/>
  <c r="K832" i="3"/>
  <c r="A832" i="3"/>
  <c r="S831" i="3"/>
  <c r="R831" i="3"/>
  <c r="Q831" i="3"/>
  <c r="P831" i="3"/>
  <c r="O831" i="3"/>
  <c r="N831" i="3"/>
  <c r="M831" i="3"/>
  <c r="L831" i="3"/>
  <c r="K831" i="3"/>
  <c r="A831" i="3"/>
  <c r="S830" i="3"/>
  <c r="R830" i="3"/>
  <c r="Q830" i="3"/>
  <c r="P830" i="3"/>
  <c r="O830" i="3"/>
  <c r="N830" i="3"/>
  <c r="M830" i="3"/>
  <c r="L830" i="3"/>
  <c r="K830" i="3"/>
  <c r="A830" i="3"/>
  <c r="S829" i="3"/>
  <c r="R829" i="3"/>
  <c r="Q829" i="3"/>
  <c r="P829" i="3"/>
  <c r="O829" i="3"/>
  <c r="N829" i="3"/>
  <c r="M829" i="3"/>
  <c r="L829" i="3"/>
  <c r="K829" i="3"/>
  <c r="A829" i="3"/>
  <c r="S828" i="3"/>
  <c r="R828" i="3"/>
  <c r="Q828" i="3"/>
  <c r="P828" i="3"/>
  <c r="O828" i="3"/>
  <c r="N828" i="3"/>
  <c r="M828" i="3"/>
  <c r="L828" i="3"/>
  <c r="K828" i="3"/>
  <c r="A828" i="3"/>
  <c r="S827" i="3"/>
  <c r="R827" i="3"/>
  <c r="Q827" i="3"/>
  <c r="P827" i="3"/>
  <c r="O827" i="3"/>
  <c r="N827" i="3"/>
  <c r="M827" i="3"/>
  <c r="L827" i="3"/>
  <c r="K827" i="3"/>
  <c r="A827" i="3"/>
  <c r="S826" i="3"/>
  <c r="R826" i="3"/>
  <c r="Q826" i="3"/>
  <c r="P826" i="3"/>
  <c r="O826" i="3"/>
  <c r="N826" i="3"/>
  <c r="M826" i="3"/>
  <c r="L826" i="3"/>
  <c r="K826" i="3"/>
  <c r="A826" i="3"/>
  <c r="S825" i="3"/>
  <c r="R825" i="3"/>
  <c r="Q825" i="3"/>
  <c r="P825" i="3"/>
  <c r="O825" i="3"/>
  <c r="N825" i="3"/>
  <c r="M825" i="3"/>
  <c r="L825" i="3"/>
  <c r="K825" i="3"/>
  <c r="A825" i="3"/>
  <c r="S824" i="3"/>
  <c r="R824" i="3"/>
  <c r="Q824" i="3"/>
  <c r="P824" i="3"/>
  <c r="O824" i="3"/>
  <c r="N824" i="3"/>
  <c r="M824" i="3"/>
  <c r="L824" i="3"/>
  <c r="K824" i="3"/>
  <c r="A824" i="3"/>
  <c r="S823" i="3"/>
  <c r="R823" i="3"/>
  <c r="Q823" i="3"/>
  <c r="P823" i="3"/>
  <c r="O823" i="3"/>
  <c r="N823" i="3"/>
  <c r="M823" i="3"/>
  <c r="L823" i="3"/>
  <c r="K823" i="3"/>
  <c r="A823" i="3"/>
  <c r="S822" i="3"/>
  <c r="R822" i="3"/>
  <c r="Q822" i="3"/>
  <c r="P822" i="3"/>
  <c r="O822" i="3"/>
  <c r="N822" i="3"/>
  <c r="M822" i="3"/>
  <c r="L822" i="3"/>
  <c r="K822" i="3"/>
  <c r="A822" i="3"/>
  <c r="S821" i="3"/>
  <c r="R821" i="3"/>
  <c r="Q821" i="3"/>
  <c r="P821" i="3"/>
  <c r="O821" i="3"/>
  <c r="N821" i="3"/>
  <c r="M821" i="3"/>
  <c r="L821" i="3"/>
  <c r="K821" i="3"/>
  <c r="A821" i="3"/>
  <c r="S820" i="3"/>
  <c r="R820" i="3"/>
  <c r="Q820" i="3"/>
  <c r="P820" i="3"/>
  <c r="O820" i="3"/>
  <c r="N820" i="3"/>
  <c r="M820" i="3"/>
  <c r="L820" i="3"/>
  <c r="K820" i="3"/>
  <c r="A820" i="3"/>
  <c r="S819" i="3"/>
  <c r="R819" i="3"/>
  <c r="Q819" i="3"/>
  <c r="P819" i="3"/>
  <c r="O819" i="3"/>
  <c r="N819" i="3"/>
  <c r="M819" i="3"/>
  <c r="L819" i="3"/>
  <c r="K819" i="3"/>
  <c r="A819" i="3"/>
  <c r="S818" i="3"/>
  <c r="R818" i="3"/>
  <c r="Q818" i="3"/>
  <c r="P818" i="3"/>
  <c r="O818" i="3"/>
  <c r="N818" i="3"/>
  <c r="M818" i="3"/>
  <c r="L818" i="3"/>
  <c r="K818" i="3"/>
  <c r="A818" i="3"/>
  <c r="S817" i="3"/>
  <c r="R817" i="3"/>
  <c r="Q817" i="3"/>
  <c r="P817" i="3"/>
  <c r="O817" i="3"/>
  <c r="N817" i="3"/>
  <c r="M817" i="3"/>
  <c r="L817" i="3"/>
  <c r="K817" i="3"/>
  <c r="A817" i="3"/>
  <c r="S816" i="3"/>
  <c r="R816" i="3"/>
  <c r="Q816" i="3"/>
  <c r="P816" i="3"/>
  <c r="O816" i="3"/>
  <c r="N816" i="3"/>
  <c r="M816" i="3"/>
  <c r="L816" i="3"/>
  <c r="K816" i="3"/>
  <c r="A816" i="3"/>
  <c r="S815" i="3"/>
  <c r="R815" i="3"/>
  <c r="Q815" i="3"/>
  <c r="P815" i="3"/>
  <c r="O815" i="3"/>
  <c r="N815" i="3"/>
  <c r="M815" i="3"/>
  <c r="L815" i="3"/>
  <c r="K815" i="3"/>
  <c r="A815" i="3"/>
  <c r="S814" i="3"/>
  <c r="R814" i="3"/>
  <c r="Q814" i="3"/>
  <c r="P814" i="3"/>
  <c r="O814" i="3"/>
  <c r="N814" i="3"/>
  <c r="M814" i="3"/>
  <c r="L814" i="3"/>
  <c r="K814" i="3"/>
  <c r="A814" i="3"/>
  <c r="S813" i="3"/>
  <c r="R813" i="3"/>
  <c r="Q813" i="3"/>
  <c r="P813" i="3"/>
  <c r="O813" i="3"/>
  <c r="N813" i="3"/>
  <c r="M813" i="3"/>
  <c r="L813" i="3"/>
  <c r="K813" i="3"/>
  <c r="A813" i="3"/>
  <c r="S812" i="3"/>
  <c r="R812" i="3"/>
  <c r="Q812" i="3"/>
  <c r="P812" i="3"/>
  <c r="O812" i="3"/>
  <c r="N812" i="3"/>
  <c r="M812" i="3"/>
  <c r="L812" i="3"/>
  <c r="K812" i="3"/>
  <c r="A812" i="3"/>
  <c r="S811" i="3"/>
  <c r="R811" i="3"/>
  <c r="Q811" i="3"/>
  <c r="P811" i="3"/>
  <c r="O811" i="3"/>
  <c r="N811" i="3"/>
  <c r="M811" i="3"/>
  <c r="L811" i="3"/>
  <c r="K811" i="3"/>
  <c r="A811" i="3"/>
  <c r="S810" i="3"/>
  <c r="R810" i="3"/>
  <c r="Q810" i="3"/>
  <c r="P810" i="3"/>
  <c r="O810" i="3"/>
  <c r="N810" i="3"/>
  <c r="M810" i="3"/>
  <c r="L810" i="3"/>
  <c r="K810" i="3"/>
  <c r="A810" i="3"/>
  <c r="S809" i="3"/>
  <c r="R809" i="3"/>
  <c r="Q809" i="3"/>
  <c r="P809" i="3"/>
  <c r="O809" i="3"/>
  <c r="N809" i="3"/>
  <c r="M809" i="3"/>
  <c r="L809" i="3"/>
  <c r="K809" i="3"/>
  <c r="A809" i="3"/>
  <c r="S808" i="3"/>
  <c r="R808" i="3"/>
  <c r="Q808" i="3"/>
  <c r="P808" i="3"/>
  <c r="O808" i="3"/>
  <c r="N808" i="3"/>
  <c r="M808" i="3"/>
  <c r="L808" i="3"/>
  <c r="K808" i="3"/>
  <c r="A808" i="3"/>
  <c r="S807" i="3"/>
  <c r="R807" i="3"/>
  <c r="Q807" i="3"/>
  <c r="P807" i="3"/>
  <c r="O807" i="3"/>
  <c r="N807" i="3"/>
  <c r="M807" i="3"/>
  <c r="L807" i="3"/>
  <c r="K807" i="3"/>
  <c r="A807" i="3"/>
  <c r="S806" i="3"/>
  <c r="R806" i="3"/>
  <c r="Q806" i="3"/>
  <c r="P806" i="3"/>
  <c r="O806" i="3"/>
  <c r="N806" i="3"/>
  <c r="M806" i="3"/>
  <c r="L806" i="3"/>
  <c r="K806" i="3"/>
  <c r="A806" i="3"/>
  <c r="S805" i="3"/>
  <c r="R805" i="3"/>
  <c r="Q805" i="3"/>
  <c r="P805" i="3"/>
  <c r="O805" i="3"/>
  <c r="N805" i="3"/>
  <c r="M805" i="3"/>
  <c r="L805" i="3"/>
  <c r="K805" i="3"/>
  <c r="A805" i="3"/>
  <c r="S804" i="3"/>
  <c r="R804" i="3"/>
  <c r="Q804" i="3"/>
  <c r="P804" i="3"/>
  <c r="O804" i="3"/>
  <c r="N804" i="3"/>
  <c r="M804" i="3"/>
  <c r="L804" i="3"/>
  <c r="K804" i="3"/>
  <c r="A804" i="3"/>
  <c r="S803" i="3"/>
  <c r="R803" i="3"/>
  <c r="Q803" i="3"/>
  <c r="P803" i="3"/>
  <c r="O803" i="3"/>
  <c r="N803" i="3"/>
  <c r="M803" i="3"/>
  <c r="L803" i="3"/>
  <c r="K803" i="3"/>
  <c r="A803" i="3"/>
  <c r="S802" i="3"/>
  <c r="R802" i="3"/>
  <c r="Q802" i="3"/>
  <c r="P802" i="3"/>
  <c r="O802" i="3"/>
  <c r="N802" i="3"/>
  <c r="M802" i="3"/>
  <c r="L802" i="3"/>
  <c r="K802" i="3"/>
  <c r="A802" i="3"/>
  <c r="S801" i="3"/>
  <c r="R801" i="3"/>
  <c r="Q801" i="3"/>
  <c r="P801" i="3"/>
  <c r="O801" i="3"/>
  <c r="N801" i="3"/>
  <c r="M801" i="3"/>
  <c r="L801" i="3"/>
  <c r="K801" i="3"/>
  <c r="A801" i="3"/>
  <c r="S800" i="3"/>
  <c r="R800" i="3"/>
  <c r="Q800" i="3"/>
  <c r="P800" i="3"/>
  <c r="O800" i="3"/>
  <c r="N800" i="3"/>
  <c r="M800" i="3"/>
  <c r="L800" i="3"/>
  <c r="K800" i="3"/>
  <c r="A800" i="3"/>
  <c r="S799" i="3"/>
  <c r="R799" i="3"/>
  <c r="Q799" i="3"/>
  <c r="P799" i="3"/>
  <c r="O799" i="3"/>
  <c r="N799" i="3"/>
  <c r="M799" i="3"/>
  <c r="L799" i="3"/>
  <c r="K799" i="3"/>
  <c r="A799" i="3"/>
  <c r="S798" i="3"/>
  <c r="R798" i="3"/>
  <c r="Q798" i="3"/>
  <c r="P798" i="3"/>
  <c r="O798" i="3"/>
  <c r="N798" i="3"/>
  <c r="M798" i="3"/>
  <c r="L798" i="3"/>
  <c r="K798" i="3"/>
  <c r="A798" i="3"/>
  <c r="S797" i="3"/>
  <c r="R797" i="3"/>
  <c r="Q797" i="3"/>
  <c r="P797" i="3"/>
  <c r="O797" i="3"/>
  <c r="N797" i="3"/>
  <c r="M797" i="3"/>
  <c r="L797" i="3"/>
  <c r="K797" i="3"/>
  <c r="A797" i="3"/>
  <c r="S796" i="3"/>
  <c r="R796" i="3"/>
  <c r="Q796" i="3"/>
  <c r="P796" i="3"/>
  <c r="O796" i="3"/>
  <c r="N796" i="3"/>
  <c r="M796" i="3"/>
  <c r="L796" i="3"/>
  <c r="K796" i="3"/>
  <c r="A796" i="3"/>
  <c r="S795" i="3"/>
  <c r="R795" i="3"/>
  <c r="Q795" i="3"/>
  <c r="P795" i="3"/>
  <c r="O795" i="3"/>
  <c r="N795" i="3"/>
  <c r="M795" i="3"/>
  <c r="L795" i="3"/>
  <c r="K795" i="3"/>
  <c r="A795" i="3"/>
  <c r="S794" i="3"/>
  <c r="R794" i="3"/>
  <c r="Q794" i="3"/>
  <c r="P794" i="3"/>
  <c r="O794" i="3"/>
  <c r="N794" i="3"/>
  <c r="M794" i="3"/>
  <c r="L794" i="3"/>
  <c r="K794" i="3"/>
  <c r="A794" i="3"/>
  <c r="S793" i="3"/>
  <c r="R793" i="3"/>
  <c r="Q793" i="3"/>
  <c r="P793" i="3"/>
  <c r="O793" i="3"/>
  <c r="N793" i="3"/>
  <c r="M793" i="3"/>
  <c r="L793" i="3"/>
  <c r="K793" i="3"/>
  <c r="A793" i="3"/>
  <c r="S792" i="3"/>
  <c r="R792" i="3"/>
  <c r="Q792" i="3"/>
  <c r="P792" i="3"/>
  <c r="O792" i="3"/>
  <c r="N792" i="3"/>
  <c r="M792" i="3"/>
  <c r="L792" i="3"/>
  <c r="K792" i="3"/>
  <c r="A792" i="3"/>
  <c r="S791" i="3"/>
  <c r="R791" i="3"/>
  <c r="Q791" i="3"/>
  <c r="P791" i="3"/>
  <c r="O791" i="3"/>
  <c r="N791" i="3"/>
  <c r="M791" i="3"/>
  <c r="L791" i="3"/>
  <c r="K791" i="3"/>
  <c r="A791" i="3"/>
  <c r="S790" i="3"/>
  <c r="R790" i="3"/>
  <c r="Q790" i="3"/>
  <c r="P790" i="3"/>
  <c r="O790" i="3"/>
  <c r="N790" i="3"/>
  <c r="M790" i="3"/>
  <c r="L790" i="3"/>
  <c r="K790" i="3"/>
  <c r="A790" i="3"/>
  <c r="S789" i="3"/>
  <c r="R789" i="3"/>
  <c r="Q789" i="3"/>
  <c r="P789" i="3"/>
  <c r="O789" i="3"/>
  <c r="N789" i="3"/>
  <c r="M789" i="3"/>
  <c r="L789" i="3"/>
  <c r="K789" i="3"/>
  <c r="A789" i="3"/>
  <c r="S788" i="3"/>
  <c r="R788" i="3"/>
  <c r="Q788" i="3"/>
  <c r="P788" i="3"/>
  <c r="O788" i="3"/>
  <c r="N788" i="3"/>
  <c r="M788" i="3"/>
  <c r="L788" i="3"/>
  <c r="K788" i="3"/>
  <c r="A788" i="3"/>
  <c r="S787" i="3"/>
  <c r="R787" i="3"/>
  <c r="Q787" i="3"/>
  <c r="P787" i="3"/>
  <c r="O787" i="3"/>
  <c r="N787" i="3"/>
  <c r="M787" i="3"/>
  <c r="L787" i="3"/>
  <c r="K787" i="3"/>
  <c r="A787" i="3"/>
  <c r="S786" i="3"/>
  <c r="R786" i="3"/>
  <c r="Q786" i="3"/>
  <c r="P786" i="3"/>
  <c r="O786" i="3"/>
  <c r="N786" i="3"/>
  <c r="M786" i="3"/>
  <c r="L786" i="3"/>
  <c r="K786" i="3"/>
  <c r="A786" i="3"/>
  <c r="S785" i="3"/>
  <c r="R785" i="3"/>
  <c r="Q785" i="3"/>
  <c r="P785" i="3"/>
  <c r="O785" i="3"/>
  <c r="N785" i="3"/>
  <c r="M785" i="3"/>
  <c r="L785" i="3"/>
  <c r="K785" i="3"/>
  <c r="A785" i="3"/>
  <c r="S784" i="3"/>
  <c r="R784" i="3"/>
  <c r="Q784" i="3"/>
  <c r="P784" i="3"/>
  <c r="O784" i="3"/>
  <c r="N784" i="3"/>
  <c r="M784" i="3"/>
  <c r="L784" i="3"/>
  <c r="K784" i="3"/>
  <c r="A784" i="3"/>
  <c r="S783" i="3"/>
  <c r="R783" i="3"/>
  <c r="Q783" i="3"/>
  <c r="P783" i="3"/>
  <c r="O783" i="3"/>
  <c r="N783" i="3"/>
  <c r="M783" i="3"/>
  <c r="L783" i="3"/>
  <c r="K783" i="3"/>
  <c r="A783" i="3"/>
  <c r="S782" i="3"/>
  <c r="R782" i="3"/>
  <c r="Q782" i="3"/>
  <c r="P782" i="3"/>
  <c r="O782" i="3"/>
  <c r="N782" i="3"/>
  <c r="M782" i="3"/>
  <c r="L782" i="3"/>
  <c r="K782" i="3"/>
  <c r="A782" i="3"/>
  <c r="S781" i="3"/>
  <c r="R781" i="3"/>
  <c r="Q781" i="3"/>
  <c r="P781" i="3"/>
  <c r="O781" i="3"/>
  <c r="N781" i="3"/>
  <c r="M781" i="3"/>
  <c r="L781" i="3"/>
  <c r="K781" i="3"/>
  <c r="A781" i="3"/>
  <c r="S780" i="3"/>
  <c r="R780" i="3"/>
  <c r="Q780" i="3"/>
  <c r="P780" i="3"/>
  <c r="O780" i="3"/>
  <c r="N780" i="3"/>
  <c r="M780" i="3"/>
  <c r="L780" i="3"/>
  <c r="K780" i="3"/>
  <c r="A780" i="3"/>
  <c r="S779" i="3"/>
  <c r="R779" i="3"/>
  <c r="Q779" i="3"/>
  <c r="P779" i="3"/>
  <c r="O779" i="3"/>
  <c r="N779" i="3"/>
  <c r="M779" i="3"/>
  <c r="L779" i="3"/>
  <c r="K779" i="3"/>
  <c r="A779" i="3"/>
  <c r="S778" i="3"/>
  <c r="R778" i="3"/>
  <c r="Q778" i="3"/>
  <c r="P778" i="3"/>
  <c r="O778" i="3"/>
  <c r="N778" i="3"/>
  <c r="M778" i="3"/>
  <c r="L778" i="3"/>
  <c r="K778" i="3"/>
  <c r="A778" i="3"/>
  <c r="S777" i="3"/>
  <c r="R777" i="3"/>
  <c r="Q777" i="3"/>
  <c r="P777" i="3"/>
  <c r="O777" i="3"/>
  <c r="N777" i="3"/>
  <c r="M777" i="3"/>
  <c r="L777" i="3"/>
  <c r="K777" i="3"/>
  <c r="A777" i="3"/>
  <c r="S776" i="3"/>
  <c r="R776" i="3"/>
  <c r="Q776" i="3"/>
  <c r="P776" i="3"/>
  <c r="O776" i="3"/>
  <c r="N776" i="3"/>
  <c r="M776" i="3"/>
  <c r="L776" i="3"/>
  <c r="K776" i="3"/>
  <c r="A776" i="3"/>
  <c r="S775" i="3"/>
  <c r="R775" i="3"/>
  <c r="Q775" i="3"/>
  <c r="P775" i="3"/>
  <c r="O775" i="3"/>
  <c r="N775" i="3"/>
  <c r="M775" i="3"/>
  <c r="L775" i="3"/>
  <c r="K775" i="3"/>
  <c r="A775" i="3"/>
  <c r="S774" i="3"/>
  <c r="R774" i="3"/>
  <c r="Q774" i="3"/>
  <c r="P774" i="3"/>
  <c r="O774" i="3"/>
  <c r="N774" i="3"/>
  <c r="M774" i="3"/>
  <c r="L774" i="3"/>
  <c r="K774" i="3"/>
  <c r="A774" i="3"/>
  <c r="S773" i="3"/>
  <c r="R773" i="3"/>
  <c r="Q773" i="3"/>
  <c r="P773" i="3"/>
  <c r="O773" i="3"/>
  <c r="N773" i="3"/>
  <c r="M773" i="3"/>
  <c r="L773" i="3"/>
  <c r="K773" i="3"/>
  <c r="A773" i="3"/>
  <c r="S772" i="3"/>
  <c r="R772" i="3"/>
  <c r="Q772" i="3"/>
  <c r="P772" i="3"/>
  <c r="O772" i="3"/>
  <c r="N772" i="3"/>
  <c r="M772" i="3"/>
  <c r="L772" i="3"/>
  <c r="K772" i="3"/>
  <c r="A772" i="3"/>
  <c r="S771" i="3"/>
  <c r="R771" i="3"/>
  <c r="Q771" i="3"/>
  <c r="P771" i="3"/>
  <c r="O771" i="3"/>
  <c r="N771" i="3"/>
  <c r="M771" i="3"/>
  <c r="L771" i="3"/>
  <c r="K771" i="3"/>
  <c r="A771" i="3"/>
  <c r="S770" i="3"/>
  <c r="R770" i="3"/>
  <c r="Q770" i="3"/>
  <c r="P770" i="3"/>
  <c r="O770" i="3"/>
  <c r="N770" i="3"/>
  <c r="M770" i="3"/>
  <c r="L770" i="3"/>
  <c r="K770" i="3"/>
  <c r="A770" i="3"/>
  <c r="S769" i="3"/>
  <c r="R769" i="3"/>
  <c r="Q769" i="3"/>
  <c r="P769" i="3"/>
  <c r="O769" i="3"/>
  <c r="N769" i="3"/>
  <c r="M769" i="3"/>
  <c r="L769" i="3"/>
  <c r="K769" i="3"/>
  <c r="A769" i="3"/>
  <c r="S768" i="3"/>
  <c r="R768" i="3"/>
  <c r="Q768" i="3"/>
  <c r="P768" i="3"/>
  <c r="O768" i="3"/>
  <c r="N768" i="3"/>
  <c r="M768" i="3"/>
  <c r="L768" i="3"/>
  <c r="K768" i="3"/>
  <c r="A768" i="3"/>
  <c r="S767" i="3"/>
  <c r="R767" i="3"/>
  <c r="Q767" i="3"/>
  <c r="P767" i="3"/>
  <c r="O767" i="3"/>
  <c r="N767" i="3"/>
  <c r="M767" i="3"/>
  <c r="L767" i="3"/>
  <c r="K767" i="3"/>
  <c r="A767" i="3"/>
  <c r="S766" i="3"/>
  <c r="R766" i="3"/>
  <c r="Q766" i="3"/>
  <c r="P766" i="3"/>
  <c r="O766" i="3"/>
  <c r="N766" i="3"/>
  <c r="M766" i="3"/>
  <c r="L766" i="3"/>
  <c r="K766" i="3"/>
  <c r="A766" i="3"/>
  <c r="S765" i="3"/>
  <c r="R765" i="3"/>
  <c r="Q765" i="3"/>
  <c r="P765" i="3"/>
  <c r="O765" i="3"/>
  <c r="N765" i="3"/>
  <c r="M765" i="3"/>
  <c r="L765" i="3"/>
  <c r="K765" i="3"/>
  <c r="A765" i="3"/>
  <c r="S764" i="3"/>
  <c r="R764" i="3"/>
  <c r="Q764" i="3"/>
  <c r="P764" i="3"/>
  <c r="O764" i="3"/>
  <c r="N764" i="3"/>
  <c r="M764" i="3"/>
  <c r="L764" i="3"/>
  <c r="K764" i="3"/>
  <c r="A764" i="3"/>
  <c r="S763" i="3"/>
  <c r="R763" i="3"/>
  <c r="Q763" i="3"/>
  <c r="P763" i="3"/>
  <c r="O763" i="3"/>
  <c r="N763" i="3"/>
  <c r="M763" i="3"/>
  <c r="L763" i="3"/>
  <c r="K763" i="3"/>
  <c r="A763" i="3"/>
  <c r="S762" i="3"/>
  <c r="R762" i="3"/>
  <c r="Q762" i="3"/>
  <c r="P762" i="3"/>
  <c r="O762" i="3"/>
  <c r="N762" i="3"/>
  <c r="M762" i="3"/>
  <c r="L762" i="3"/>
  <c r="K762" i="3"/>
  <c r="A762" i="3"/>
  <c r="S761" i="3"/>
  <c r="R761" i="3"/>
  <c r="Q761" i="3"/>
  <c r="P761" i="3"/>
  <c r="O761" i="3"/>
  <c r="N761" i="3"/>
  <c r="M761" i="3"/>
  <c r="L761" i="3"/>
  <c r="K761" i="3"/>
  <c r="A761" i="3"/>
  <c r="S760" i="3"/>
  <c r="R760" i="3"/>
  <c r="Q760" i="3"/>
  <c r="P760" i="3"/>
  <c r="O760" i="3"/>
  <c r="N760" i="3"/>
  <c r="M760" i="3"/>
  <c r="L760" i="3"/>
  <c r="K760" i="3"/>
  <c r="A760" i="3"/>
  <c r="S759" i="3"/>
  <c r="R759" i="3"/>
  <c r="Q759" i="3"/>
  <c r="P759" i="3"/>
  <c r="O759" i="3"/>
  <c r="N759" i="3"/>
  <c r="M759" i="3"/>
  <c r="L759" i="3"/>
  <c r="K759" i="3"/>
  <c r="A759" i="3"/>
  <c r="S758" i="3"/>
  <c r="R758" i="3"/>
  <c r="Q758" i="3"/>
  <c r="P758" i="3"/>
  <c r="O758" i="3"/>
  <c r="N758" i="3"/>
  <c r="M758" i="3"/>
  <c r="L758" i="3"/>
  <c r="K758" i="3"/>
  <c r="A758" i="3"/>
  <c r="S757" i="3"/>
  <c r="R757" i="3"/>
  <c r="Q757" i="3"/>
  <c r="P757" i="3"/>
  <c r="O757" i="3"/>
  <c r="N757" i="3"/>
  <c r="M757" i="3"/>
  <c r="L757" i="3"/>
  <c r="K757" i="3"/>
  <c r="A757" i="3"/>
  <c r="S756" i="3"/>
  <c r="R756" i="3"/>
  <c r="Q756" i="3"/>
  <c r="P756" i="3"/>
  <c r="O756" i="3"/>
  <c r="N756" i="3"/>
  <c r="M756" i="3"/>
  <c r="L756" i="3"/>
  <c r="K756" i="3"/>
  <c r="A756" i="3"/>
  <c r="S755" i="3"/>
  <c r="R755" i="3"/>
  <c r="Q755" i="3"/>
  <c r="P755" i="3"/>
  <c r="O755" i="3"/>
  <c r="N755" i="3"/>
  <c r="M755" i="3"/>
  <c r="L755" i="3"/>
  <c r="K755" i="3"/>
  <c r="A755" i="3"/>
  <c r="S754" i="3"/>
  <c r="R754" i="3"/>
  <c r="Q754" i="3"/>
  <c r="P754" i="3"/>
  <c r="O754" i="3"/>
  <c r="N754" i="3"/>
  <c r="M754" i="3"/>
  <c r="L754" i="3"/>
  <c r="K754" i="3"/>
  <c r="A754" i="3"/>
  <c r="S753" i="3"/>
  <c r="R753" i="3"/>
  <c r="Q753" i="3"/>
  <c r="P753" i="3"/>
  <c r="O753" i="3"/>
  <c r="N753" i="3"/>
  <c r="M753" i="3"/>
  <c r="L753" i="3"/>
  <c r="K753" i="3"/>
  <c r="A753" i="3"/>
  <c r="S752" i="3"/>
  <c r="R752" i="3"/>
  <c r="Q752" i="3"/>
  <c r="P752" i="3"/>
  <c r="O752" i="3"/>
  <c r="N752" i="3"/>
  <c r="M752" i="3"/>
  <c r="L752" i="3"/>
  <c r="K752" i="3"/>
  <c r="A752" i="3"/>
  <c r="S751" i="3"/>
  <c r="R751" i="3"/>
  <c r="Q751" i="3"/>
  <c r="P751" i="3"/>
  <c r="O751" i="3"/>
  <c r="N751" i="3"/>
  <c r="M751" i="3"/>
  <c r="L751" i="3"/>
  <c r="K751" i="3"/>
  <c r="A751" i="3"/>
  <c r="S750" i="3"/>
  <c r="R750" i="3"/>
  <c r="Q750" i="3"/>
  <c r="P750" i="3"/>
  <c r="O750" i="3"/>
  <c r="N750" i="3"/>
  <c r="M750" i="3"/>
  <c r="L750" i="3"/>
  <c r="K750" i="3"/>
  <c r="A750" i="3"/>
  <c r="S749" i="3"/>
  <c r="R749" i="3"/>
  <c r="Q749" i="3"/>
  <c r="P749" i="3"/>
  <c r="O749" i="3"/>
  <c r="N749" i="3"/>
  <c r="M749" i="3"/>
  <c r="L749" i="3"/>
  <c r="K749" i="3"/>
  <c r="A749" i="3"/>
  <c r="S748" i="3"/>
  <c r="R748" i="3"/>
  <c r="Q748" i="3"/>
  <c r="P748" i="3"/>
  <c r="O748" i="3"/>
  <c r="N748" i="3"/>
  <c r="M748" i="3"/>
  <c r="L748" i="3"/>
  <c r="K748" i="3"/>
  <c r="A748" i="3"/>
  <c r="S747" i="3"/>
  <c r="R747" i="3"/>
  <c r="Q747" i="3"/>
  <c r="P747" i="3"/>
  <c r="O747" i="3"/>
  <c r="N747" i="3"/>
  <c r="M747" i="3"/>
  <c r="L747" i="3"/>
  <c r="K747" i="3"/>
  <c r="A747" i="3"/>
  <c r="S746" i="3"/>
  <c r="R746" i="3"/>
  <c r="Q746" i="3"/>
  <c r="P746" i="3"/>
  <c r="O746" i="3"/>
  <c r="N746" i="3"/>
  <c r="M746" i="3"/>
  <c r="L746" i="3"/>
  <c r="K746" i="3"/>
  <c r="A746" i="3"/>
  <c r="S745" i="3"/>
  <c r="R745" i="3"/>
  <c r="Q745" i="3"/>
  <c r="P745" i="3"/>
  <c r="O745" i="3"/>
  <c r="N745" i="3"/>
  <c r="M745" i="3"/>
  <c r="L745" i="3"/>
  <c r="K745" i="3"/>
  <c r="A745" i="3"/>
  <c r="S744" i="3"/>
  <c r="R744" i="3"/>
  <c r="Q744" i="3"/>
  <c r="P744" i="3"/>
  <c r="O744" i="3"/>
  <c r="N744" i="3"/>
  <c r="M744" i="3"/>
  <c r="L744" i="3"/>
  <c r="K744" i="3"/>
  <c r="A744" i="3"/>
  <c r="S743" i="3"/>
  <c r="R743" i="3"/>
  <c r="Q743" i="3"/>
  <c r="P743" i="3"/>
  <c r="O743" i="3"/>
  <c r="N743" i="3"/>
  <c r="M743" i="3"/>
  <c r="L743" i="3"/>
  <c r="K743" i="3"/>
  <c r="A743" i="3"/>
  <c r="S742" i="3"/>
  <c r="R742" i="3"/>
  <c r="Q742" i="3"/>
  <c r="P742" i="3"/>
  <c r="O742" i="3"/>
  <c r="N742" i="3"/>
  <c r="M742" i="3"/>
  <c r="L742" i="3"/>
  <c r="K742" i="3"/>
  <c r="A742" i="3"/>
  <c r="S741" i="3"/>
  <c r="R741" i="3"/>
  <c r="Q741" i="3"/>
  <c r="P741" i="3"/>
  <c r="O741" i="3"/>
  <c r="N741" i="3"/>
  <c r="M741" i="3"/>
  <c r="L741" i="3"/>
  <c r="K741" i="3"/>
  <c r="A741" i="3"/>
  <c r="S740" i="3"/>
  <c r="R740" i="3"/>
  <c r="Q740" i="3"/>
  <c r="P740" i="3"/>
  <c r="O740" i="3"/>
  <c r="N740" i="3"/>
  <c r="M740" i="3"/>
  <c r="L740" i="3"/>
  <c r="K740" i="3"/>
  <c r="A740" i="3"/>
  <c r="S739" i="3"/>
  <c r="R739" i="3"/>
  <c r="Q739" i="3"/>
  <c r="P739" i="3"/>
  <c r="O739" i="3"/>
  <c r="N739" i="3"/>
  <c r="M739" i="3"/>
  <c r="L739" i="3"/>
  <c r="K739" i="3"/>
  <c r="A739" i="3"/>
  <c r="S738" i="3"/>
  <c r="R738" i="3"/>
  <c r="Q738" i="3"/>
  <c r="P738" i="3"/>
  <c r="O738" i="3"/>
  <c r="N738" i="3"/>
  <c r="M738" i="3"/>
  <c r="L738" i="3"/>
  <c r="K738" i="3"/>
  <c r="A738" i="3"/>
  <c r="S737" i="3"/>
  <c r="R737" i="3"/>
  <c r="Q737" i="3"/>
  <c r="P737" i="3"/>
  <c r="O737" i="3"/>
  <c r="N737" i="3"/>
  <c r="M737" i="3"/>
  <c r="L737" i="3"/>
  <c r="K737" i="3"/>
  <c r="A737" i="3"/>
  <c r="S736" i="3"/>
  <c r="R736" i="3"/>
  <c r="Q736" i="3"/>
  <c r="P736" i="3"/>
  <c r="O736" i="3"/>
  <c r="N736" i="3"/>
  <c r="M736" i="3"/>
  <c r="L736" i="3"/>
  <c r="K736" i="3"/>
  <c r="A736" i="3"/>
  <c r="S735" i="3"/>
  <c r="R735" i="3"/>
  <c r="Q735" i="3"/>
  <c r="P735" i="3"/>
  <c r="O735" i="3"/>
  <c r="N735" i="3"/>
  <c r="M735" i="3"/>
  <c r="L735" i="3"/>
  <c r="K735" i="3"/>
  <c r="A735" i="3"/>
  <c r="S734" i="3"/>
  <c r="R734" i="3"/>
  <c r="Q734" i="3"/>
  <c r="P734" i="3"/>
  <c r="O734" i="3"/>
  <c r="N734" i="3"/>
  <c r="M734" i="3"/>
  <c r="L734" i="3"/>
  <c r="K734" i="3"/>
  <c r="A734" i="3"/>
  <c r="S733" i="3"/>
  <c r="R733" i="3"/>
  <c r="Q733" i="3"/>
  <c r="P733" i="3"/>
  <c r="O733" i="3"/>
  <c r="N733" i="3"/>
  <c r="M733" i="3"/>
  <c r="L733" i="3"/>
  <c r="K733" i="3"/>
  <c r="A733" i="3"/>
  <c r="S732" i="3"/>
  <c r="R732" i="3"/>
  <c r="Q732" i="3"/>
  <c r="P732" i="3"/>
  <c r="O732" i="3"/>
  <c r="N732" i="3"/>
  <c r="M732" i="3"/>
  <c r="L732" i="3"/>
  <c r="K732" i="3"/>
  <c r="A732" i="3"/>
  <c r="S731" i="3"/>
  <c r="R731" i="3"/>
  <c r="Q731" i="3"/>
  <c r="P731" i="3"/>
  <c r="O731" i="3"/>
  <c r="N731" i="3"/>
  <c r="M731" i="3"/>
  <c r="L731" i="3"/>
  <c r="K731" i="3"/>
  <c r="A731" i="3"/>
  <c r="S730" i="3"/>
  <c r="R730" i="3"/>
  <c r="Q730" i="3"/>
  <c r="P730" i="3"/>
  <c r="O730" i="3"/>
  <c r="N730" i="3"/>
  <c r="M730" i="3"/>
  <c r="L730" i="3"/>
  <c r="K730" i="3"/>
  <c r="A730" i="3"/>
  <c r="S729" i="3"/>
  <c r="R729" i="3"/>
  <c r="Q729" i="3"/>
  <c r="P729" i="3"/>
  <c r="O729" i="3"/>
  <c r="N729" i="3"/>
  <c r="M729" i="3"/>
  <c r="L729" i="3"/>
  <c r="K729" i="3"/>
  <c r="A729" i="3"/>
  <c r="S728" i="3"/>
  <c r="R728" i="3"/>
  <c r="Q728" i="3"/>
  <c r="P728" i="3"/>
  <c r="O728" i="3"/>
  <c r="N728" i="3"/>
  <c r="M728" i="3"/>
  <c r="L728" i="3"/>
  <c r="K728" i="3"/>
  <c r="A728" i="3"/>
  <c r="S727" i="3"/>
  <c r="R727" i="3"/>
  <c r="Q727" i="3"/>
  <c r="P727" i="3"/>
  <c r="O727" i="3"/>
  <c r="N727" i="3"/>
  <c r="M727" i="3"/>
  <c r="L727" i="3"/>
  <c r="K727" i="3"/>
  <c r="A727" i="3"/>
  <c r="S726" i="3"/>
  <c r="R726" i="3"/>
  <c r="Q726" i="3"/>
  <c r="P726" i="3"/>
  <c r="O726" i="3"/>
  <c r="N726" i="3"/>
  <c r="M726" i="3"/>
  <c r="L726" i="3"/>
  <c r="K726" i="3"/>
  <c r="A726" i="3"/>
  <c r="S725" i="3"/>
  <c r="R725" i="3"/>
  <c r="Q725" i="3"/>
  <c r="P725" i="3"/>
  <c r="O725" i="3"/>
  <c r="N725" i="3"/>
  <c r="M725" i="3"/>
  <c r="L725" i="3"/>
  <c r="K725" i="3"/>
  <c r="A725" i="3"/>
  <c r="S724" i="3"/>
  <c r="R724" i="3"/>
  <c r="Q724" i="3"/>
  <c r="P724" i="3"/>
  <c r="O724" i="3"/>
  <c r="N724" i="3"/>
  <c r="M724" i="3"/>
  <c r="L724" i="3"/>
  <c r="K724" i="3"/>
  <c r="A724" i="3"/>
  <c r="S723" i="3"/>
  <c r="R723" i="3"/>
  <c r="Q723" i="3"/>
  <c r="P723" i="3"/>
  <c r="O723" i="3"/>
  <c r="N723" i="3"/>
  <c r="M723" i="3"/>
  <c r="L723" i="3"/>
  <c r="K723" i="3"/>
  <c r="A723" i="3"/>
  <c r="S722" i="3"/>
  <c r="R722" i="3"/>
  <c r="Q722" i="3"/>
  <c r="P722" i="3"/>
  <c r="O722" i="3"/>
  <c r="N722" i="3"/>
  <c r="M722" i="3"/>
  <c r="L722" i="3"/>
  <c r="K722" i="3"/>
  <c r="A722" i="3"/>
  <c r="S721" i="3"/>
  <c r="R721" i="3"/>
  <c r="Q721" i="3"/>
  <c r="P721" i="3"/>
  <c r="O721" i="3"/>
  <c r="N721" i="3"/>
  <c r="M721" i="3"/>
  <c r="L721" i="3"/>
  <c r="K721" i="3"/>
  <c r="A721" i="3"/>
  <c r="S720" i="3"/>
  <c r="R720" i="3"/>
  <c r="Q720" i="3"/>
  <c r="P720" i="3"/>
  <c r="O720" i="3"/>
  <c r="N720" i="3"/>
  <c r="M720" i="3"/>
  <c r="L720" i="3"/>
  <c r="K720" i="3"/>
  <c r="A720" i="3"/>
  <c r="S719" i="3"/>
  <c r="R719" i="3"/>
  <c r="Q719" i="3"/>
  <c r="P719" i="3"/>
  <c r="O719" i="3"/>
  <c r="N719" i="3"/>
  <c r="M719" i="3"/>
  <c r="L719" i="3"/>
  <c r="K719" i="3"/>
  <c r="A719" i="3"/>
  <c r="S718" i="3"/>
  <c r="R718" i="3"/>
  <c r="Q718" i="3"/>
  <c r="P718" i="3"/>
  <c r="O718" i="3"/>
  <c r="N718" i="3"/>
  <c r="M718" i="3"/>
  <c r="L718" i="3"/>
  <c r="K718" i="3"/>
  <c r="A718" i="3"/>
  <c r="S717" i="3"/>
  <c r="R717" i="3"/>
  <c r="Q717" i="3"/>
  <c r="P717" i="3"/>
  <c r="O717" i="3"/>
  <c r="N717" i="3"/>
  <c r="M717" i="3"/>
  <c r="L717" i="3"/>
  <c r="K717" i="3"/>
  <c r="A717" i="3"/>
  <c r="S716" i="3"/>
  <c r="R716" i="3"/>
  <c r="Q716" i="3"/>
  <c r="P716" i="3"/>
  <c r="O716" i="3"/>
  <c r="N716" i="3"/>
  <c r="M716" i="3"/>
  <c r="L716" i="3"/>
  <c r="K716" i="3"/>
  <c r="A716" i="3"/>
  <c r="S715" i="3"/>
  <c r="R715" i="3"/>
  <c r="Q715" i="3"/>
  <c r="P715" i="3"/>
  <c r="O715" i="3"/>
  <c r="N715" i="3"/>
  <c r="M715" i="3"/>
  <c r="L715" i="3"/>
  <c r="K715" i="3"/>
  <c r="A715" i="3"/>
  <c r="S714" i="3"/>
  <c r="R714" i="3"/>
  <c r="Q714" i="3"/>
  <c r="P714" i="3"/>
  <c r="O714" i="3"/>
  <c r="N714" i="3"/>
  <c r="M714" i="3"/>
  <c r="L714" i="3"/>
  <c r="K714" i="3"/>
  <c r="A714" i="3"/>
  <c r="S713" i="3"/>
  <c r="R713" i="3"/>
  <c r="Q713" i="3"/>
  <c r="P713" i="3"/>
  <c r="O713" i="3"/>
  <c r="N713" i="3"/>
  <c r="M713" i="3"/>
  <c r="L713" i="3"/>
  <c r="K713" i="3"/>
  <c r="A713" i="3"/>
  <c r="S712" i="3"/>
  <c r="R712" i="3"/>
  <c r="Q712" i="3"/>
  <c r="P712" i="3"/>
  <c r="O712" i="3"/>
  <c r="N712" i="3"/>
  <c r="M712" i="3"/>
  <c r="L712" i="3"/>
  <c r="K712" i="3"/>
  <c r="A712" i="3"/>
  <c r="S711" i="3"/>
  <c r="R711" i="3"/>
  <c r="Q711" i="3"/>
  <c r="P711" i="3"/>
  <c r="O711" i="3"/>
  <c r="N711" i="3"/>
  <c r="M711" i="3"/>
  <c r="L711" i="3"/>
  <c r="K711" i="3"/>
  <c r="A711" i="3"/>
  <c r="S710" i="3"/>
  <c r="R710" i="3"/>
  <c r="Q710" i="3"/>
  <c r="P710" i="3"/>
  <c r="O710" i="3"/>
  <c r="N710" i="3"/>
  <c r="M710" i="3"/>
  <c r="L710" i="3"/>
  <c r="K710" i="3"/>
  <c r="A710" i="3"/>
  <c r="S709" i="3"/>
  <c r="R709" i="3"/>
  <c r="Q709" i="3"/>
  <c r="P709" i="3"/>
  <c r="O709" i="3"/>
  <c r="N709" i="3"/>
  <c r="M709" i="3"/>
  <c r="L709" i="3"/>
  <c r="K709" i="3"/>
  <c r="A709" i="3"/>
  <c r="S708" i="3"/>
  <c r="R708" i="3"/>
  <c r="Q708" i="3"/>
  <c r="P708" i="3"/>
  <c r="O708" i="3"/>
  <c r="N708" i="3"/>
  <c r="M708" i="3"/>
  <c r="L708" i="3"/>
  <c r="K708" i="3"/>
  <c r="A708" i="3"/>
  <c r="S707" i="3"/>
  <c r="R707" i="3"/>
  <c r="Q707" i="3"/>
  <c r="P707" i="3"/>
  <c r="O707" i="3"/>
  <c r="N707" i="3"/>
  <c r="M707" i="3"/>
  <c r="L707" i="3"/>
  <c r="K707" i="3"/>
  <c r="A707" i="3"/>
  <c r="S706" i="3"/>
  <c r="R706" i="3"/>
  <c r="Q706" i="3"/>
  <c r="P706" i="3"/>
  <c r="O706" i="3"/>
  <c r="N706" i="3"/>
  <c r="M706" i="3"/>
  <c r="L706" i="3"/>
  <c r="K706" i="3"/>
  <c r="A706" i="3"/>
  <c r="S705" i="3"/>
  <c r="R705" i="3"/>
  <c r="Q705" i="3"/>
  <c r="P705" i="3"/>
  <c r="O705" i="3"/>
  <c r="N705" i="3"/>
  <c r="M705" i="3"/>
  <c r="L705" i="3"/>
  <c r="K705" i="3"/>
  <c r="A705" i="3"/>
  <c r="S704" i="3"/>
  <c r="R704" i="3"/>
  <c r="Q704" i="3"/>
  <c r="P704" i="3"/>
  <c r="O704" i="3"/>
  <c r="N704" i="3"/>
  <c r="M704" i="3"/>
  <c r="L704" i="3"/>
  <c r="K704" i="3"/>
  <c r="A704" i="3"/>
  <c r="S703" i="3"/>
  <c r="R703" i="3"/>
  <c r="Q703" i="3"/>
  <c r="P703" i="3"/>
  <c r="O703" i="3"/>
  <c r="N703" i="3"/>
  <c r="M703" i="3"/>
  <c r="L703" i="3"/>
  <c r="K703" i="3"/>
  <c r="A703" i="3"/>
  <c r="S702" i="3"/>
  <c r="R702" i="3"/>
  <c r="Q702" i="3"/>
  <c r="P702" i="3"/>
  <c r="O702" i="3"/>
  <c r="N702" i="3"/>
  <c r="M702" i="3"/>
  <c r="L702" i="3"/>
  <c r="K702" i="3"/>
  <c r="A702" i="3"/>
  <c r="S701" i="3"/>
  <c r="R701" i="3"/>
  <c r="Q701" i="3"/>
  <c r="P701" i="3"/>
  <c r="O701" i="3"/>
  <c r="N701" i="3"/>
  <c r="M701" i="3"/>
  <c r="L701" i="3"/>
  <c r="K701" i="3"/>
  <c r="A701" i="3"/>
  <c r="S700" i="3"/>
  <c r="R700" i="3"/>
  <c r="Q700" i="3"/>
  <c r="P700" i="3"/>
  <c r="O700" i="3"/>
  <c r="N700" i="3"/>
  <c r="M700" i="3"/>
  <c r="L700" i="3"/>
  <c r="K700" i="3"/>
  <c r="A700" i="3"/>
  <c r="S699" i="3"/>
  <c r="R699" i="3"/>
  <c r="Q699" i="3"/>
  <c r="P699" i="3"/>
  <c r="O699" i="3"/>
  <c r="N699" i="3"/>
  <c r="M699" i="3"/>
  <c r="L699" i="3"/>
  <c r="K699" i="3"/>
  <c r="A699" i="3"/>
  <c r="S698" i="3"/>
  <c r="R698" i="3"/>
  <c r="Q698" i="3"/>
  <c r="P698" i="3"/>
  <c r="O698" i="3"/>
  <c r="N698" i="3"/>
  <c r="M698" i="3"/>
  <c r="L698" i="3"/>
  <c r="K698" i="3"/>
  <c r="A698" i="3"/>
  <c r="S697" i="3"/>
  <c r="R697" i="3"/>
  <c r="Q697" i="3"/>
  <c r="P697" i="3"/>
  <c r="O697" i="3"/>
  <c r="N697" i="3"/>
  <c r="M697" i="3"/>
  <c r="L697" i="3"/>
  <c r="K697" i="3"/>
  <c r="A697" i="3"/>
  <c r="S696" i="3"/>
  <c r="R696" i="3"/>
  <c r="Q696" i="3"/>
  <c r="P696" i="3"/>
  <c r="O696" i="3"/>
  <c r="N696" i="3"/>
  <c r="M696" i="3"/>
  <c r="L696" i="3"/>
  <c r="K696" i="3"/>
  <c r="A696" i="3"/>
  <c r="S695" i="3"/>
  <c r="R695" i="3"/>
  <c r="Q695" i="3"/>
  <c r="P695" i="3"/>
  <c r="O695" i="3"/>
  <c r="N695" i="3"/>
  <c r="M695" i="3"/>
  <c r="L695" i="3"/>
  <c r="K695" i="3"/>
  <c r="A695" i="3"/>
  <c r="S694" i="3"/>
  <c r="R694" i="3"/>
  <c r="Q694" i="3"/>
  <c r="P694" i="3"/>
  <c r="O694" i="3"/>
  <c r="N694" i="3"/>
  <c r="M694" i="3"/>
  <c r="L694" i="3"/>
  <c r="K694" i="3"/>
  <c r="A694" i="3"/>
  <c r="S693" i="3"/>
  <c r="R693" i="3"/>
  <c r="Q693" i="3"/>
  <c r="P693" i="3"/>
  <c r="O693" i="3"/>
  <c r="N693" i="3"/>
  <c r="M693" i="3"/>
  <c r="L693" i="3"/>
  <c r="K693" i="3"/>
  <c r="A693" i="3"/>
  <c r="S692" i="3"/>
  <c r="R692" i="3"/>
  <c r="Q692" i="3"/>
  <c r="P692" i="3"/>
  <c r="O692" i="3"/>
  <c r="N692" i="3"/>
  <c r="M692" i="3"/>
  <c r="L692" i="3"/>
  <c r="K692" i="3"/>
  <c r="A692" i="3"/>
  <c r="S691" i="3"/>
  <c r="R691" i="3"/>
  <c r="Q691" i="3"/>
  <c r="P691" i="3"/>
  <c r="O691" i="3"/>
  <c r="N691" i="3"/>
  <c r="M691" i="3"/>
  <c r="L691" i="3"/>
  <c r="K691" i="3"/>
  <c r="A691" i="3"/>
  <c r="S690" i="3"/>
  <c r="R690" i="3"/>
  <c r="Q690" i="3"/>
  <c r="P690" i="3"/>
  <c r="O690" i="3"/>
  <c r="N690" i="3"/>
  <c r="M690" i="3"/>
  <c r="L690" i="3"/>
  <c r="K690" i="3"/>
  <c r="A690" i="3"/>
  <c r="S689" i="3"/>
  <c r="R689" i="3"/>
  <c r="Q689" i="3"/>
  <c r="P689" i="3"/>
  <c r="O689" i="3"/>
  <c r="N689" i="3"/>
  <c r="M689" i="3"/>
  <c r="L689" i="3"/>
  <c r="K689" i="3"/>
  <c r="A689" i="3"/>
  <c r="S688" i="3"/>
  <c r="R688" i="3"/>
  <c r="Q688" i="3"/>
  <c r="P688" i="3"/>
  <c r="O688" i="3"/>
  <c r="N688" i="3"/>
  <c r="M688" i="3"/>
  <c r="L688" i="3"/>
  <c r="K688" i="3"/>
  <c r="A688" i="3"/>
  <c r="S687" i="3"/>
  <c r="R687" i="3"/>
  <c r="Q687" i="3"/>
  <c r="P687" i="3"/>
  <c r="O687" i="3"/>
  <c r="N687" i="3"/>
  <c r="M687" i="3"/>
  <c r="L687" i="3"/>
  <c r="K687" i="3"/>
  <c r="A687" i="3"/>
  <c r="S686" i="3"/>
  <c r="R686" i="3"/>
  <c r="Q686" i="3"/>
  <c r="P686" i="3"/>
  <c r="O686" i="3"/>
  <c r="N686" i="3"/>
  <c r="M686" i="3"/>
  <c r="L686" i="3"/>
  <c r="K686" i="3"/>
  <c r="A686" i="3"/>
  <c r="S685" i="3"/>
  <c r="R685" i="3"/>
  <c r="Q685" i="3"/>
  <c r="P685" i="3"/>
  <c r="O685" i="3"/>
  <c r="N685" i="3"/>
  <c r="M685" i="3"/>
  <c r="L685" i="3"/>
  <c r="K685" i="3"/>
  <c r="A685" i="3"/>
  <c r="S684" i="3"/>
  <c r="R684" i="3"/>
  <c r="Q684" i="3"/>
  <c r="P684" i="3"/>
  <c r="O684" i="3"/>
  <c r="N684" i="3"/>
  <c r="M684" i="3"/>
  <c r="L684" i="3"/>
  <c r="K684" i="3"/>
  <c r="A684" i="3"/>
  <c r="S683" i="3"/>
  <c r="R683" i="3"/>
  <c r="Q683" i="3"/>
  <c r="P683" i="3"/>
  <c r="O683" i="3"/>
  <c r="N683" i="3"/>
  <c r="M683" i="3"/>
  <c r="L683" i="3"/>
  <c r="K683" i="3"/>
  <c r="A683" i="3"/>
  <c r="S682" i="3"/>
  <c r="R682" i="3"/>
  <c r="Q682" i="3"/>
  <c r="P682" i="3"/>
  <c r="O682" i="3"/>
  <c r="N682" i="3"/>
  <c r="M682" i="3"/>
  <c r="L682" i="3"/>
  <c r="K682" i="3"/>
  <c r="A682" i="3"/>
  <c r="S681" i="3"/>
  <c r="R681" i="3"/>
  <c r="Q681" i="3"/>
  <c r="P681" i="3"/>
  <c r="O681" i="3"/>
  <c r="N681" i="3"/>
  <c r="M681" i="3"/>
  <c r="L681" i="3"/>
  <c r="K681" i="3"/>
  <c r="A681" i="3"/>
  <c r="S680" i="3"/>
  <c r="R680" i="3"/>
  <c r="Q680" i="3"/>
  <c r="P680" i="3"/>
  <c r="O680" i="3"/>
  <c r="N680" i="3"/>
  <c r="M680" i="3"/>
  <c r="L680" i="3"/>
  <c r="K680" i="3"/>
  <c r="A680" i="3"/>
  <c r="S679" i="3"/>
  <c r="R679" i="3"/>
  <c r="Q679" i="3"/>
  <c r="P679" i="3"/>
  <c r="O679" i="3"/>
  <c r="N679" i="3"/>
  <c r="M679" i="3"/>
  <c r="L679" i="3"/>
  <c r="K679" i="3"/>
  <c r="A679" i="3"/>
  <c r="S678" i="3"/>
  <c r="R678" i="3"/>
  <c r="Q678" i="3"/>
  <c r="P678" i="3"/>
  <c r="O678" i="3"/>
  <c r="N678" i="3"/>
  <c r="M678" i="3"/>
  <c r="L678" i="3"/>
  <c r="K678" i="3"/>
  <c r="A678" i="3"/>
  <c r="S677" i="3"/>
  <c r="R677" i="3"/>
  <c r="Q677" i="3"/>
  <c r="P677" i="3"/>
  <c r="O677" i="3"/>
  <c r="N677" i="3"/>
  <c r="M677" i="3"/>
  <c r="L677" i="3"/>
  <c r="K677" i="3"/>
  <c r="A677" i="3"/>
  <c r="S676" i="3"/>
  <c r="R676" i="3"/>
  <c r="Q676" i="3"/>
  <c r="P676" i="3"/>
  <c r="O676" i="3"/>
  <c r="N676" i="3"/>
  <c r="M676" i="3"/>
  <c r="L676" i="3"/>
  <c r="K676" i="3"/>
  <c r="A676" i="3"/>
  <c r="S675" i="3"/>
  <c r="R675" i="3"/>
  <c r="Q675" i="3"/>
  <c r="P675" i="3"/>
  <c r="O675" i="3"/>
  <c r="N675" i="3"/>
  <c r="M675" i="3"/>
  <c r="L675" i="3"/>
  <c r="K675" i="3"/>
  <c r="A675" i="3"/>
  <c r="S674" i="3"/>
  <c r="R674" i="3"/>
  <c r="Q674" i="3"/>
  <c r="P674" i="3"/>
  <c r="O674" i="3"/>
  <c r="N674" i="3"/>
  <c r="M674" i="3"/>
  <c r="L674" i="3"/>
  <c r="K674" i="3"/>
  <c r="A674" i="3"/>
  <c r="S673" i="3"/>
  <c r="R673" i="3"/>
  <c r="Q673" i="3"/>
  <c r="P673" i="3"/>
  <c r="O673" i="3"/>
  <c r="N673" i="3"/>
  <c r="M673" i="3"/>
  <c r="L673" i="3"/>
  <c r="K673" i="3"/>
  <c r="A673" i="3"/>
  <c r="S672" i="3"/>
  <c r="R672" i="3"/>
  <c r="Q672" i="3"/>
  <c r="P672" i="3"/>
  <c r="O672" i="3"/>
  <c r="N672" i="3"/>
  <c r="M672" i="3"/>
  <c r="L672" i="3"/>
  <c r="K672" i="3"/>
  <c r="A672" i="3"/>
  <c r="S671" i="3"/>
  <c r="R671" i="3"/>
  <c r="Q671" i="3"/>
  <c r="P671" i="3"/>
  <c r="O671" i="3"/>
  <c r="N671" i="3"/>
  <c r="M671" i="3"/>
  <c r="L671" i="3"/>
  <c r="K671" i="3"/>
  <c r="A671" i="3"/>
  <c r="S670" i="3"/>
  <c r="R670" i="3"/>
  <c r="Q670" i="3"/>
  <c r="P670" i="3"/>
  <c r="O670" i="3"/>
  <c r="N670" i="3"/>
  <c r="M670" i="3"/>
  <c r="L670" i="3"/>
  <c r="K670" i="3"/>
  <c r="A670" i="3"/>
  <c r="S669" i="3"/>
  <c r="R669" i="3"/>
  <c r="Q669" i="3"/>
  <c r="P669" i="3"/>
  <c r="O669" i="3"/>
  <c r="N669" i="3"/>
  <c r="M669" i="3"/>
  <c r="L669" i="3"/>
  <c r="K669" i="3"/>
  <c r="A669" i="3"/>
  <c r="S668" i="3"/>
  <c r="R668" i="3"/>
  <c r="Q668" i="3"/>
  <c r="P668" i="3"/>
  <c r="O668" i="3"/>
  <c r="N668" i="3"/>
  <c r="M668" i="3"/>
  <c r="L668" i="3"/>
  <c r="K668" i="3"/>
  <c r="A668" i="3"/>
  <c r="S667" i="3"/>
  <c r="R667" i="3"/>
  <c r="Q667" i="3"/>
  <c r="P667" i="3"/>
  <c r="O667" i="3"/>
  <c r="N667" i="3"/>
  <c r="M667" i="3"/>
  <c r="L667" i="3"/>
  <c r="K667" i="3"/>
  <c r="A667" i="3"/>
  <c r="S666" i="3"/>
  <c r="R666" i="3"/>
  <c r="Q666" i="3"/>
  <c r="P666" i="3"/>
  <c r="O666" i="3"/>
  <c r="N666" i="3"/>
  <c r="M666" i="3"/>
  <c r="L666" i="3"/>
  <c r="K666" i="3"/>
  <c r="A666" i="3"/>
  <c r="S665" i="3"/>
  <c r="R665" i="3"/>
  <c r="Q665" i="3"/>
  <c r="P665" i="3"/>
  <c r="O665" i="3"/>
  <c r="N665" i="3"/>
  <c r="M665" i="3"/>
  <c r="L665" i="3"/>
  <c r="K665" i="3"/>
  <c r="A665" i="3"/>
  <c r="S664" i="3"/>
  <c r="R664" i="3"/>
  <c r="Q664" i="3"/>
  <c r="P664" i="3"/>
  <c r="O664" i="3"/>
  <c r="N664" i="3"/>
  <c r="M664" i="3"/>
  <c r="L664" i="3"/>
  <c r="K664" i="3"/>
  <c r="A664" i="3"/>
  <c r="S663" i="3"/>
  <c r="R663" i="3"/>
  <c r="Q663" i="3"/>
  <c r="P663" i="3"/>
  <c r="O663" i="3"/>
  <c r="N663" i="3"/>
  <c r="M663" i="3"/>
  <c r="L663" i="3"/>
  <c r="K663" i="3"/>
  <c r="A663" i="3"/>
  <c r="S662" i="3"/>
  <c r="R662" i="3"/>
  <c r="Q662" i="3"/>
  <c r="P662" i="3"/>
  <c r="O662" i="3"/>
  <c r="N662" i="3"/>
  <c r="M662" i="3"/>
  <c r="L662" i="3"/>
  <c r="K662" i="3"/>
  <c r="A662" i="3"/>
  <c r="S661" i="3"/>
  <c r="R661" i="3"/>
  <c r="Q661" i="3"/>
  <c r="P661" i="3"/>
  <c r="O661" i="3"/>
  <c r="N661" i="3"/>
  <c r="M661" i="3"/>
  <c r="L661" i="3"/>
  <c r="K661" i="3"/>
  <c r="A661" i="3"/>
  <c r="S660" i="3"/>
  <c r="R660" i="3"/>
  <c r="Q660" i="3"/>
  <c r="P660" i="3"/>
  <c r="O660" i="3"/>
  <c r="N660" i="3"/>
  <c r="M660" i="3"/>
  <c r="L660" i="3"/>
  <c r="K660" i="3"/>
  <c r="A660" i="3"/>
  <c r="S659" i="3"/>
  <c r="R659" i="3"/>
  <c r="Q659" i="3"/>
  <c r="P659" i="3"/>
  <c r="O659" i="3"/>
  <c r="N659" i="3"/>
  <c r="M659" i="3"/>
  <c r="L659" i="3"/>
  <c r="K659" i="3"/>
  <c r="A659" i="3"/>
  <c r="S658" i="3"/>
  <c r="R658" i="3"/>
  <c r="Q658" i="3"/>
  <c r="P658" i="3"/>
  <c r="O658" i="3"/>
  <c r="N658" i="3"/>
  <c r="M658" i="3"/>
  <c r="L658" i="3"/>
  <c r="K658" i="3"/>
  <c r="A658" i="3"/>
  <c r="S657" i="3"/>
  <c r="R657" i="3"/>
  <c r="Q657" i="3"/>
  <c r="P657" i="3"/>
  <c r="O657" i="3"/>
  <c r="N657" i="3"/>
  <c r="M657" i="3"/>
  <c r="L657" i="3"/>
  <c r="K657" i="3"/>
  <c r="A657" i="3"/>
  <c r="S656" i="3"/>
  <c r="R656" i="3"/>
  <c r="Q656" i="3"/>
  <c r="P656" i="3"/>
  <c r="O656" i="3"/>
  <c r="N656" i="3"/>
  <c r="M656" i="3"/>
  <c r="L656" i="3"/>
  <c r="K656" i="3"/>
  <c r="A656" i="3"/>
  <c r="S655" i="3"/>
  <c r="R655" i="3"/>
  <c r="Q655" i="3"/>
  <c r="P655" i="3"/>
  <c r="O655" i="3"/>
  <c r="N655" i="3"/>
  <c r="M655" i="3"/>
  <c r="L655" i="3"/>
  <c r="K655" i="3"/>
  <c r="A655" i="3"/>
  <c r="S654" i="3"/>
  <c r="R654" i="3"/>
  <c r="Q654" i="3"/>
  <c r="P654" i="3"/>
  <c r="O654" i="3"/>
  <c r="N654" i="3"/>
  <c r="M654" i="3"/>
  <c r="L654" i="3"/>
  <c r="K654" i="3"/>
  <c r="A654" i="3"/>
  <c r="S653" i="3"/>
  <c r="R653" i="3"/>
  <c r="Q653" i="3"/>
  <c r="P653" i="3"/>
  <c r="O653" i="3"/>
  <c r="N653" i="3"/>
  <c r="M653" i="3"/>
  <c r="L653" i="3"/>
  <c r="K653" i="3"/>
  <c r="A653" i="3"/>
  <c r="S652" i="3"/>
  <c r="R652" i="3"/>
  <c r="Q652" i="3"/>
  <c r="P652" i="3"/>
  <c r="O652" i="3"/>
  <c r="N652" i="3"/>
  <c r="M652" i="3"/>
  <c r="L652" i="3"/>
  <c r="K652" i="3"/>
  <c r="A652" i="3"/>
  <c r="S651" i="3"/>
  <c r="R651" i="3"/>
  <c r="Q651" i="3"/>
  <c r="P651" i="3"/>
  <c r="O651" i="3"/>
  <c r="N651" i="3"/>
  <c r="M651" i="3"/>
  <c r="L651" i="3"/>
  <c r="K651" i="3"/>
  <c r="A651" i="3"/>
  <c r="S650" i="3"/>
  <c r="R650" i="3"/>
  <c r="Q650" i="3"/>
  <c r="P650" i="3"/>
  <c r="O650" i="3"/>
  <c r="N650" i="3"/>
  <c r="M650" i="3"/>
  <c r="L650" i="3"/>
  <c r="K650" i="3"/>
  <c r="A650" i="3"/>
  <c r="S649" i="3"/>
  <c r="R649" i="3"/>
  <c r="Q649" i="3"/>
  <c r="P649" i="3"/>
  <c r="O649" i="3"/>
  <c r="N649" i="3"/>
  <c r="M649" i="3"/>
  <c r="L649" i="3"/>
  <c r="K649" i="3"/>
  <c r="A649" i="3"/>
  <c r="S648" i="3"/>
  <c r="R648" i="3"/>
  <c r="Q648" i="3"/>
  <c r="P648" i="3"/>
  <c r="O648" i="3"/>
  <c r="N648" i="3"/>
  <c r="M648" i="3"/>
  <c r="L648" i="3"/>
  <c r="K648" i="3"/>
  <c r="A648" i="3"/>
  <c r="S647" i="3"/>
  <c r="R647" i="3"/>
  <c r="Q647" i="3"/>
  <c r="P647" i="3"/>
  <c r="O647" i="3"/>
  <c r="N647" i="3"/>
  <c r="M647" i="3"/>
  <c r="L647" i="3"/>
  <c r="K647" i="3"/>
  <c r="A647" i="3"/>
  <c r="S646" i="3"/>
  <c r="R646" i="3"/>
  <c r="Q646" i="3"/>
  <c r="P646" i="3"/>
  <c r="O646" i="3"/>
  <c r="N646" i="3"/>
  <c r="M646" i="3"/>
  <c r="L646" i="3"/>
  <c r="K646" i="3"/>
  <c r="A646" i="3"/>
  <c r="S645" i="3"/>
  <c r="R645" i="3"/>
  <c r="Q645" i="3"/>
  <c r="P645" i="3"/>
  <c r="O645" i="3"/>
  <c r="N645" i="3"/>
  <c r="M645" i="3"/>
  <c r="L645" i="3"/>
  <c r="K645" i="3"/>
  <c r="A645" i="3"/>
  <c r="S644" i="3"/>
  <c r="R644" i="3"/>
  <c r="Q644" i="3"/>
  <c r="P644" i="3"/>
  <c r="O644" i="3"/>
  <c r="N644" i="3"/>
  <c r="M644" i="3"/>
  <c r="L644" i="3"/>
  <c r="K644" i="3"/>
  <c r="A644" i="3"/>
  <c r="S643" i="3"/>
  <c r="R643" i="3"/>
  <c r="Q643" i="3"/>
  <c r="P643" i="3"/>
  <c r="O643" i="3"/>
  <c r="N643" i="3"/>
  <c r="M643" i="3"/>
  <c r="L643" i="3"/>
  <c r="K643" i="3"/>
  <c r="A643" i="3"/>
  <c r="S642" i="3"/>
  <c r="R642" i="3"/>
  <c r="Q642" i="3"/>
  <c r="P642" i="3"/>
  <c r="O642" i="3"/>
  <c r="N642" i="3"/>
  <c r="M642" i="3"/>
  <c r="L642" i="3"/>
  <c r="K642" i="3"/>
  <c r="A642" i="3"/>
  <c r="S641" i="3"/>
  <c r="R641" i="3"/>
  <c r="Q641" i="3"/>
  <c r="P641" i="3"/>
  <c r="O641" i="3"/>
  <c r="N641" i="3"/>
  <c r="M641" i="3"/>
  <c r="L641" i="3"/>
  <c r="K641" i="3"/>
  <c r="A641" i="3"/>
  <c r="S640" i="3"/>
  <c r="R640" i="3"/>
  <c r="Q640" i="3"/>
  <c r="P640" i="3"/>
  <c r="O640" i="3"/>
  <c r="N640" i="3"/>
  <c r="M640" i="3"/>
  <c r="L640" i="3"/>
  <c r="K640" i="3"/>
  <c r="A640" i="3"/>
  <c r="S639" i="3"/>
  <c r="R639" i="3"/>
  <c r="Q639" i="3"/>
  <c r="P639" i="3"/>
  <c r="O639" i="3"/>
  <c r="N639" i="3"/>
  <c r="M639" i="3"/>
  <c r="L639" i="3"/>
  <c r="K639" i="3"/>
  <c r="A639" i="3"/>
  <c r="S638" i="3"/>
  <c r="R638" i="3"/>
  <c r="Q638" i="3"/>
  <c r="P638" i="3"/>
  <c r="O638" i="3"/>
  <c r="N638" i="3"/>
  <c r="M638" i="3"/>
  <c r="L638" i="3"/>
  <c r="K638" i="3"/>
  <c r="A638" i="3"/>
  <c r="S637" i="3"/>
  <c r="R637" i="3"/>
  <c r="Q637" i="3"/>
  <c r="P637" i="3"/>
  <c r="O637" i="3"/>
  <c r="N637" i="3"/>
  <c r="M637" i="3"/>
  <c r="L637" i="3"/>
  <c r="K637" i="3"/>
  <c r="A637" i="3"/>
  <c r="S636" i="3"/>
  <c r="R636" i="3"/>
  <c r="Q636" i="3"/>
  <c r="P636" i="3"/>
  <c r="O636" i="3"/>
  <c r="N636" i="3"/>
  <c r="M636" i="3"/>
  <c r="L636" i="3"/>
  <c r="K636" i="3"/>
  <c r="A636" i="3"/>
  <c r="S635" i="3"/>
  <c r="R635" i="3"/>
  <c r="Q635" i="3"/>
  <c r="P635" i="3"/>
  <c r="O635" i="3"/>
  <c r="N635" i="3"/>
  <c r="M635" i="3"/>
  <c r="L635" i="3"/>
  <c r="K635" i="3"/>
  <c r="A635" i="3"/>
  <c r="S634" i="3"/>
  <c r="R634" i="3"/>
  <c r="Q634" i="3"/>
  <c r="P634" i="3"/>
  <c r="O634" i="3"/>
  <c r="N634" i="3"/>
  <c r="M634" i="3"/>
  <c r="L634" i="3"/>
  <c r="K634" i="3"/>
  <c r="A634" i="3"/>
  <c r="S633" i="3"/>
  <c r="R633" i="3"/>
  <c r="Q633" i="3"/>
  <c r="P633" i="3"/>
  <c r="O633" i="3"/>
  <c r="N633" i="3"/>
  <c r="M633" i="3"/>
  <c r="L633" i="3"/>
  <c r="K633" i="3"/>
  <c r="A633" i="3"/>
  <c r="S632" i="3"/>
  <c r="R632" i="3"/>
  <c r="Q632" i="3"/>
  <c r="P632" i="3"/>
  <c r="O632" i="3"/>
  <c r="N632" i="3"/>
  <c r="M632" i="3"/>
  <c r="L632" i="3"/>
  <c r="K632" i="3"/>
  <c r="A632" i="3"/>
  <c r="S631" i="3"/>
  <c r="R631" i="3"/>
  <c r="Q631" i="3"/>
  <c r="P631" i="3"/>
  <c r="O631" i="3"/>
  <c r="N631" i="3"/>
  <c r="M631" i="3"/>
  <c r="L631" i="3"/>
  <c r="K631" i="3"/>
  <c r="A631" i="3"/>
  <c r="S630" i="3"/>
  <c r="R630" i="3"/>
  <c r="Q630" i="3"/>
  <c r="P630" i="3"/>
  <c r="O630" i="3"/>
  <c r="N630" i="3"/>
  <c r="M630" i="3"/>
  <c r="L630" i="3"/>
  <c r="K630" i="3"/>
  <c r="A630" i="3"/>
  <c r="S629" i="3"/>
  <c r="R629" i="3"/>
  <c r="Q629" i="3"/>
  <c r="P629" i="3"/>
  <c r="O629" i="3"/>
  <c r="N629" i="3"/>
  <c r="M629" i="3"/>
  <c r="L629" i="3"/>
  <c r="K629" i="3"/>
  <c r="A629" i="3"/>
  <c r="S628" i="3"/>
  <c r="R628" i="3"/>
  <c r="Q628" i="3"/>
  <c r="P628" i="3"/>
  <c r="O628" i="3"/>
  <c r="N628" i="3"/>
  <c r="M628" i="3"/>
  <c r="L628" i="3"/>
  <c r="K628" i="3"/>
  <c r="A628" i="3"/>
  <c r="S627" i="3"/>
  <c r="R627" i="3"/>
  <c r="Q627" i="3"/>
  <c r="P627" i="3"/>
  <c r="O627" i="3"/>
  <c r="N627" i="3"/>
  <c r="M627" i="3"/>
  <c r="L627" i="3"/>
  <c r="K627" i="3"/>
  <c r="A627" i="3"/>
  <c r="S626" i="3"/>
  <c r="R626" i="3"/>
  <c r="Q626" i="3"/>
  <c r="P626" i="3"/>
  <c r="O626" i="3"/>
  <c r="N626" i="3"/>
  <c r="M626" i="3"/>
  <c r="L626" i="3"/>
  <c r="K626" i="3"/>
  <c r="A626" i="3"/>
  <c r="S625" i="3"/>
  <c r="R625" i="3"/>
  <c r="Q625" i="3"/>
  <c r="P625" i="3"/>
  <c r="O625" i="3"/>
  <c r="N625" i="3"/>
  <c r="M625" i="3"/>
  <c r="L625" i="3"/>
  <c r="K625" i="3"/>
  <c r="A625" i="3"/>
  <c r="S624" i="3"/>
  <c r="R624" i="3"/>
  <c r="Q624" i="3"/>
  <c r="P624" i="3"/>
  <c r="O624" i="3"/>
  <c r="N624" i="3"/>
  <c r="M624" i="3"/>
  <c r="L624" i="3"/>
  <c r="K624" i="3"/>
  <c r="A624" i="3"/>
  <c r="S623" i="3"/>
  <c r="R623" i="3"/>
  <c r="Q623" i="3"/>
  <c r="P623" i="3"/>
  <c r="O623" i="3"/>
  <c r="N623" i="3"/>
  <c r="M623" i="3"/>
  <c r="L623" i="3"/>
  <c r="K623" i="3"/>
  <c r="A623" i="3"/>
  <c r="S622" i="3"/>
  <c r="R622" i="3"/>
  <c r="Q622" i="3"/>
  <c r="P622" i="3"/>
  <c r="O622" i="3"/>
  <c r="N622" i="3"/>
  <c r="M622" i="3"/>
  <c r="L622" i="3"/>
  <c r="K622" i="3"/>
  <c r="A622" i="3"/>
  <c r="S621" i="3"/>
  <c r="R621" i="3"/>
  <c r="Q621" i="3"/>
  <c r="P621" i="3"/>
  <c r="O621" i="3"/>
  <c r="N621" i="3"/>
  <c r="M621" i="3"/>
  <c r="L621" i="3"/>
  <c r="K621" i="3"/>
  <c r="A621" i="3"/>
  <c r="S620" i="3"/>
  <c r="R620" i="3"/>
  <c r="Q620" i="3"/>
  <c r="P620" i="3"/>
  <c r="O620" i="3"/>
  <c r="N620" i="3"/>
  <c r="M620" i="3"/>
  <c r="L620" i="3"/>
  <c r="K620" i="3"/>
  <c r="A620" i="3"/>
  <c r="S619" i="3"/>
  <c r="R619" i="3"/>
  <c r="Q619" i="3"/>
  <c r="P619" i="3"/>
  <c r="O619" i="3"/>
  <c r="N619" i="3"/>
  <c r="M619" i="3"/>
  <c r="L619" i="3"/>
  <c r="K619" i="3"/>
  <c r="A619" i="3"/>
  <c r="S618" i="3"/>
  <c r="R618" i="3"/>
  <c r="Q618" i="3"/>
  <c r="P618" i="3"/>
  <c r="O618" i="3"/>
  <c r="N618" i="3"/>
  <c r="M618" i="3"/>
  <c r="L618" i="3"/>
  <c r="K618" i="3"/>
  <c r="A618" i="3"/>
  <c r="S617" i="3"/>
  <c r="R617" i="3"/>
  <c r="Q617" i="3"/>
  <c r="P617" i="3"/>
  <c r="O617" i="3"/>
  <c r="N617" i="3"/>
  <c r="M617" i="3"/>
  <c r="L617" i="3"/>
  <c r="K617" i="3"/>
  <c r="A617" i="3"/>
  <c r="S616" i="3"/>
  <c r="R616" i="3"/>
  <c r="Q616" i="3"/>
  <c r="P616" i="3"/>
  <c r="O616" i="3"/>
  <c r="N616" i="3"/>
  <c r="M616" i="3"/>
  <c r="L616" i="3"/>
  <c r="K616" i="3"/>
  <c r="A616" i="3"/>
  <c r="S615" i="3"/>
  <c r="R615" i="3"/>
  <c r="Q615" i="3"/>
  <c r="P615" i="3"/>
  <c r="O615" i="3"/>
  <c r="N615" i="3"/>
  <c r="M615" i="3"/>
  <c r="L615" i="3"/>
  <c r="K615" i="3"/>
  <c r="A615" i="3"/>
  <c r="S614" i="3"/>
  <c r="R614" i="3"/>
  <c r="Q614" i="3"/>
  <c r="P614" i="3"/>
  <c r="O614" i="3"/>
  <c r="N614" i="3"/>
  <c r="M614" i="3"/>
  <c r="L614" i="3"/>
  <c r="K614" i="3"/>
  <c r="A614" i="3"/>
  <c r="S613" i="3"/>
  <c r="R613" i="3"/>
  <c r="Q613" i="3"/>
  <c r="P613" i="3"/>
  <c r="O613" i="3"/>
  <c r="N613" i="3"/>
  <c r="M613" i="3"/>
  <c r="L613" i="3"/>
  <c r="K613" i="3"/>
  <c r="A613" i="3"/>
  <c r="S612" i="3"/>
  <c r="R612" i="3"/>
  <c r="Q612" i="3"/>
  <c r="P612" i="3"/>
  <c r="O612" i="3"/>
  <c r="N612" i="3"/>
  <c r="M612" i="3"/>
  <c r="L612" i="3"/>
  <c r="K612" i="3"/>
  <c r="A612" i="3"/>
  <c r="S611" i="3"/>
  <c r="R611" i="3"/>
  <c r="Q611" i="3"/>
  <c r="P611" i="3"/>
  <c r="O611" i="3"/>
  <c r="N611" i="3"/>
  <c r="M611" i="3"/>
  <c r="L611" i="3"/>
  <c r="K611" i="3"/>
  <c r="A611" i="3"/>
  <c r="S610" i="3"/>
  <c r="R610" i="3"/>
  <c r="Q610" i="3"/>
  <c r="P610" i="3"/>
  <c r="O610" i="3"/>
  <c r="N610" i="3"/>
  <c r="M610" i="3"/>
  <c r="L610" i="3"/>
  <c r="K610" i="3"/>
  <c r="A610" i="3"/>
  <c r="S609" i="3"/>
  <c r="R609" i="3"/>
  <c r="Q609" i="3"/>
  <c r="P609" i="3"/>
  <c r="O609" i="3"/>
  <c r="N609" i="3"/>
  <c r="M609" i="3"/>
  <c r="L609" i="3"/>
  <c r="K609" i="3"/>
  <c r="A609" i="3"/>
  <c r="S608" i="3"/>
  <c r="R608" i="3"/>
  <c r="Q608" i="3"/>
  <c r="P608" i="3"/>
  <c r="O608" i="3"/>
  <c r="N608" i="3"/>
  <c r="M608" i="3"/>
  <c r="L608" i="3"/>
  <c r="K608" i="3"/>
  <c r="A608" i="3"/>
  <c r="S607" i="3"/>
  <c r="R607" i="3"/>
  <c r="Q607" i="3"/>
  <c r="P607" i="3"/>
  <c r="O607" i="3"/>
  <c r="N607" i="3"/>
  <c r="M607" i="3"/>
  <c r="L607" i="3"/>
  <c r="K607" i="3"/>
  <c r="A607" i="3"/>
  <c r="S606" i="3"/>
  <c r="R606" i="3"/>
  <c r="Q606" i="3"/>
  <c r="P606" i="3"/>
  <c r="O606" i="3"/>
  <c r="N606" i="3"/>
  <c r="M606" i="3"/>
  <c r="L606" i="3"/>
  <c r="K606" i="3"/>
  <c r="A606" i="3"/>
  <c r="S605" i="3"/>
  <c r="R605" i="3"/>
  <c r="Q605" i="3"/>
  <c r="P605" i="3"/>
  <c r="O605" i="3"/>
  <c r="N605" i="3"/>
  <c r="M605" i="3"/>
  <c r="L605" i="3"/>
  <c r="K605" i="3"/>
  <c r="A605" i="3"/>
  <c r="S604" i="3"/>
  <c r="R604" i="3"/>
  <c r="Q604" i="3"/>
  <c r="P604" i="3"/>
  <c r="O604" i="3"/>
  <c r="N604" i="3"/>
  <c r="M604" i="3"/>
  <c r="L604" i="3"/>
  <c r="K604" i="3"/>
  <c r="A604" i="3"/>
  <c r="S603" i="3"/>
  <c r="R603" i="3"/>
  <c r="Q603" i="3"/>
  <c r="P603" i="3"/>
  <c r="O603" i="3"/>
  <c r="N603" i="3"/>
  <c r="M603" i="3"/>
  <c r="L603" i="3"/>
  <c r="K603" i="3"/>
  <c r="A603" i="3"/>
  <c r="S602" i="3"/>
  <c r="R602" i="3"/>
  <c r="Q602" i="3"/>
  <c r="P602" i="3"/>
  <c r="O602" i="3"/>
  <c r="N602" i="3"/>
  <c r="M602" i="3"/>
  <c r="L602" i="3"/>
  <c r="K602" i="3"/>
  <c r="A602" i="3"/>
  <c r="S601" i="3"/>
  <c r="R601" i="3"/>
  <c r="Q601" i="3"/>
  <c r="P601" i="3"/>
  <c r="O601" i="3"/>
  <c r="N601" i="3"/>
  <c r="M601" i="3"/>
  <c r="L601" i="3"/>
  <c r="K601" i="3"/>
  <c r="A601" i="3"/>
  <c r="S600" i="3"/>
  <c r="R600" i="3"/>
  <c r="Q600" i="3"/>
  <c r="P600" i="3"/>
  <c r="O600" i="3"/>
  <c r="N600" i="3"/>
  <c r="M600" i="3"/>
  <c r="L600" i="3"/>
  <c r="K600" i="3"/>
  <c r="A600" i="3"/>
  <c r="S599" i="3"/>
  <c r="R599" i="3"/>
  <c r="Q599" i="3"/>
  <c r="P599" i="3"/>
  <c r="O599" i="3"/>
  <c r="N599" i="3"/>
  <c r="M599" i="3"/>
  <c r="L599" i="3"/>
  <c r="K599" i="3"/>
  <c r="A599" i="3"/>
  <c r="S598" i="3"/>
  <c r="R598" i="3"/>
  <c r="Q598" i="3"/>
  <c r="P598" i="3"/>
  <c r="O598" i="3"/>
  <c r="N598" i="3"/>
  <c r="M598" i="3"/>
  <c r="L598" i="3"/>
  <c r="K598" i="3"/>
  <c r="A598" i="3"/>
  <c r="S597" i="3"/>
  <c r="R597" i="3"/>
  <c r="Q597" i="3"/>
  <c r="P597" i="3"/>
  <c r="O597" i="3"/>
  <c r="N597" i="3"/>
  <c r="M597" i="3"/>
  <c r="L597" i="3"/>
  <c r="K597" i="3"/>
  <c r="A597" i="3"/>
  <c r="S596" i="3"/>
  <c r="R596" i="3"/>
  <c r="Q596" i="3"/>
  <c r="P596" i="3"/>
  <c r="O596" i="3"/>
  <c r="N596" i="3"/>
  <c r="M596" i="3"/>
  <c r="L596" i="3"/>
  <c r="K596" i="3"/>
  <c r="A596" i="3"/>
  <c r="S595" i="3"/>
  <c r="R595" i="3"/>
  <c r="Q595" i="3"/>
  <c r="P595" i="3"/>
  <c r="O595" i="3"/>
  <c r="N595" i="3"/>
  <c r="M595" i="3"/>
  <c r="L595" i="3"/>
  <c r="K595" i="3"/>
  <c r="A595" i="3"/>
  <c r="S594" i="3"/>
  <c r="R594" i="3"/>
  <c r="Q594" i="3"/>
  <c r="P594" i="3"/>
  <c r="O594" i="3"/>
  <c r="N594" i="3"/>
  <c r="M594" i="3"/>
  <c r="L594" i="3"/>
  <c r="K594" i="3"/>
  <c r="A594" i="3"/>
  <c r="S593" i="3"/>
  <c r="R593" i="3"/>
  <c r="Q593" i="3"/>
  <c r="P593" i="3"/>
  <c r="O593" i="3"/>
  <c r="N593" i="3"/>
  <c r="M593" i="3"/>
  <c r="L593" i="3"/>
  <c r="K593" i="3"/>
  <c r="A593" i="3"/>
  <c r="S592" i="3"/>
  <c r="R592" i="3"/>
  <c r="Q592" i="3"/>
  <c r="P592" i="3"/>
  <c r="O592" i="3"/>
  <c r="N592" i="3"/>
  <c r="M592" i="3"/>
  <c r="L592" i="3"/>
  <c r="K592" i="3"/>
  <c r="A592" i="3"/>
  <c r="S591" i="3"/>
  <c r="R591" i="3"/>
  <c r="Q591" i="3"/>
  <c r="P591" i="3"/>
  <c r="O591" i="3"/>
  <c r="N591" i="3"/>
  <c r="M591" i="3"/>
  <c r="L591" i="3"/>
  <c r="K591" i="3"/>
  <c r="A591" i="3"/>
  <c r="S590" i="3"/>
  <c r="R590" i="3"/>
  <c r="Q590" i="3"/>
  <c r="P590" i="3"/>
  <c r="O590" i="3"/>
  <c r="N590" i="3"/>
  <c r="M590" i="3"/>
  <c r="L590" i="3"/>
  <c r="K590" i="3"/>
  <c r="A590" i="3"/>
  <c r="S589" i="3"/>
  <c r="R589" i="3"/>
  <c r="Q589" i="3"/>
  <c r="P589" i="3"/>
  <c r="O589" i="3"/>
  <c r="N589" i="3"/>
  <c r="M589" i="3"/>
  <c r="L589" i="3"/>
  <c r="K589" i="3"/>
  <c r="A589" i="3"/>
  <c r="S588" i="3"/>
  <c r="R588" i="3"/>
  <c r="Q588" i="3"/>
  <c r="P588" i="3"/>
  <c r="O588" i="3"/>
  <c r="N588" i="3"/>
  <c r="M588" i="3"/>
  <c r="L588" i="3"/>
  <c r="K588" i="3"/>
  <c r="A588" i="3"/>
  <c r="S587" i="3"/>
  <c r="R587" i="3"/>
  <c r="Q587" i="3"/>
  <c r="P587" i="3"/>
  <c r="O587" i="3"/>
  <c r="N587" i="3"/>
  <c r="M587" i="3"/>
  <c r="L587" i="3"/>
  <c r="K587" i="3"/>
  <c r="A587" i="3"/>
  <c r="S586" i="3"/>
  <c r="R586" i="3"/>
  <c r="Q586" i="3"/>
  <c r="P586" i="3"/>
  <c r="O586" i="3"/>
  <c r="N586" i="3"/>
  <c r="M586" i="3"/>
  <c r="L586" i="3"/>
  <c r="K586" i="3"/>
  <c r="A586" i="3"/>
  <c r="S585" i="3"/>
  <c r="R585" i="3"/>
  <c r="Q585" i="3"/>
  <c r="P585" i="3"/>
  <c r="O585" i="3"/>
  <c r="N585" i="3"/>
  <c r="M585" i="3"/>
  <c r="L585" i="3"/>
  <c r="K585" i="3"/>
  <c r="A585" i="3"/>
  <c r="S584" i="3"/>
  <c r="R584" i="3"/>
  <c r="Q584" i="3"/>
  <c r="P584" i="3"/>
  <c r="O584" i="3"/>
  <c r="N584" i="3"/>
  <c r="M584" i="3"/>
  <c r="L584" i="3"/>
  <c r="K584" i="3"/>
  <c r="A584" i="3"/>
  <c r="S583" i="3"/>
  <c r="R583" i="3"/>
  <c r="Q583" i="3"/>
  <c r="P583" i="3"/>
  <c r="O583" i="3"/>
  <c r="N583" i="3"/>
  <c r="M583" i="3"/>
  <c r="L583" i="3"/>
  <c r="K583" i="3"/>
  <c r="A583" i="3"/>
  <c r="S582" i="3"/>
  <c r="R582" i="3"/>
  <c r="Q582" i="3"/>
  <c r="P582" i="3"/>
  <c r="O582" i="3"/>
  <c r="N582" i="3"/>
  <c r="M582" i="3"/>
  <c r="L582" i="3"/>
  <c r="K582" i="3"/>
  <c r="A582" i="3"/>
  <c r="S581" i="3"/>
  <c r="R581" i="3"/>
  <c r="Q581" i="3"/>
  <c r="P581" i="3"/>
  <c r="O581" i="3"/>
  <c r="N581" i="3"/>
  <c r="M581" i="3"/>
  <c r="L581" i="3"/>
  <c r="K581" i="3"/>
  <c r="A581" i="3"/>
  <c r="S580" i="3"/>
  <c r="R580" i="3"/>
  <c r="Q580" i="3"/>
  <c r="P580" i="3"/>
  <c r="O580" i="3"/>
  <c r="N580" i="3"/>
  <c r="M580" i="3"/>
  <c r="L580" i="3"/>
  <c r="K580" i="3"/>
  <c r="A580" i="3"/>
  <c r="S579" i="3"/>
  <c r="R579" i="3"/>
  <c r="Q579" i="3"/>
  <c r="P579" i="3"/>
  <c r="O579" i="3"/>
  <c r="N579" i="3"/>
  <c r="M579" i="3"/>
  <c r="L579" i="3"/>
  <c r="K579" i="3"/>
  <c r="A579" i="3"/>
  <c r="S578" i="3"/>
  <c r="R578" i="3"/>
  <c r="Q578" i="3"/>
  <c r="P578" i="3"/>
  <c r="O578" i="3"/>
  <c r="N578" i="3"/>
  <c r="M578" i="3"/>
  <c r="L578" i="3"/>
  <c r="K578" i="3"/>
  <c r="A578" i="3"/>
  <c r="S577" i="3"/>
  <c r="R577" i="3"/>
  <c r="Q577" i="3"/>
  <c r="P577" i="3"/>
  <c r="O577" i="3"/>
  <c r="N577" i="3"/>
  <c r="M577" i="3"/>
  <c r="L577" i="3"/>
  <c r="K577" i="3"/>
  <c r="A577" i="3"/>
  <c r="S576" i="3"/>
  <c r="R576" i="3"/>
  <c r="Q576" i="3"/>
  <c r="P576" i="3"/>
  <c r="O576" i="3"/>
  <c r="N576" i="3"/>
  <c r="M576" i="3"/>
  <c r="L576" i="3"/>
  <c r="K576" i="3"/>
  <c r="A576" i="3"/>
  <c r="S575" i="3"/>
  <c r="R575" i="3"/>
  <c r="Q575" i="3"/>
  <c r="P575" i="3"/>
  <c r="O575" i="3"/>
  <c r="N575" i="3"/>
  <c r="M575" i="3"/>
  <c r="L575" i="3"/>
  <c r="K575" i="3"/>
  <c r="A575" i="3"/>
  <c r="S574" i="3"/>
  <c r="R574" i="3"/>
  <c r="Q574" i="3"/>
  <c r="P574" i="3"/>
  <c r="O574" i="3"/>
  <c r="N574" i="3"/>
  <c r="M574" i="3"/>
  <c r="L574" i="3"/>
  <c r="K574" i="3"/>
  <c r="A574" i="3"/>
  <c r="S573" i="3"/>
  <c r="R573" i="3"/>
  <c r="Q573" i="3"/>
  <c r="P573" i="3"/>
  <c r="O573" i="3"/>
  <c r="N573" i="3"/>
  <c r="M573" i="3"/>
  <c r="L573" i="3"/>
  <c r="K573" i="3"/>
  <c r="A573" i="3"/>
  <c r="S572" i="3"/>
  <c r="R572" i="3"/>
  <c r="Q572" i="3"/>
  <c r="P572" i="3"/>
  <c r="O572" i="3"/>
  <c r="N572" i="3"/>
  <c r="M572" i="3"/>
  <c r="L572" i="3"/>
  <c r="K572" i="3"/>
  <c r="A572" i="3"/>
  <c r="S571" i="3"/>
  <c r="R571" i="3"/>
  <c r="Q571" i="3"/>
  <c r="P571" i="3"/>
  <c r="O571" i="3"/>
  <c r="N571" i="3"/>
  <c r="M571" i="3"/>
  <c r="L571" i="3"/>
  <c r="K571" i="3"/>
  <c r="A571" i="3"/>
  <c r="S570" i="3"/>
  <c r="R570" i="3"/>
  <c r="Q570" i="3"/>
  <c r="P570" i="3"/>
  <c r="O570" i="3"/>
  <c r="N570" i="3"/>
  <c r="M570" i="3"/>
  <c r="L570" i="3"/>
  <c r="K570" i="3"/>
  <c r="A570" i="3"/>
  <c r="S569" i="3"/>
  <c r="R569" i="3"/>
  <c r="Q569" i="3"/>
  <c r="P569" i="3"/>
  <c r="O569" i="3"/>
  <c r="N569" i="3"/>
  <c r="M569" i="3"/>
  <c r="L569" i="3"/>
  <c r="K569" i="3"/>
  <c r="A569" i="3"/>
  <c r="S568" i="3"/>
  <c r="R568" i="3"/>
  <c r="Q568" i="3"/>
  <c r="P568" i="3"/>
  <c r="O568" i="3"/>
  <c r="N568" i="3"/>
  <c r="M568" i="3"/>
  <c r="L568" i="3"/>
  <c r="K568" i="3"/>
  <c r="A568" i="3"/>
  <c r="S567" i="3"/>
  <c r="R567" i="3"/>
  <c r="Q567" i="3"/>
  <c r="P567" i="3"/>
  <c r="O567" i="3"/>
  <c r="N567" i="3"/>
  <c r="M567" i="3"/>
  <c r="L567" i="3"/>
  <c r="K567" i="3"/>
  <c r="A567" i="3"/>
  <c r="S566" i="3"/>
  <c r="R566" i="3"/>
  <c r="Q566" i="3"/>
  <c r="P566" i="3"/>
  <c r="O566" i="3"/>
  <c r="N566" i="3"/>
  <c r="M566" i="3"/>
  <c r="L566" i="3"/>
  <c r="K566" i="3"/>
  <c r="A566" i="3"/>
  <c r="S565" i="3"/>
  <c r="R565" i="3"/>
  <c r="Q565" i="3"/>
  <c r="P565" i="3"/>
  <c r="O565" i="3"/>
  <c r="N565" i="3"/>
  <c r="M565" i="3"/>
  <c r="L565" i="3"/>
  <c r="K565" i="3"/>
  <c r="A565" i="3"/>
  <c r="S564" i="3"/>
  <c r="R564" i="3"/>
  <c r="Q564" i="3"/>
  <c r="P564" i="3"/>
  <c r="O564" i="3"/>
  <c r="N564" i="3"/>
  <c r="M564" i="3"/>
  <c r="L564" i="3"/>
  <c r="K564" i="3"/>
  <c r="A564" i="3"/>
  <c r="S563" i="3"/>
  <c r="R563" i="3"/>
  <c r="Q563" i="3"/>
  <c r="P563" i="3"/>
  <c r="O563" i="3"/>
  <c r="N563" i="3"/>
  <c r="M563" i="3"/>
  <c r="L563" i="3"/>
  <c r="K563" i="3"/>
  <c r="A563" i="3"/>
  <c r="S562" i="3"/>
  <c r="R562" i="3"/>
  <c r="Q562" i="3"/>
  <c r="P562" i="3"/>
  <c r="O562" i="3"/>
  <c r="N562" i="3"/>
  <c r="M562" i="3"/>
  <c r="L562" i="3"/>
  <c r="K562" i="3"/>
  <c r="A562" i="3"/>
  <c r="S561" i="3"/>
  <c r="R561" i="3"/>
  <c r="Q561" i="3"/>
  <c r="P561" i="3"/>
  <c r="O561" i="3"/>
  <c r="N561" i="3"/>
  <c r="M561" i="3"/>
  <c r="L561" i="3"/>
  <c r="K561" i="3"/>
  <c r="A561" i="3"/>
  <c r="S560" i="3"/>
  <c r="R560" i="3"/>
  <c r="Q560" i="3"/>
  <c r="P560" i="3"/>
  <c r="O560" i="3"/>
  <c r="N560" i="3"/>
  <c r="M560" i="3"/>
  <c r="L560" i="3"/>
  <c r="K560" i="3"/>
  <c r="A560" i="3"/>
  <c r="S559" i="3"/>
  <c r="R559" i="3"/>
  <c r="Q559" i="3"/>
  <c r="P559" i="3"/>
  <c r="O559" i="3"/>
  <c r="N559" i="3"/>
  <c r="M559" i="3"/>
  <c r="L559" i="3"/>
  <c r="K559" i="3"/>
  <c r="A559" i="3"/>
  <c r="S558" i="3"/>
  <c r="R558" i="3"/>
  <c r="Q558" i="3"/>
  <c r="P558" i="3"/>
  <c r="O558" i="3"/>
  <c r="N558" i="3"/>
  <c r="M558" i="3"/>
  <c r="L558" i="3"/>
  <c r="K558" i="3"/>
  <c r="A558" i="3"/>
  <c r="S557" i="3"/>
  <c r="R557" i="3"/>
  <c r="Q557" i="3"/>
  <c r="P557" i="3"/>
  <c r="O557" i="3"/>
  <c r="N557" i="3"/>
  <c r="M557" i="3"/>
  <c r="L557" i="3"/>
  <c r="K557" i="3"/>
  <c r="A557" i="3"/>
  <c r="S556" i="3"/>
  <c r="R556" i="3"/>
  <c r="Q556" i="3"/>
  <c r="P556" i="3"/>
  <c r="O556" i="3"/>
  <c r="N556" i="3"/>
  <c r="M556" i="3"/>
  <c r="L556" i="3"/>
  <c r="K556" i="3"/>
  <c r="A556" i="3"/>
  <c r="S555" i="3"/>
  <c r="R555" i="3"/>
  <c r="Q555" i="3"/>
  <c r="P555" i="3"/>
  <c r="O555" i="3"/>
  <c r="N555" i="3"/>
  <c r="M555" i="3"/>
  <c r="L555" i="3"/>
  <c r="K555" i="3"/>
  <c r="A555" i="3"/>
  <c r="S554" i="3"/>
  <c r="R554" i="3"/>
  <c r="Q554" i="3"/>
  <c r="P554" i="3"/>
  <c r="O554" i="3"/>
  <c r="N554" i="3"/>
  <c r="M554" i="3"/>
  <c r="L554" i="3"/>
  <c r="K554" i="3"/>
  <c r="A554" i="3"/>
  <c r="S553" i="3"/>
  <c r="R553" i="3"/>
  <c r="Q553" i="3"/>
  <c r="P553" i="3"/>
  <c r="O553" i="3"/>
  <c r="N553" i="3"/>
  <c r="M553" i="3"/>
  <c r="L553" i="3"/>
  <c r="K553" i="3"/>
  <c r="A553" i="3"/>
  <c r="S552" i="3"/>
  <c r="R552" i="3"/>
  <c r="Q552" i="3"/>
  <c r="P552" i="3"/>
  <c r="O552" i="3"/>
  <c r="N552" i="3"/>
  <c r="M552" i="3"/>
  <c r="L552" i="3"/>
  <c r="K552" i="3"/>
  <c r="A552" i="3"/>
  <c r="S551" i="3"/>
  <c r="R551" i="3"/>
  <c r="Q551" i="3"/>
  <c r="P551" i="3"/>
  <c r="O551" i="3"/>
  <c r="N551" i="3"/>
  <c r="M551" i="3"/>
  <c r="L551" i="3"/>
  <c r="K551" i="3"/>
  <c r="A551" i="3"/>
  <c r="S550" i="3"/>
  <c r="R550" i="3"/>
  <c r="Q550" i="3"/>
  <c r="P550" i="3"/>
  <c r="O550" i="3"/>
  <c r="N550" i="3"/>
  <c r="M550" i="3"/>
  <c r="L550" i="3"/>
  <c r="K550" i="3"/>
  <c r="A550" i="3"/>
  <c r="S549" i="3"/>
  <c r="R549" i="3"/>
  <c r="Q549" i="3"/>
  <c r="P549" i="3"/>
  <c r="O549" i="3"/>
  <c r="N549" i="3"/>
  <c r="M549" i="3"/>
  <c r="L549" i="3"/>
  <c r="K549" i="3"/>
  <c r="A549" i="3"/>
  <c r="S548" i="3"/>
  <c r="R548" i="3"/>
  <c r="Q548" i="3"/>
  <c r="P548" i="3"/>
  <c r="O548" i="3"/>
  <c r="N548" i="3"/>
  <c r="M548" i="3"/>
  <c r="L548" i="3"/>
  <c r="K548" i="3"/>
  <c r="A548" i="3"/>
  <c r="S547" i="3"/>
  <c r="R547" i="3"/>
  <c r="Q547" i="3"/>
  <c r="P547" i="3"/>
  <c r="O547" i="3"/>
  <c r="N547" i="3"/>
  <c r="M547" i="3"/>
  <c r="L547" i="3"/>
  <c r="K547" i="3"/>
  <c r="A547" i="3"/>
  <c r="S546" i="3"/>
  <c r="R546" i="3"/>
  <c r="Q546" i="3"/>
  <c r="P546" i="3"/>
  <c r="O546" i="3"/>
  <c r="N546" i="3"/>
  <c r="M546" i="3"/>
  <c r="L546" i="3"/>
  <c r="K546" i="3"/>
  <c r="A546" i="3"/>
  <c r="S545" i="3"/>
  <c r="R545" i="3"/>
  <c r="Q545" i="3"/>
  <c r="P545" i="3"/>
  <c r="O545" i="3"/>
  <c r="N545" i="3"/>
  <c r="M545" i="3"/>
  <c r="L545" i="3"/>
  <c r="K545" i="3"/>
  <c r="A545" i="3"/>
  <c r="S544" i="3"/>
  <c r="R544" i="3"/>
  <c r="Q544" i="3"/>
  <c r="P544" i="3"/>
  <c r="O544" i="3"/>
  <c r="N544" i="3"/>
  <c r="M544" i="3"/>
  <c r="L544" i="3"/>
  <c r="K544" i="3"/>
  <c r="A544" i="3"/>
  <c r="S543" i="3"/>
  <c r="R543" i="3"/>
  <c r="Q543" i="3"/>
  <c r="P543" i="3"/>
  <c r="O543" i="3"/>
  <c r="N543" i="3"/>
  <c r="M543" i="3"/>
  <c r="L543" i="3"/>
  <c r="K543" i="3"/>
  <c r="A543" i="3"/>
  <c r="S542" i="3"/>
  <c r="R542" i="3"/>
  <c r="Q542" i="3"/>
  <c r="P542" i="3"/>
  <c r="O542" i="3"/>
  <c r="N542" i="3"/>
  <c r="M542" i="3"/>
  <c r="L542" i="3"/>
  <c r="K542" i="3"/>
  <c r="A542" i="3"/>
  <c r="S541" i="3"/>
  <c r="R541" i="3"/>
  <c r="Q541" i="3"/>
  <c r="P541" i="3"/>
  <c r="O541" i="3"/>
  <c r="N541" i="3"/>
  <c r="M541" i="3"/>
  <c r="L541" i="3"/>
  <c r="K541" i="3"/>
  <c r="A541" i="3"/>
  <c r="S540" i="3"/>
  <c r="R540" i="3"/>
  <c r="Q540" i="3"/>
  <c r="P540" i="3"/>
  <c r="O540" i="3"/>
  <c r="N540" i="3"/>
  <c r="M540" i="3"/>
  <c r="L540" i="3"/>
  <c r="K540" i="3"/>
  <c r="A540" i="3"/>
  <c r="S539" i="3"/>
  <c r="R539" i="3"/>
  <c r="Q539" i="3"/>
  <c r="P539" i="3"/>
  <c r="O539" i="3"/>
  <c r="N539" i="3"/>
  <c r="M539" i="3"/>
  <c r="L539" i="3"/>
  <c r="K539" i="3"/>
  <c r="A539" i="3"/>
  <c r="S538" i="3"/>
  <c r="R538" i="3"/>
  <c r="Q538" i="3"/>
  <c r="P538" i="3"/>
  <c r="O538" i="3"/>
  <c r="N538" i="3"/>
  <c r="M538" i="3"/>
  <c r="L538" i="3"/>
  <c r="K538" i="3"/>
  <c r="A538" i="3"/>
  <c r="S537" i="3"/>
  <c r="R537" i="3"/>
  <c r="Q537" i="3"/>
  <c r="P537" i="3"/>
  <c r="O537" i="3"/>
  <c r="N537" i="3"/>
  <c r="M537" i="3"/>
  <c r="L537" i="3"/>
  <c r="K537" i="3"/>
  <c r="A537" i="3"/>
  <c r="S536" i="3"/>
  <c r="R536" i="3"/>
  <c r="Q536" i="3"/>
  <c r="P536" i="3"/>
  <c r="O536" i="3"/>
  <c r="N536" i="3"/>
  <c r="M536" i="3"/>
  <c r="L536" i="3"/>
  <c r="K536" i="3"/>
  <c r="A536" i="3"/>
  <c r="S535" i="3"/>
  <c r="R535" i="3"/>
  <c r="Q535" i="3"/>
  <c r="P535" i="3"/>
  <c r="O535" i="3"/>
  <c r="N535" i="3"/>
  <c r="M535" i="3"/>
  <c r="L535" i="3"/>
  <c r="K535" i="3"/>
  <c r="A535" i="3"/>
  <c r="S534" i="3"/>
  <c r="R534" i="3"/>
  <c r="Q534" i="3"/>
  <c r="P534" i="3"/>
  <c r="O534" i="3"/>
  <c r="N534" i="3"/>
  <c r="M534" i="3"/>
  <c r="L534" i="3"/>
  <c r="K534" i="3"/>
  <c r="A534" i="3"/>
  <c r="S533" i="3"/>
  <c r="R533" i="3"/>
  <c r="Q533" i="3"/>
  <c r="P533" i="3"/>
  <c r="O533" i="3"/>
  <c r="N533" i="3"/>
  <c r="M533" i="3"/>
  <c r="L533" i="3"/>
  <c r="K533" i="3"/>
  <c r="A533" i="3"/>
  <c r="S532" i="3"/>
  <c r="R532" i="3"/>
  <c r="Q532" i="3"/>
  <c r="P532" i="3"/>
  <c r="O532" i="3"/>
  <c r="N532" i="3"/>
  <c r="M532" i="3"/>
  <c r="L532" i="3"/>
  <c r="K532" i="3"/>
  <c r="A532" i="3"/>
  <c r="S531" i="3"/>
  <c r="R531" i="3"/>
  <c r="Q531" i="3"/>
  <c r="P531" i="3"/>
  <c r="O531" i="3"/>
  <c r="N531" i="3"/>
  <c r="M531" i="3"/>
  <c r="L531" i="3"/>
  <c r="K531" i="3"/>
  <c r="A531" i="3"/>
  <c r="S530" i="3"/>
  <c r="R530" i="3"/>
  <c r="Q530" i="3"/>
  <c r="P530" i="3"/>
  <c r="O530" i="3"/>
  <c r="N530" i="3"/>
  <c r="M530" i="3"/>
  <c r="L530" i="3"/>
  <c r="K530" i="3"/>
  <c r="A530" i="3"/>
  <c r="S529" i="3"/>
  <c r="R529" i="3"/>
  <c r="Q529" i="3"/>
  <c r="P529" i="3"/>
  <c r="O529" i="3"/>
  <c r="N529" i="3"/>
  <c r="M529" i="3"/>
  <c r="L529" i="3"/>
  <c r="K529" i="3"/>
  <c r="A529" i="3"/>
  <c r="S528" i="3"/>
  <c r="R528" i="3"/>
  <c r="Q528" i="3"/>
  <c r="P528" i="3"/>
  <c r="O528" i="3"/>
  <c r="N528" i="3"/>
  <c r="M528" i="3"/>
  <c r="L528" i="3"/>
  <c r="K528" i="3"/>
  <c r="A528" i="3"/>
  <c r="S527" i="3"/>
  <c r="R527" i="3"/>
  <c r="Q527" i="3"/>
  <c r="P527" i="3"/>
  <c r="O527" i="3"/>
  <c r="N527" i="3"/>
  <c r="M527" i="3"/>
  <c r="L527" i="3"/>
  <c r="K527" i="3"/>
  <c r="A527" i="3"/>
  <c r="S526" i="3"/>
  <c r="R526" i="3"/>
  <c r="Q526" i="3"/>
  <c r="P526" i="3"/>
  <c r="O526" i="3"/>
  <c r="N526" i="3"/>
  <c r="M526" i="3"/>
  <c r="L526" i="3"/>
  <c r="K526" i="3"/>
  <c r="A526" i="3"/>
  <c r="S525" i="3"/>
  <c r="R525" i="3"/>
  <c r="Q525" i="3"/>
  <c r="P525" i="3"/>
  <c r="O525" i="3"/>
  <c r="N525" i="3"/>
  <c r="M525" i="3"/>
  <c r="L525" i="3"/>
  <c r="K525" i="3"/>
  <c r="A525" i="3"/>
  <c r="S524" i="3"/>
  <c r="R524" i="3"/>
  <c r="Q524" i="3"/>
  <c r="P524" i="3"/>
  <c r="O524" i="3"/>
  <c r="N524" i="3"/>
  <c r="M524" i="3"/>
  <c r="L524" i="3"/>
  <c r="K524" i="3"/>
  <c r="A524" i="3"/>
  <c r="S523" i="3"/>
  <c r="R523" i="3"/>
  <c r="Q523" i="3"/>
  <c r="P523" i="3"/>
  <c r="O523" i="3"/>
  <c r="N523" i="3"/>
  <c r="M523" i="3"/>
  <c r="L523" i="3"/>
  <c r="K523" i="3"/>
  <c r="A523" i="3"/>
  <c r="S522" i="3"/>
  <c r="R522" i="3"/>
  <c r="Q522" i="3"/>
  <c r="P522" i="3"/>
  <c r="O522" i="3"/>
  <c r="N522" i="3"/>
  <c r="M522" i="3"/>
  <c r="L522" i="3"/>
  <c r="K522" i="3"/>
  <c r="A522" i="3"/>
  <c r="S521" i="3"/>
  <c r="R521" i="3"/>
  <c r="Q521" i="3"/>
  <c r="P521" i="3"/>
  <c r="O521" i="3"/>
  <c r="N521" i="3"/>
  <c r="M521" i="3"/>
  <c r="L521" i="3"/>
  <c r="K521" i="3"/>
  <c r="A521" i="3"/>
  <c r="S520" i="3"/>
  <c r="R520" i="3"/>
  <c r="Q520" i="3"/>
  <c r="P520" i="3"/>
  <c r="O520" i="3"/>
  <c r="N520" i="3"/>
  <c r="M520" i="3"/>
  <c r="L520" i="3"/>
  <c r="K520" i="3"/>
  <c r="A520" i="3"/>
  <c r="S519" i="3"/>
  <c r="R519" i="3"/>
  <c r="Q519" i="3"/>
  <c r="P519" i="3"/>
  <c r="O519" i="3"/>
  <c r="N519" i="3"/>
  <c r="M519" i="3"/>
  <c r="L519" i="3"/>
  <c r="K519" i="3"/>
  <c r="A519" i="3"/>
  <c r="S518" i="3"/>
  <c r="R518" i="3"/>
  <c r="Q518" i="3"/>
  <c r="P518" i="3"/>
  <c r="O518" i="3"/>
  <c r="N518" i="3"/>
  <c r="M518" i="3"/>
  <c r="L518" i="3"/>
  <c r="K518" i="3"/>
  <c r="A518" i="3"/>
  <c r="S517" i="3"/>
  <c r="R517" i="3"/>
  <c r="Q517" i="3"/>
  <c r="P517" i="3"/>
  <c r="O517" i="3"/>
  <c r="N517" i="3"/>
  <c r="M517" i="3"/>
  <c r="L517" i="3"/>
  <c r="K517" i="3"/>
  <c r="A517" i="3"/>
  <c r="S516" i="3"/>
  <c r="R516" i="3"/>
  <c r="Q516" i="3"/>
  <c r="P516" i="3"/>
  <c r="O516" i="3"/>
  <c r="N516" i="3"/>
  <c r="M516" i="3"/>
  <c r="L516" i="3"/>
  <c r="K516" i="3"/>
  <c r="A516" i="3"/>
  <c r="S515" i="3"/>
  <c r="R515" i="3"/>
  <c r="Q515" i="3"/>
  <c r="P515" i="3"/>
  <c r="O515" i="3"/>
  <c r="N515" i="3"/>
  <c r="M515" i="3"/>
  <c r="L515" i="3"/>
  <c r="K515" i="3"/>
  <c r="A515" i="3"/>
  <c r="S514" i="3"/>
  <c r="R514" i="3"/>
  <c r="Q514" i="3"/>
  <c r="P514" i="3"/>
  <c r="O514" i="3"/>
  <c r="N514" i="3"/>
  <c r="M514" i="3"/>
  <c r="L514" i="3"/>
  <c r="K514" i="3"/>
  <c r="A514" i="3"/>
  <c r="S513" i="3"/>
  <c r="R513" i="3"/>
  <c r="Q513" i="3"/>
  <c r="P513" i="3"/>
  <c r="O513" i="3"/>
  <c r="N513" i="3"/>
  <c r="M513" i="3"/>
  <c r="L513" i="3"/>
  <c r="K513" i="3"/>
  <c r="A513" i="3"/>
  <c r="S512" i="3"/>
  <c r="R512" i="3"/>
  <c r="Q512" i="3"/>
  <c r="P512" i="3"/>
  <c r="O512" i="3"/>
  <c r="N512" i="3"/>
  <c r="M512" i="3"/>
  <c r="L512" i="3"/>
  <c r="K512" i="3"/>
  <c r="A512" i="3"/>
  <c r="S511" i="3"/>
  <c r="R511" i="3"/>
  <c r="Q511" i="3"/>
  <c r="P511" i="3"/>
  <c r="O511" i="3"/>
  <c r="N511" i="3"/>
  <c r="M511" i="3"/>
  <c r="L511" i="3"/>
  <c r="K511" i="3"/>
  <c r="A511" i="3"/>
  <c r="S510" i="3"/>
  <c r="R510" i="3"/>
  <c r="Q510" i="3"/>
  <c r="P510" i="3"/>
  <c r="O510" i="3"/>
  <c r="N510" i="3"/>
  <c r="M510" i="3"/>
  <c r="L510" i="3"/>
  <c r="K510" i="3"/>
  <c r="A510" i="3"/>
  <c r="S509" i="3"/>
  <c r="R509" i="3"/>
  <c r="Q509" i="3"/>
  <c r="P509" i="3"/>
  <c r="O509" i="3"/>
  <c r="N509" i="3"/>
  <c r="M509" i="3"/>
  <c r="L509" i="3"/>
  <c r="K509" i="3"/>
  <c r="A509" i="3"/>
  <c r="S508" i="3"/>
  <c r="R508" i="3"/>
  <c r="Q508" i="3"/>
  <c r="P508" i="3"/>
  <c r="O508" i="3"/>
  <c r="N508" i="3"/>
  <c r="M508" i="3"/>
  <c r="L508" i="3"/>
  <c r="K508" i="3"/>
  <c r="A508" i="3"/>
  <c r="S507" i="3"/>
  <c r="R507" i="3"/>
  <c r="Q507" i="3"/>
  <c r="P507" i="3"/>
  <c r="O507" i="3"/>
  <c r="N507" i="3"/>
  <c r="M507" i="3"/>
  <c r="L507" i="3"/>
  <c r="K507" i="3"/>
  <c r="A507" i="3"/>
  <c r="S506" i="3"/>
  <c r="R506" i="3"/>
  <c r="Q506" i="3"/>
  <c r="P506" i="3"/>
  <c r="O506" i="3"/>
  <c r="N506" i="3"/>
  <c r="M506" i="3"/>
  <c r="L506" i="3"/>
  <c r="K506" i="3"/>
  <c r="A506" i="3"/>
  <c r="S505" i="3"/>
  <c r="R505" i="3"/>
  <c r="Q505" i="3"/>
  <c r="P505" i="3"/>
  <c r="O505" i="3"/>
  <c r="N505" i="3"/>
  <c r="M505" i="3"/>
  <c r="L505" i="3"/>
  <c r="K505" i="3"/>
  <c r="A505" i="3"/>
  <c r="S504" i="3"/>
  <c r="R504" i="3"/>
  <c r="Q504" i="3"/>
  <c r="P504" i="3"/>
  <c r="O504" i="3"/>
  <c r="N504" i="3"/>
  <c r="M504" i="3"/>
  <c r="L504" i="3"/>
  <c r="K504" i="3"/>
  <c r="A504" i="3"/>
  <c r="S503" i="3"/>
  <c r="R503" i="3"/>
  <c r="Q503" i="3"/>
  <c r="P503" i="3"/>
  <c r="O503" i="3"/>
  <c r="N503" i="3"/>
  <c r="M503" i="3"/>
  <c r="L503" i="3"/>
  <c r="K503" i="3"/>
  <c r="A503" i="3"/>
  <c r="S502" i="3"/>
  <c r="R502" i="3"/>
  <c r="Q502" i="3"/>
  <c r="P502" i="3"/>
  <c r="O502" i="3"/>
  <c r="N502" i="3"/>
  <c r="M502" i="3"/>
  <c r="L502" i="3"/>
  <c r="K502" i="3"/>
  <c r="A502" i="3"/>
  <c r="S501" i="3"/>
  <c r="R501" i="3"/>
  <c r="Q501" i="3"/>
  <c r="P501" i="3"/>
  <c r="O501" i="3"/>
  <c r="N501" i="3"/>
  <c r="M501" i="3"/>
  <c r="L501" i="3"/>
  <c r="K501" i="3"/>
  <c r="A501" i="3"/>
  <c r="S500" i="3"/>
  <c r="R500" i="3"/>
  <c r="Q500" i="3"/>
  <c r="P500" i="3"/>
  <c r="O500" i="3"/>
  <c r="N500" i="3"/>
  <c r="M500" i="3"/>
  <c r="L500" i="3"/>
  <c r="K500" i="3"/>
  <c r="A500" i="3"/>
  <c r="S499" i="3"/>
  <c r="R499" i="3"/>
  <c r="Q499" i="3"/>
  <c r="P499" i="3"/>
  <c r="O499" i="3"/>
  <c r="N499" i="3"/>
  <c r="M499" i="3"/>
  <c r="L499" i="3"/>
  <c r="K499" i="3"/>
  <c r="A499" i="3"/>
  <c r="S498" i="3"/>
  <c r="R498" i="3"/>
  <c r="Q498" i="3"/>
  <c r="P498" i="3"/>
  <c r="O498" i="3"/>
  <c r="N498" i="3"/>
  <c r="M498" i="3"/>
  <c r="L498" i="3"/>
  <c r="K498" i="3"/>
  <c r="A498" i="3"/>
  <c r="S497" i="3"/>
  <c r="R497" i="3"/>
  <c r="Q497" i="3"/>
  <c r="P497" i="3"/>
  <c r="O497" i="3"/>
  <c r="N497" i="3"/>
  <c r="M497" i="3"/>
  <c r="L497" i="3"/>
  <c r="K497" i="3"/>
  <c r="A497" i="3"/>
  <c r="S496" i="3"/>
  <c r="R496" i="3"/>
  <c r="Q496" i="3"/>
  <c r="P496" i="3"/>
  <c r="O496" i="3"/>
  <c r="N496" i="3"/>
  <c r="M496" i="3"/>
  <c r="L496" i="3"/>
  <c r="K496" i="3"/>
  <c r="A496" i="3"/>
  <c r="S495" i="3"/>
  <c r="R495" i="3"/>
  <c r="Q495" i="3"/>
  <c r="P495" i="3"/>
  <c r="O495" i="3"/>
  <c r="N495" i="3"/>
  <c r="M495" i="3"/>
  <c r="L495" i="3"/>
  <c r="K495" i="3"/>
  <c r="A495" i="3"/>
  <c r="S494" i="3"/>
  <c r="R494" i="3"/>
  <c r="Q494" i="3"/>
  <c r="P494" i="3"/>
  <c r="O494" i="3"/>
  <c r="N494" i="3"/>
  <c r="M494" i="3"/>
  <c r="L494" i="3"/>
  <c r="K494" i="3"/>
  <c r="A494" i="3"/>
  <c r="S493" i="3"/>
  <c r="R493" i="3"/>
  <c r="Q493" i="3"/>
  <c r="P493" i="3"/>
  <c r="O493" i="3"/>
  <c r="N493" i="3"/>
  <c r="M493" i="3"/>
  <c r="L493" i="3"/>
  <c r="K493" i="3"/>
  <c r="A493" i="3"/>
  <c r="S492" i="3"/>
  <c r="R492" i="3"/>
  <c r="Q492" i="3"/>
  <c r="P492" i="3"/>
  <c r="O492" i="3"/>
  <c r="N492" i="3"/>
  <c r="M492" i="3"/>
  <c r="L492" i="3"/>
  <c r="K492" i="3"/>
  <c r="A492" i="3"/>
  <c r="S491" i="3"/>
  <c r="R491" i="3"/>
  <c r="Q491" i="3"/>
  <c r="P491" i="3"/>
  <c r="O491" i="3"/>
  <c r="N491" i="3"/>
  <c r="M491" i="3"/>
  <c r="L491" i="3"/>
  <c r="K491" i="3"/>
  <c r="A491" i="3"/>
  <c r="S490" i="3"/>
  <c r="R490" i="3"/>
  <c r="Q490" i="3"/>
  <c r="P490" i="3"/>
  <c r="O490" i="3"/>
  <c r="N490" i="3"/>
  <c r="M490" i="3"/>
  <c r="L490" i="3"/>
  <c r="K490" i="3"/>
  <c r="A490" i="3"/>
  <c r="S489" i="3"/>
  <c r="R489" i="3"/>
  <c r="Q489" i="3"/>
  <c r="P489" i="3"/>
  <c r="O489" i="3"/>
  <c r="N489" i="3"/>
  <c r="M489" i="3"/>
  <c r="L489" i="3"/>
  <c r="K489" i="3"/>
  <c r="A489" i="3"/>
  <c r="S488" i="3"/>
  <c r="R488" i="3"/>
  <c r="Q488" i="3"/>
  <c r="P488" i="3"/>
  <c r="O488" i="3"/>
  <c r="N488" i="3"/>
  <c r="M488" i="3"/>
  <c r="L488" i="3"/>
  <c r="K488" i="3"/>
  <c r="A488" i="3"/>
  <c r="S487" i="3"/>
  <c r="R487" i="3"/>
  <c r="Q487" i="3"/>
  <c r="P487" i="3"/>
  <c r="O487" i="3"/>
  <c r="N487" i="3"/>
  <c r="M487" i="3"/>
  <c r="L487" i="3"/>
  <c r="K487" i="3"/>
  <c r="A487" i="3"/>
  <c r="S486" i="3"/>
  <c r="R486" i="3"/>
  <c r="Q486" i="3"/>
  <c r="P486" i="3"/>
  <c r="O486" i="3"/>
  <c r="N486" i="3"/>
  <c r="M486" i="3"/>
  <c r="L486" i="3"/>
  <c r="K486" i="3"/>
  <c r="A486" i="3"/>
  <c r="S485" i="3"/>
  <c r="R485" i="3"/>
  <c r="Q485" i="3"/>
  <c r="P485" i="3"/>
  <c r="O485" i="3"/>
  <c r="N485" i="3"/>
  <c r="M485" i="3"/>
  <c r="L485" i="3"/>
  <c r="K485" i="3"/>
  <c r="A485" i="3"/>
  <c r="S484" i="3"/>
  <c r="R484" i="3"/>
  <c r="Q484" i="3"/>
  <c r="P484" i="3"/>
  <c r="O484" i="3"/>
  <c r="N484" i="3"/>
  <c r="M484" i="3"/>
  <c r="L484" i="3"/>
  <c r="K484" i="3"/>
  <c r="A484" i="3"/>
  <c r="S483" i="3"/>
  <c r="R483" i="3"/>
  <c r="Q483" i="3"/>
  <c r="P483" i="3"/>
  <c r="O483" i="3"/>
  <c r="N483" i="3"/>
  <c r="M483" i="3"/>
  <c r="L483" i="3"/>
  <c r="K483" i="3"/>
  <c r="A483" i="3"/>
  <c r="S482" i="3"/>
  <c r="R482" i="3"/>
  <c r="Q482" i="3"/>
  <c r="P482" i="3"/>
  <c r="O482" i="3"/>
  <c r="N482" i="3"/>
  <c r="M482" i="3"/>
  <c r="L482" i="3"/>
  <c r="K482" i="3"/>
  <c r="A482" i="3"/>
  <c r="S481" i="3"/>
  <c r="R481" i="3"/>
  <c r="Q481" i="3"/>
  <c r="P481" i="3"/>
  <c r="O481" i="3"/>
  <c r="N481" i="3"/>
  <c r="M481" i="3"/>
  <c r="L481" i="3"/>
  <c r="K481" i="3"/>
  <c r="A481" i="3"/>
  <c r="S480" i="3"/>
  <c r="R480" i="3"/>
  <c r="Q480" i="3"/>
  <c r="P480" i="3"/>
  <c r="O480" i="3"/>
  <c r="N480" i="3"/>
  <c r="M480" i="3"/>
  <c r="L480" i="3"/>
  <c r="K480" i="3"/>
  <c r="A480" i="3"/>
  <c r="S479" i="3"/>
  <c r="R479" i="3"/>
  <c r="Q479" i="3"/>
  <c r="P479" i="3"/>
  <c r="O479" i="3"/>
  <c r="N479" i="3"/>
  <c r="M479" i="3"/>
  <c r="L479" i="3"/>
  <c r="K479" i="3"/>
  <c r="A479" i="3"/>
  <c r="S478" i="3"/>
  <c r="R478" i="3"/>
  <c r="Q478" i="3"/>
  <c r="P478" i="3"/>
  <c r="O478" i="3"/>
  <c r="N478" i="3"/>
  <c r="M478" i="3"/>
  <c r="L478" i="3"/>
  <c r="K478" i="3"/>
  <c r="A478" i="3"/>
  <c r="S477" i="3"/>
  <c r="R477" i="3"/>
  <c r="Q477" i="3"/>
  <c r="P477" i="3"/>
  <c r="O477" i="3"/>
  <c r="N477" i="3"/>
  <c r="M477" i="3"/>
  <c r="L477" i="3"/>
  <c r="K477" i="3"/>
  <c r="A477" i="3"/>
  <c r="S476" i="3"/>
  <c r="R476" i="3"/>
  <c r="Q476" i="3"/>
  <c r="P476" i="3"/>
  <c r="O476" i="3"/>
  <c r="N476" i="3"/>
  <c r="M476" i="3"/>
  <c r="L476" i="3"/>
  <c r="K476" i="3"/>
  <c r="A476" i="3"/>
  <c r="S475" i="3"/>
  <c r="R475" i="3"/>
  <c r="Q475" i="3"/>
  <c r="P475" i="3"/>
  <c r="O475" i="3"/>
  <c r="N475" i="3"/>
  <c r="M475" i="3"/>
  <c r="L475" i="3"/>
  <c r="K475" i="3"/>
  <c r="A475" i="3"/>
  <c r="S474" i="3"/>
  <c r="R474" i="3"/>
  <c r="Q474" i="3"/>
  <c r="P474" i="3"/>
  <c r="O474" i="3"/>
  <c r="N474" i="3"/>
  <c r="M474" i="3"/>
  <c r="L474" i="3"/>
  <c r="K474" i="3"/>
  <c r="A474" i="3"/>
  <c r="S473" i="3"/>
  <c r="R473" i="3"/>
  <c r="Q473" i="3"/>
  <c r="P473" i="3"/>
  <c r="O473" i="3"/>
  <c r="N473" i="3"/>
  <c r="M473" i="3"/>
  <c r="L473" i="3"/>
  <c r="K473" i="3"/>
  <c r="A473" i="3"/>
  <c r="S472" i="3"/>
  <c r="R472" i="3"/>
  <c r="Q472" i="3"/>
  <c r="P472" i="3"/>
  <c r="O472" i="3"/>
  <c r="N472" i="3"/>
  <c r="M472" i="3"/>
  <c r="L472" i="3"/>
  <c r="K472" i="3"/>
  <c r="A472" i="3"/>
  <c r="S471" i="3"/>
  <c r="R471" i="3"/>
  <c r="Q471" i="3"/>
  <c r="P471" i="3"/>
  <c r="O471" i="3"/>
  <c r="N471" i="3"/>
  <c r="M471" i="3"/>
  <c r="L471" i="3"/>
  <c r="K471" i="3"/>
  <c r="A471" i="3"/>
  <c r="S470" i="3"/>
  <c r="R470" i="3"/>
  <c r="Q470" i="3"/>
  <c r="P470" i="3"/>
  <c r="O470" i="3"/>
  <c r="N470" i="3"/>
  <c r="M470" i="3"/>
  <c r="L470" i="3"/>
  <c r="K470" i="3"/>
  <c r="A470" i="3"/>
  <c r="S469" i="3"/>
  <c r="R469" i="3"/>
  <c r="Q469" i="3"/>
  <c r="P469" i="3"/>
  <c r="O469" i="3"/>
  <c r="N469" i="3"/>
  <c r="M469" i="3"/>
  <c r="L469" i="3"/>
  <c r="K469" i="3"/>
  <c r="A469" i="3"/>
  <c r="S468" i="3"/>
  <c r="R468" i="3"/>
  <c r="Q468" i="3"/>
  <c r="P468" i="3"/>
  <c r="O468" i="3"/>
  <c r="N468" i="3"/>
  <c r="M468" i="3"/>
  <c r="L468" i="3"/>
  <c r="K468" i="3"/>
  <c r="A468" i="3"/>
  <c r="S467" i="3"/>
  <c r="R467" i="3"/>
  <c r="Q467" i="3"/>
  <c r="P467" i="3"/>
  <c r="O467" i="3"/>
  <c r="N467" i="3"/>
  <c r="M467" i="3"/>
  <c r="L467" i="3"/>
  <c r="K467" i="3"/>
  <c r="A467" i="3"/>
  <c r="S466" i="3"/>
  <c r="R466" i="3"/>
  <c r="Q466" i="3"/>
  <c r="P466" i="3"/>
  <c r="O466" i="3"/>
  <c r="N466" i="3"/>
  <c r="M466" i="3"/>
  <c r="L466" i="3"/>
  <c r="K466" i="3"/>
  <c r="A466" i="3"/>
  <c r="S465" i="3"/>
  <c r="R465" i="3"/>
  <c r="Q465" i="3"/>
  <c r="P465" i="3"/>
  <c r="O465" i="3"/>
  <c r="N465" i="3"/>
  <c r="M465" i="3"/>
  <c r="L465" i="3"/>
  <c r="K465" i="3"/>
  <c r="A465" i="3"/>
  <c r="S464" i="3"/>
  <c r="R464" i="3"/>
  <c r="Q464" i="3"/>
  <c r="P464" i="3"/>
  <c r="O464" i="3"/>
  <c r="N464" i="3"/>
  <c r="M464" i="3"/>
  <c r="L464" i="3"/>
  <c r="K464" i="3"/>
  <c r="A464" i="3"/>
  <c r="S463" i="3"/>
  <c r="R463" i="3"/>
  <c r="Q463" i="3"/>
  <c r="P463" i="3"/>
  <c r="O463" i="3"/>
  <c r="N463" i="3"/>
  <c r="M463" i="3"/>
  <c r="L463" i="3"/>
  <c r="K463" i="3"/>
  <c r="A463" i="3"/>
  <c r="S462" i="3"/>
  <c r="R462" i="3"/>
  <c r="Q462" i="3"/>
  <c r="P462" i="3"/>
  <c r="O462" i="3"/>
  <c r="N462" i="3"/>
  <c r="M462" i="3"/>
  <c r="L462" i="3"/>
  <c r="K462" i="3"/>
  <c r="A462" i="3"/>
  <c r="S461" i="3"/>
  <c r="R461" i="3"/>
  <c r="Q461" i="3"/>
  <c r="P461" i="3"/>
  <c r="O461" i="3"/>
  <c r="N461" i="3"/>
  <c r="M461" i="3"/>
  <c r="L461" i="3"/>
  <c r="K461" i="3"/>
  <c r="A461" i="3"/>
  <c r="S460" i="3"/>
  <c r="R460" i="3"/>
  <c r="Q460" i="3"/>
  <c r="P460" i="3"/>
  <c r="O460" i="3"/>
  <c r="N460" i="3"/>
  <c r="M460" i="3"/>
  <c r="L460" i="3"/>
  <c r="K460" i="3"/>
  <c r="A460" i="3"/>
  <c r="S459" i="3"/>
  <c r="R459" i="3"/>
  <c r="Q459" i="3"/>
  <c r="P459" i="3"/>
  <c r="O459" i="3"/>
  <c r="N459" i="3"/>
  <c r="M459" i="3"/>
  <c r="L459" i="3"/>
  <c r="K459" i="3"/>
  <c r="A459" i="3"/>
  <c r="S458" i="3"/>
  <c r="R458" i="3"/>
  <c r="Q458" i="3"/>
  <c r="P458" i="3"/>
  <c r="O458" i="3"/>
  <c r="N458" i="3"/>
  <c r="M458" i="3"/>
  <c r="L458" i="3"/>
  <c r="K458" i="3"/>
  <c r="A458" i="3"/>
  <c r="S457" i="3"/>
  <c r="R457" i="3"/>
  <c r="Q457" i="3"/>
  <c r="P457" i="3"/>
  <c r="O457" i="3"/>
  <c r="N457" i="3"/>
  <c r="M457" i="3"/>
  <c r="L457" i="3"/>
  <c r="K457" i="3"/>
  <c r="A457" i="3"/>
  <c r="S456" i="3"/>
  <c r="R456" i="3"/>
  <c r="Q456" i="3"/>
  <c r="P456" i="3"/>
  <c r="O456" i="3"/>
  <c r="N456" i="3"/>
  <c r="M456" i="3"/>
  <c r="L456" i="3"/>
  <c r="K456" i="3"/>
  <c r="A456" i="3"/>
  <c r="S455" i="3"/>
  <c r="R455" i="3"/>
  <c r="Q455" i="3"/>
  <c r="P455" i="3"/>
  <c r="O455" i="3"/>
  <c r="N455" i="3"/>
  <c r="M455" i="3"/>
  <c r="L455" i="3"/>
  <c r="K455" i="3"/>
  <c r="A455" i="3"/>
  <c r="S454" i="3"/>
  <c r="R454" i="3"/>
  <c r="Q454" i="3"/>
  <c r="P454" i="3"/>
  <c r="O454" i="3"/>
  <c r="N454" i="3"/>
  <c r="M454" i="3"/>
  <c r="L454" i="3"/>
  <c r="K454" i="3"/>
  <c r="A454" i="3"/>
  <c r="S453" i="3"/>
  <c r="R453" i="3"/>
  <c r="Q453" i="3"/>
  <c r="P453" i="3"/>
  <c r="O453" i="3"/>
  <c r="N453" i="3"/>
  <c r="M453" i="3"/>
  <c r="L453" i="3"/>
  <c r="K453" i="3"/>
  <c r="A453" i="3"/>
  <c r="S452" i="3"/>
  <c r="R452" i="3"/>
  <c r="Q452" i="3"/>
  <c r="P452" i="3"/>
  <c r="O452" i="3"/>
  <c r="N452" i="3"/>
  <c r="M452" i="3"/>
  <c r="L452" i="3"/>
  <c r="K452" i="3"/>
  <c r="A452" i="3"/>
  <c r="S451" i="3"/>
  <c r="R451" i="3"/>
  <c r="Q451" i="3"/>
  <c r="P451" i="3"/>
  <c r="O451" i="3"/>
  <c r="N451" i="3"/>
  <c r="M451" i="3"/>
  <c r="L451" i="3"/>
  <c r="K451" i="3"/>
  <c r="A451" i="3"/>
  <c r="S450" i="3"/>
  <c r="R450" i="3"/>
  <c r="Q450" i="3"/>
  <c r="P450" i="3"/>
  <c r="O450" i="3"/>
  <c r="N450" i="3"/>
  <c r="M450" i="3"/>
  <c r="L450" i="3"/>
  <c r="K450" i="3"/>
  <c r="A450" i="3"/>
  <c r="S449" i="3"/>
  <c r="R449" i="3"/>
  <c r="Q449" i="3"/>
  <c r="P449" i="3"/>
  <c r="O449" i="3"/>
  <c r="N449" i="3"/>
  <c r="M449" i="3"/>
  <c r="L449" i="3"/>
  <c r="K449" i="3"/>
  <c r="A449" i="3"/>
  <c r="S448" i="3"/>
  <c r="R448" i="3"/>
  <c r="Q448" i="3"/>
  <c r="P448" i="3"/>
  <c r="O448" i="3"/>
  <c r="N448" i="3"/>
  <c r="M448" i="3"/>
  <c r="L448" i="3"/>
  <c r="K448" i="3"/>
  <c r="A448" i="3"/>
  <c r="S447" i="3"/>
  <c r="R447" i="3"/>
  <c r="Q447" i="3"/>
  <c r="P447" i="3"/>
  <c r="O447" i="3"/>
  <c r="N447" i="3"/>
  <c r="M447" i="3"/>
  <c r="L447" i="3"/>
  <c r="K447" i="3"/>
  <c r="A447" i="3"/>
  <c r="S446" i="3"/>
  <c r="R446" i="3"/>
  <c r="Q446" i="3"/>
  <c r="P446" i="3"/>
  <c r="O446" i="3"/>
  <c r="N446" i="3"/>
  <c r="M446" i="3"/>
  <c r="L446" i="3"/>
  <c r="K446" i="3"/>
  <c r="A446" i="3"/>
  <c r="S445" i="3"/>
  <c r="R445" i="3"/>
  <c r="Q445" i="3"/>
  <c r="P445" i="3"/>
  <c r="O445" i="3"/>
  <c r="N445" i="3"/>
  <c r="M445" i="3"/>
  <c r="L445" i="3"/>
  <c r="K445" i="3"/>
  <c r="A445" i="3"/>
  <c r="S444" i="3"/>
  <c r="R444" i="3"/>
  <c r="Q444" i="3"/>
  <c r="P444" i="3"/>
  <c r="O444" i="3"/>
  <c r="N444" i="3"/>
  <c r="M444" i="3"/>
  <c r="L444" i="3"/>
  <c r="K444" i="3"/>
  <c r="A444" i="3"/>
  <c r="S443" i="3"/>
  <c r="R443" i="3"/>
  <c r="Q443" i="3"/>
  <c r="P443" i="3"/>
  <c r="O443" i="3"/>
  <c r="N443" i="3"/>
  <c r="M443" i="3"/>
  <c r="L443" i="3"/>
  <c r="K443" i="3"/>
  <c r="A443" i="3"/>
  <c r="S442" i="3"/>
  <c r="R442" i="3"/>
  <c r="Q442" i="3"/>
  <c r="P442" i="3"/>
  <c r="O442" i="3"/>
  <c r="N442" i="3"/>
  <c r="M442" i="3"/>
  <c r="L442" i="3"/>
  <c r="K442" i="3"/>
  <c r="A442" i="3"/>
  <c r="S441" i="3"/>
  <c r="R441" i="3"/>
  <c r="Q441" i="3"/>
  <c r="P441" i="3"/>
  <c r="O441" i="3"/>
  <c r="N441" i="3"/>
  <c r="M441" i="3"/>
  <c r="L441" i="3"/>
  <c r="K441" i="3"/>
  <c r="A441" i="3"/>
  <c r="S440" i="3"/>
  <c r="R440" i="3"/>
  <c r="Q440" i="3"/>
  <c r="P440" i="3"/>
  <c r="O440" i="3"/>
  <c r="N440" i="3"/>
  <c r="M440" i="3"/>
  <c r="L440" i="3"/>
  <c r="K440" i="3"/>
  <c r="A440" i="3"/>
  <c r="S439" i="3"/>
  <c r="R439" i="3"/>
  <c r="Q439" i="3"/>
  <c r="P439" i="3"/>
  <c r="O439" i="3"/>
  <c r="N439" i="3"/>
  <c r="M439" i="3"/>
  <c r="L439" i="3"/>
  <c r="K439" i="3"/>
  <c r="A439" i="3"/>
  <c r="S438" i="3"/>
  <c r="R438" i="3"/>
  <c r="Q438" i="3"/>
  <c r="P438" i="3"/>
  <c r="O438" i="3"/>
  <c r="N438" i="3"/>
  <c r="M438" i="3"/>
  <c r="L438" i="3"/>
  <c r="K438" i="3"/>
  <c r="A438" i="3"/>
  <c r="S437" i="3"/>
  <c r="R437" i="3"/>
  <c r="Q437" i="3"/>
  <c r="P437" i="3"/>
  <c r="O437" i="3"/>
  <c r="N437" i="3"/>
  <c r="M437" i="3"/>
  <c r="L437" i="3"/>
  <c r="K437" i="3"/>
  <c r="A437" i="3"/>
  <c r="S436" i="3"/>
  <c r="R436" i="3"/>
  <c r="Q436" i="3"/>
  <c r="P436" i="3"/>
  <c r="O436" i="3"/>
  <c r="N436" i="3"/>
  <c r="M436" i="3"/>
  <c r="L436" i="3"/>
  <c r="K436" i="3"/>
  <c r="A436" i="3"/>
  <c r="S435" i="3"/>
  <c r="R435" i="3"/>
  <c r="Q435" i="3"/>
  <c r="P435" i="3"/>
  <c r="O435" i="3"/>
  <c r="N435" i="3"/>
  <c r="M435" i="3"/>
  <c r="L435" i="3"/>
  <c r="K435" i="3"/>
  <c r="A435" i="3"/>
  <c r="S434" i="3"/>
  <c r="R434" i="3"/>
  <c r="Q434" i="3"/>
  <c r="P434" i="3"/>
  <c r="O434" i="3"/>
  <c r="N434" i="3"/>
  <c r="M434" i="3"/>
  <c r="L434" i="3"/>
  <c r="K434" i="3"/>
  <c r="A434" i="3"/>
  <c r="S433" i="3"/>
  <c r="R433" i="3"/>
  <c r="Q433" i="3"/>
  <c r="P433" i="3"/>
  <c r="O433" i="3"/>
  <c r="N433" i="3"/>
  <c r="M433" i="3"/>
  <c r="L433" i="3"/>
  <c r="K433" i="3"/>
  <c r="A433" i="3"/>
  <c r="S432" i="3"/>
  <c r="R432" i="3"/>
  <c r="Q432" i="3"/>
  <c r="P432" i="3"/>
  <c r="O432" i="3"/>
  <c r="N432" i="3"/>
  <c r="M432" i="3"/>
  <c r="L432" i="3"/>
  <c r="K432" i="3"/>
  <c r="A432" i="3"/>
  <c r="S431" i="3"/>
  <c r="R431" i="3"/>
  <c r="Q431" i="3"/>
  <c r="P431" i="3"/>
  <c r="O431" i="3"/>
  <c r="N431" i="3"/>
  <c r="M431" i="3"/>
  <c r="L431" i="3"/>
  <c r="K431" i="3"/>
  <c r="A431" i="3"/>
  <c r="S430" i="3"/>
  <c r="R430" i="3"/>
  <c r="Q430" i="3"/>
  <c r="P430" i="3"/>
  <c r="O430" i="3"/>
  <c r="N430" i="3"/>
  <c r="M430" i="3"/>
  <c r="L430" i="3"/>
  <c r="K430" i="3"/>
  <c r="A430" i="3"/>
  <c r="S429" i="3"/>
  <c r="R429" i="3"/>
  <c r="Q429" i="3"/>
  <c r="P429" i="3"/>
  <c r="O429" i="3"/>
  <c r="N429" i="3"/>
  <c r="M429" i="3"/>
  <c r="L429" i="3"/>
  <c r="K429" i="3"/>
  <c r="A429" i="3"/>
  <c r="S428" i="3"/>
  <c r="R428" i="3"/>
  <c r="Q428" i="3"/>
  <c r="P428" i="3"/>
  <c r="O428" i="3"/>
  <c r="N428" i="3"/>
  <c r="M428" i="3"/>
  <c r="L428" i="3"/>
  <c r="K428" i="3"/>
  <c r="A428" i="3"/>
  <c r="S427" i="3"/>
  <c r="R427" i="3"/>
  <c r="Q427" i="3"/>
  <c r="P427" i="3"/>
  <c r="O427" i="3"/>
  <c r="N427" i="3"/>
  <c r="M427" i="3"/>
  <c r="L427" i="3"/>
  <c r="K427" i="3"/>
  <c r="A427" i="3"/>
  <c r="S426" i="3"/>
  <c r="R426" i="3"/>
  <c r="Q426" i="3"/>
  <c r="P426" i="3"/>
  <c r="O426" i="3"/>
  <c r="N426" i="3"/>
  <c r="M426" i="3"/>
  <c r="L426" i="3"/>
  <c r="K426" i="3"/>
  <c r="A426" i="3"/>
  <c r="S425" i="3"/>
  <c r="R425" i="3"/>
  <c r="Q425" i="3"/>
  <c r="P425" i="3"/>
  <c r="O425" i="3"/>
  <c r="N425" i="3"/>
  <c r="M425" i="3"/>
  <c r="L425" i="3"/>
  <c r="K425" i="3"/>
  <c r="A425" i="3"/>
  <c r="S424" i="3"/>
  <c r="R424" i="3"/>
  <c r="Q424" i="3"/>
  <c r="P424" i="3"/>
  <c r="O424" i="3"/>
  <c r="N424" i="3"/>
  <c r="M424" i="3"/>
  <c r="L424" i="3"/>
  <c r="K424" i="3"/>
  <c r="A424" i="3"/>
  <c r="S423" i="3"/>
  <c r="R423" i="3"/>
  <c r="Q423" i="3"/>
  <c r="P423" i="3"/>
  <c r="O423" i="3"/>
  <c r="N423" i="3"/>
  <c r="M423" i="3"/>
  <c r="L423" i="3"/>
  <c r="K423" i="3"/>
  <c r="A423" i="3"/>
  <c r="S422" i="3"/>
  <c r="R422" i="3"/>
  <c r="Q422" i="3"/>
  <c r="P422" i="3"/>
  <c r="O422" i="3"/>
  <c r="N422" i="3"/>
  <c r="M422" i="3"/>
  <c r="L422" i="3"/>
  <c r="K422" i="3"/>
  <c r="A422" i="3"/>
  <c r="S421" i="3"/>
  <c r="R421" i="3"/>
  <c r="Q421" i="3"/>
  <c r="P421" i="3"/>
  <c r="O421" i="3"/>
  <c r="N421" i="3"/>
  <c r="M421" i="3"/>
  <c r="L421" i="3"/>
  <c r="K421" i="3"/>
  <c r="A421" i="3"/>
  <c r="S420" i="3"/>
  <c r="R420" i="3"/>
  <c r="Q420" i="3"/>
  <c r="P420" i="3"/>
  <c r="O420" i="3"/>
  <c r="N420" i="3"/>
  <c r="M420" i="3"/>
  <c r="L420" i="3"/>
  <c r="K420" i="3"/>
  <c r="A420" i="3"/>
  <c r="S419" i="3"/>
  <c r="R419" i="3"/>
  <c r="Q419" i="3"/>
  <c r="P419" i="3"/>
  <c r="O419" i="3"/>
  <c r="N419" i="3"/>
  <c r="M419" i="3"/>
  <c r="L419" i="3"/>
  <c r="K419" i="3"/>
  <c r="A419" i="3"/>
  <c r="S418" i="3"/>
  <c r="R418" i="3"/>
  <c r="Q418" i="3"/>
  <c r="P418" i="3"/>
  <c r="O418" i="3"/>
  <c r="N418" i="3"/>
  <c r="M418" i="3"/>
  <c r="L418" i="3"/>
  <c r="K418" i="3"/>
  <c r="A418" i="3"/>
  <c r="S417" i="3"/>
  <c r="R417" i="3"/>
  <c r="Q417" i="3"/>
  <c r="P417" i="3"/>
  <c r="O417" i="3"/>
  <c r="N417" i="3"/>
  <c r="M417" i="3"/>
  <c r="L417" i="3"/>
  <c r="K417" i="3"/>
  <c r="A417" i="3"/>
  <c r="S416" i="3"/>
  <c r="R416" i="3"/>
  <c r="Q416" i="3"/>
  <c r="P416" i="3"/>
  <c r="O416" i="3"/>
  <c r="N416" i="3"/>
  <c r="M416" i="3"/>
  <c r="L416" i="3"/>
  <c r="K416" i="3"/>
  <c r="A416" i="3"/>
  <c r="S415" i="3"/>
  <c r="R415" i="3"/>
  <c r="Q415" i="3"/>
  <c r="P415" i="3"/>
  <c r="O415" i="3"/>
  <c r="N415" i="3"/>
  <c r="M415" i="3"/>
  <c r="L415" i="3"/>
  <c r="K415" i="3"/>
  <c r="A415" i="3"/>
  <c r="S414" i="3"/>
  <c r="R414" i="3"/>
  <c r="Q414" i="3"/>
  <c r="P414" i="3"/>
  <c r="O414" i="3"/>
  <c r="N414" i="3"/>
  <c r="M414" i="3"/>
  <c r="L414" i="3"/>
  <c r="K414" i="3"/>
  <c r="A414" i="3"/>
  <c r="S413" i="3"/>
  <c r="R413" i="3"/>
  <c r="Q413" i="3"/>
  <c r="P413" i="3"/>
  <c r="O413" i="3"/>
  <c r="N413" i="3"/>
  <c r="M413" i="3"/>
  <c r="L413" i="3"/>
  <c r="K413" i="3"/>
  <c r="A413" i="3"/>
  <c r="S412" i="3"/>
  <c r="R412" i="3"/>
  <c r="Q412" i="3"/>
  <c r="P412" i="3"/>
  <c r="O412" i="3"/>
  <c r="N412" i="3"/>
  <c r="M412" i="3"/>
  <c r="L412" i="3"/>
  <c r="K412" i="3"/>
  <c r="A412" i="3"/>
  <c r="S411" i="3"/>
  <c r="R411" i="3"/>
  <c r="Q411" i="3"/>
  <c r="P411" i="3"/>
  <c r="O411" i="3"/>
  <c r="N411" i="3"/>
  <c r="M411" i="3"/>
  <c r="L411" i="3"/>
  <c r="K411" i="3"/>
  <c r="A411" i="3"/>
  <c r="S410" i="3"/>
  <c r="R410" i="3"/>
  <c r="Q410" i="3"/>
  <c r="P410" i="3"/>
  <c r="O410" i="3"/>
  <c r="N410" i="3"/>
  <c r="M410" i="3"/>
  <c r="L410" i="3"/>
  <c r="K410" i="3"/>
  <c r="A410" i="3"/>
  <c r="S409" i="3"/>
  <c r="R409" i="3"/>
  <c r="Q409" i="3"/>
  <c r="P409" i="3"/>
  <c r="O409" i="3"/>
  <c r="N409" i="3"/>
  <c r="M409" i="3"/>
  <c r="L409" i="3"/>
  <c r="K409" i="3"/>
  <c r="A409" i="3"/>
  <c r="S408" i="3"/>
  <c r="R408" i="3"/>
  <c r="Q408" i="3"/>
  <c r="P408" i="3"/>
  <c r="O408" i="3"/>
  <c r="N408" i="3"/>
  <c r="M408" i="3"/>
  <c r="L408" i="3"/>
  <c r="K408" i="3"/>
  <c r="A408" i="3"/>
  <c r="S407" i="3"/>
  <c r="R407" i="3"/>
  <c r="Q407" i="3"/>
  <c r="P407" i="3"/>
  <c r="O407" i="3"/>
  <c r="N407" i="3"/>
  <c r="M407" i="3"/>
  <c r="L407" i="3"/>
  <c r="K407" i="3"/>
  <c r="A407" i="3"/>
  <c r="S406" i="3"/>
  <c r="R406" i="3"/>
  <c r="Q406" i="3"/>
  <c r="P406" i="3"/>
  <c r="O406" i="3"/>
  <c r="N406" i="3"/>
  <c r="M406" i="3"/>
  <c r="L406" i="3"/>
  <c r="K406" i="3"/>
  <c r="A406" i="3"/>
  <c r="S405" i="3"/>
  <c r="R405" i="3"/>
  <c r="Q405" i="3"/>
  <c r="P405" i="3"/>
  <c r="O405" i="3"/>
  <c r="N405" i="3"/>
  <c r="M405" i="3"/>
  <c r="L405" i="3"/>
  <c r="K405" i="3"/>
  <c r="A405" i="3"/>
  <c r="S404" i="3"/>
  <c r="R404" i="3"/>
  <c r="Q404" i="3"/>
  <c r="P404" i="3"/>
  <c r="O404" i="3"/>
  <c r="N404" i="3"/>
  <c r="M404" i="3"/>
  <c r="L404" i="3"/>
  <c r="K404" i="3"/>
  <c r="A404" i="3"/>
  <c r="S403" i="3"/>
  <c r="R403" i="3"/>
  <c r="Q403" i="3"/>
  <c r="P403" i="3"/>
  <c r="O403" i="3"/>
  <c r="N403" i="3"/>
  <c r="M403" i="3"/>
  <c r="L403" i="3"/>
  <c r="K403" i="3"/>
  <c r="A403" i="3"/>
  <c r="S402" i="3"/>
  <c r="R402" i="3"/>
  <c r="Q402" i="3"/>
  <c r="P402" i="3"/>
  <c r="O402" i="3"/>
  <c r="N402" i="3"/>
  <c r="M402" i="3"/>
  <c r="L402" i="3"/>
  <c r="K402" i="3"/>
  <c r="A402" i="3"/>
  <c r="S401" i="3"/>
  <c r="R401" i="3"/>
  <c r="Q401" i="3"/>
  <c r="P401" i="3"/>
  <c r="O401" i="3"/>
  <c r="N401" i="3"/>
  <c r="M401" i="3"/>
  <c r="L401" i="3"/>
  <c r="K401" i="3"/>
  <c r="A401" i="3"/>
  <c r="S400" i="3"/>
  <c r="R400" i="3"/>
  <c r="Q400" i="3"/>
  <c r="P400" i="3"/>
  <c r="O400" i="3"/>
  <c r="N400" i="3"/>
  <c r="M400" i="3"/>
  <c r="L400" i="3"/>
  <c r="K400" i="3"/>
  <c r="A400" i="3"/>
  <c r="S399" i="3"/>
  <c r="R399" i="3"/>
  <c r="Q399" i="3"/>
  <c r="P399" i="3"/>
  <c r="O399" i="3"/>
  <c r="N399" i="3"/>
  <c r="M399" i="3"/>
  <c r="L399" i="3"/>
  <c r="K399" i="3"/>
  <c r="A399" i="3"/>
  <c r="S398" i="3"/>
  <c r="R398" i="3"/>
  <c r="Q398" i="3"/>
  <c r="P398" i="3"/>
  <c r="O398" i="3"/>
  <c r="N398" i="3"/>
  <c r="M398" i="3"/>
  <c r="L398" i="3"/>
  <c r="K398" i="3"/>
  <c r="A398" i="3"/>
  <c r="S397" i="3"/>
  <c r="R397" i="3"/>
  <c r="Q397" i="3"/>
  <c r="P397" i="3"/>
  <c r="O397" i="3"/>
  <c r="N397" i="3"/>
  <c r="M397" i="3"/>
  <c r="L397" i="3"/>
  <c r="K397" i="3"/>
  <c r="A397" i="3"/>
  <c r="S396" i="3"/>
  <c r="R396" i="3"/>
  <c r="Q396" i="3"/>
  <c r="P396" i="3"/>
  <c r="O396" i="3"/>
  <c r="N396" i="3"/>
  <c r="M396" i="3"/>
  <c r="L396" i="3"/>
  <c r="K396" i="3"/>
  <c r="A396" i="3"/>
  <c r="S395" i="3"/>
  <c r="R395" i="3"/>
  <c r="Q395" i="3"/>
  <c r="P395" i="3"/>
  <c r="O395" i="3"/>
  <c r="N395" i="3"/>
  <c r="M395" i="3"/>
  <c r="L395" i="3"/>
  <c r="K395" i="3"/>
  <c r="A395" i="3"/>
  <c r="S394" i="3"/>
  <c r="R394" i="3"/>
  <c r="Q394" i="3"/>
  <c r="P394" i="3"/>
  <c r="O394" i="3"/>
  <c r="N394" i="3"/>
  <c r="M394" i="3"/>
  <c r="L394" i="3"/>
  <c r="K394" i="3"/>
  <c r="A394" i="3"/>
  <c r="S393" i="3"/>
  <c r="R393" i="3"/>
  <c r="Q393" i="3"/>
  <c r="P393" i="3"/>
  <c r="O393" i="3"/>
  <c r="N393" i="3"/>
  <c r="M393" i="3"/>
  <c r="L393" i="3"/>
  <c r="K393" i="3"/>
  <c r="A393" i="3"/>
  <c r="S392" i="3"/>
  <c r="R392" i="3"/>
  <c r="Q392" i="3"/>
  <c r="P392" i="3"/>
  <c r="O392" i="3"/>
  <c r="N392" i="3"/>
  <c r="M392" i="3"/>
  <c r="L392" i="3"/>
  <c r="K392" i="3"/>
  <c r="A392" i="3"/>
  <c r="S391" i="3"/>
  <c r="R391" i="3"/>
  <c r="Q391" i="3"/>
  <c r="P391" i="3"/>
  <c r="O391" i="3"/>
  <c r="N391" i="3"/>
  <c r="M391" i="3"/>
  <c r="L391" i="3"/>
  <c r="K391" i="3"/>
  <c r="A391" i="3"/>
  <c r="S390" i="3"/>
  <c r="R390" i="3"/>
  <c r="Q390" i="3"/>
  <c r="P390" i="3"/>
  <c r="O390" i="3"/>
  <c r="N390" i="3"/>
  <c r="M390" i="3"/>
  <c r="L390" i="3"/>
  <c r="K390" i="3"/>
  <c r="A390" i="3"/>
  <c r="S389" i="3"/>
  <c r="R389" i="3"/>
  <c r="Q389" i="3"/>
  <c r="P389" i="3"/>
  <c r="O389" i="3"/>
  <c r="N389" i="3"/>
  <c r="M389" i="3"/>
  <c r="L389" i="3"/>
  <c r="K389" i="3"/>
  <c r="A389" i="3"/>
  <c r="S388" i="3"/>
  <c r="R388" i="3"/>
  <c r="Q388" i="3"/>
  <c r="P388" i="3"/>
  <c r="O388" i="3"/>
  <c r="N388" i="3"/>
  <c r="M388" i="3"/>
  <c r="L388" i="3"/>
  <c r="K388" i="3"/>
  <c r="A388" i="3"/>
  <c r="S387" i="3"/>
  <c r="R387" i="3"/>
  <c r="Q387" i="3"/>
  <c r="P387" i="3"/>
  <c r="O387" i="3"/>
  <c r="N387" i="3"/>
  <c r="M387" i="3"/>
  <c r="L387" i="3"/>
  <c r="K387" i="3"/>
  <c r="A387" i="3"/>
  <c r="S386" i="3"/>
  <c r="R386" i="3"/>
  <c r="Q386" i="3"/>
  <c r="P386" i="3"/>
  <c r="O386" i="3"/>
  <c r="N386" i="3"/>
  <c r="M386" i="3"/>
  <c r="L386" i="3"/>
  <c r="K386" i="3"/>
  <c r="A386" i="3"/>
  <c r="S385" i="3"/>
  <c r="R385" i="3"/>
  <c r="Q385" i="3"/>
  <c r="P385" i="3"/>
  <c r="O385" i="3"/>
  <c r="N385" i="3"/>
  <c r="M385" i="3"/>
  <c r="L385" i="3"/>
  <c r="K385" i="3"/>
  <c r="A385" i="3"/>
  <c r="S384" i="3"/>
  <c r="R384" i="3"/>
  <c r="Q384" i="3"/>
  <c r="P384" i="3"/>
  <c r="O384" i="3"/>
  <c r="N384" i="3"/>
  <c r="M384" i="3"/>
  <c r="L384" i="3"/>
  <c r="K384" i="3"/>
  <c r="A384" i="3"/>
  <c r="S383" i="3"/>
  <c r="R383" i="3"/>
  <c r="Q383" i="3"/>
  <c r="P383" i="3"/>
  <c r="O383" i="3"/>
  <c r="N383" i="3"/>
  <c r="M383" i="3"/>
  <c r="L383" i="3"/>
  <c r="K383" i="3"/>
  <c r="A383" i="3"/>
  <c r="S382" i="3"/>
  <c r="R382" i="3"/>
  <c r="Q382" i="3"/>
  <c r="P382" i="3"/>
  <c r="O382" i="3"/>
  <c r="N382" i="3"/>
  <c r="M382" i="3"/>
  <c r="L382" i="3"/>
  <c r="K382" i="3"/>
  <c r="A382" i="3"/>
  <c r="S381" i="3"/>
  <c r="R381" i="3"/>
  <c r="Q381" i="3"/>
  <c r="P381" i="3"/>
  <c r="O381" i="3"/>
  <c r="N381" i="3"/>
  <c r="M381" i="3"/>
  <c r="L381" i="3"/>
  <c r="K381" i="3"/>
  <c r="A381" i="3"/>
  <c r="S380" i="3"/>
  <c r="R380" i="3"/>
  <c r="Q380" i="3"/>
  <c r="P380" i="3"/>
  <c r="O380" i="3"/>
  <c r="N380" i="3"/>
  <c r="M380" i="3"/>
  <c r="L380" i="3"/>
  <c r="K380" i="3"/>
  <c r="A380" i="3"/>
  <c r="S379" i="3"/>
  <c r="R379" i="3"/>
  <c r="Q379" i="3"/>
  <c r="P379" i="3"/>
  <c r="O379" i="3"/>
  <c r="N379" i="3"/>
  <c r="M379" i="3"/>
  <c r="L379" i="3"/>
  <c r="K379" i="3"/>
  <c r="A379" i="3"/>
  <c r="S378" i="3"/>
  <c r="R378" i="3"/>
  <c r="Q378" i="3"/>
  <c r="P378" i="3"/>
  <c r="O378" i="3"/>
  <c r="N378" i="3"/>
  <c r="M378" i="3"/>
  <c r="L378" i="3"/>
  <c r="K378" i="3"/>
  <c r="A378" i="3"/>
  <c r="S377" i="3"/>
  <c r="R377" i="3"/>
  <c r="Q377" i="3"/>
  <c r="P377" i="3"/>
  <c r="O377" i="3"/>
  <c r="N377" i="3"/>
  <c r="M377" i="3"/>
  <c r="L377" i="3"/>
  <c r="K377" i="3"/>
  <c r="A377" i="3"/>
  <c r="S376" i="3"/>
  <c r="R376" i="3"/>
  <c r="Q376" i="3"/>
  <c r="P376" i="3"/>
  <c r="O376" i="3"/>
  <c r="N376" i="3"/>
  <c r="M376" i="3"/>
  <c r="L376" i="3"/>
  <c r="K376" i="3"/>
  <c r="A376" i="3"/>
  <c r="S375" i="3"/>
  <c r="R375" i="3"/>
  <c r="Q375" i="3"/>
  <c r="P375" i="3"/>
  <c r="O375" i="3"/>
  <c r="N375" i="3"/>
  <c r="M375" i="3"/>
  <c r="L375" i="3"/>
  <c r="K375" i="3"/>
  <c r="A375" i="3"/>
  <c r="S374" i="3"/>
  <c r="R374" i="3"/>
  <c r="Q374" i="3"/>
  <c r="P374" i="3"/>
  <c r="O374" i="3"/>
  <c r="N374" i="3"/>
  <c r="M374" i="3"/>
  <c r="L374" i="3"/>
  <c r="K374" i="3"/>
  <c r="A374" i="3"/>
  <c r="S373" i="3"/>
  <c r="R373" i="3"/>
  <c r="Q373" i="3"/>
  <c r="P373" i="3"/>
  <c r="O373" i="3"/>
  <c r="N373" i="3"/>
  <c r="M373" i="3"/>
  <c r="L373" i="3"/>
  <c r="K373" i="3"/>
  <c r="A373" i="3"/>
  <c r="S372" i="3"/>
  <c r="R372" i="3"/>
  <c r="Q372" i="3"/>
  <c r="P372" i="3"/>
  <c r="O372" i="3"/>
  <c r="N372" i="3"/>
  <c r="M372" i="3"/>
  <c r="L372" i="3"/>
  <c r="K372" i="3"/>
  <c r="A372" i="3"/>
  <c r="S371" i="3"/>
  <c r="R371" i="3"/>
  <c r="Q371" i="3"/>
  <c r="P371" i="3"/>
  <c r="O371" i="3"/>
  <c r="N371" i="3"/>
  <c r="M371" i="3"/>
  <c r="L371" i="3"/>
  <c r="K371" i="3"/>
  <c r="A371" i="3"/>
  <c r="S370" i="3"/>
  <c r="R370" i="3"/>
  <c r="Q370" i="3"/>
  <c r="P370" i="3"/>
  <c r="O370" i="3"/>
  <c r="N370" i="3"/>
  <c r="M370" i="3"/>
  <c r="L370" i="3"/>
  <c r="K370" i="3"/>
  <c r="A370" i="3"/>
  <c r="S369" i="3"/>
  <c r="R369" i="3"/>
  <c r="Q369" i="3"/>
  <c r="P369" i="3"/>
  <c r="O369" i="3"/>
  <c r="N369" i="3"/>
  <c r="M369" i="3"/>
  <c r="L369" i="3"/>
  <c r="K369" i="3"/>
  <c r="A369" i="3"/>
  <c r="S368" i="3"/>
  <c r="R368" i="3"/>
  <c r="Q368" i="3"/>
  <c r="P368" i="3"/>
  <c r="O368" i="3"/>
  <c r="N368" i="3"/>
  <c r="M368" i="3"/>
  <c r="L368" i="3"/>
  <c r="K368" i="3"/>
  <c r="A368" i="3"/>
  <c r="S367" i="3"/>
  <c r="R367" i="3"/>
  <c r="Q367" i="3"/>
  <c r="P367" i="3"/>
  <c r="O367" i="3"/>
  <c r="N367" i="3"/>
  <c r="M367" i="3"/>
  <c r="L367" i="3"/>
  <c r="K367" i="3"/>
  <c r="A367" i="3"/>
  <c r="S366" i="3"/>
  <c r="R366" i="3"/>
  <c r="Q366" i="3"/>
  <c r="P366" i="3"/>
  <c r="O366" i="3"/>
  <c r="N366" i="3"/>
  <c r="M366" i="3"/>
  <c r="L366" i="3"/>
  <c r="K366" i="3"/>
  <c r="A366" i="3"/>
  <c r="S365" i="3"/>
  <c r="R365" i="3"/>
  <c r="Q365" i="3"/>
  <c r="P365" i="3"/>
  <c r="O365" i="3"/>
  <c r="N365" i="3"/>
  <c r="M365" i="3"/>
  <c r="L365" i="3"/>
  <c r="K365" i="3"/>
  <c r="A365" i="3"/>
  <c r="S364" i="3"/>
  <c r="R364" i="3"/>
  <c r="Q364" i="3"/>
  <c r="P364" i="3"/>
  <c r="O364" i="3"/>
  <c r="N364" i="3"/>
  <c r="M364" i="3"/>
  <c r="L364" i="3"/>
  <c r="K364" i="3"/>
  <c r="A364" i="3"/>
  <c r="S363" i="3"/>
  <c r="R363" i="3"/>
  <c r="Q363" i="3"/>
  <c r="P363" i="3"/>
  <c r="O363" i="3"/>
  <c r="N363" i="3"/>
  <c r="M363" i="3"/>
  <c r="L363" i="3"/>
  <c r="K363" i="3"/>
  <c r="A363" i="3"/>
  <c r="S362" i="3"/>
  <c r="R362" i="3"/>
  <c r="Q362" i="3"/>
  <c r="P362" i="3"/>
  <c r="O362" i="3"/>
  <c r="N362" i="3"/>
  <c r="M362" i="3"/>
  <c r="L362" i="3"/>
  <c r="K362" i="3"/>
  <c r="A362" i="3"/>
  <c r="S361" i="3"/>
  <c r="R361" i="3"/>
  <c r="Q361" i="3"/>
  <c r="P361" i="3"/>
  <c r="O361" i="3"/>
  <c r="N361" i="3"/>
  <c r="M361" i="3"/>
  <c r="L361" i="3"/>
  <c r="K361" i="3"/>
  <c r="A361" i="3"/>
  <c r="S360" i="3"/>
  <c r="R360" i="3"/>
  <c r="Q360" i="3"/>
  <c r="P360" i="3"/>
  <c r="O360" i="3"/>
  <c r="N360" i="3"/>
  <c r="M360" i="3"/>
  <c r="L360" i="3"/>
  <c r="K360" i="3"/>
  <c r="A360" i="3"/>
  <c r="S359" i="3"/>
  <c r="R359" i="3"/>
  <c r="Q359" i="3"/>
  <c r="P359" i="3"/>
  <c r="O359" i="3"/>
  <c r="N359" i="3"/>
  <c r="M359" i="3"/>
  <c r="L359" i="3"/>
  <c r="K359" i="3"/>
  <c r="A359" i="3"/>
  <c r="S358" i="3"/>
  <c r="R358" i="3"/>
  <c r="Q358" i="3"/>
  <c r="P358" i="3"/>
  <c r="O358" i="3"/>
  <c r="N358" i="3"/>
  <c r="M358" i="3"/>
  <c r="L358" i="3"/>
  <c r="K358" i="3"/>
  <c r="A358" i="3"/>
  <c r="S357" i="3"/>
  <c r="R357" i="3"/>
  <c r="Q357" i="3"/>
  <c r="P357" i="3"/>
  <c r="O357" i="3"/>
  <c r="N357" i="3"/>
  <c r="M357" i="3"/>
  <c r="L357" i="3"/>
  <c r="K357" i="3"/>
  <c r="A357" i="3"/>
  <c r="S356" i="3"/>
  <c r="R356" i="3"/>
  <c r="Q356" i="3"/>
  <c r="P356" i="3"/>
  <c r="O356" i="3"/>
  <c r="N356" i="3"/>
  <c r="M356" i="3"/>
  <c r="L356" i="3"/>
  <c r="K356" i="3"/>
  <c r="A356" i="3"/>
  <c r="S355" i="3"/>
  <c r="R355" i="3"/>
  <c r="Q355" i="3"/>
  <c r="P355" i="3"/>
  <c r="O355" i="3"/>
  <c r="N355" i="3"/>
  <c r="M355" i="3"/>
  <c r="L355" i="3"/>
  <c r="K355" i="3"/>
  <c r="A355" i="3"/>
  <c r="S354" i="3"/>
  <c r="R354" i="3"/>
  <c r="Q354" i="3"/>
  <c r="P354" i="3"/>
  <c r="O354" i="3"/>
  <c r="N354" i="3"/>
  <c r="M354" i="3"/>
  <c r="L354" i="3"/>
  <c r="K354" i="3"/>
  <c r="A354" i="3"/>
  <c r="S353" i="3"/>
  <c r="R353" i="3"/>
  <c r="Q353" i="3"/>
  <c r="P353" i="3"/>
  <c r="O353" i="3"/>
  <c r="N353" i="3"/>
  <c r="M353" i="3"/>
  <c r="L353" i="3"/>
  <c r="K353" i="3"/>
  <c r="A353" i="3"/>
  <c r="S352" i="3"/>
  <c r="R352" i="3"/>
  <c r="Q352" i="3"/>
  <c r="P352" i="3"/>
  <c r="O352" i="3"/>
  <c r="N352" i="3"/>
  <c r="M352" i="3"/>
  <c r="L352" i="3"/>
  <c r="K352" i="3"/>
  <c r="A352" i="3"/>
  <c r="S351" i="3"/>
  <c r="R351" i="3"/>
  <c r="Q351" i="3"/>
  <c r="P351" i="3"/>
  <c r="O351" i="3"/>
  <c r="N351" i="3"/>
  <c r="M351" i="3"/>
  <c r="L351" i="3"/>
  <c r="K351" i="3"/>
  <c r="A351" i="3"/>
  <c r="S350" i="3"/>
  <c r="R350" i="3"/>
  <c r="Q350" i="3"/>
  <c r="P350" i="3"/>
  <c r="O350" i="3"/>
  <c r="N350" i="3"/>
  <c r="M350" i="3"/>
  <c r="L350" i="3"/>
  <c r="K350" i="3"/>
  <c r="A350" i="3"/>
  <c r="S349" i="3"/>
  <c r="R349" i="3"/>
  <c r="Q349" i="3"/>
  <c r="P349" i="3"/>
  <c r="O349" i="3"/>
  <c r="N349" i="3"/>
  <c r="M349" i="3"/>
  <c r="L349" i="3"/>
  <c r="K349" i="3"/>
  <c r="A349" i="3"/>
  <c r="S348" i="3"/>
  <c r="R348" i="3"/>
  <c r="Q348" i="3"/>
  <c r="P348" i="3"/>
  <c r="O348" i="3"/>
  <c r="N348" i="3"/>
  <c r="M348" i="3"/>
  <c r="L348" i="3"/>
  <c r="K348" i="3"/>
  <c r="A348" i="3"/>
  <c r="S347" i="3"/>
  <c r="R347" i="3"/>
  <c r="Q347" i="3"/>
  <c r="P347" i="3"/>
  <c r="O347" i="3"/>
  <c r="N347" i="3"/>
  <c r="M347" i="3"/>
  <c r="L347" i="3"/>
  <c r="K347" i="3"/>
  <c r="A347" i="3"/>
  <c r="S346" i="3"/>
  <c r="R346" i="3"/>
  <c r="Q346" i="3"/>
  <c r="P346" i="3"/>
  <c r="O346" i="3"/>
  <c r="N346" i="3"/>
  <c r="M346" i="3"/>
  <c r="L346" i="3"/>
  <c r="K346" i="3"/>
  <c r="A346" i="3"/>
  <c r="S345" i="3"/>
  <c r="R345" i="3"/>
  <c r="Q345" i="3"/>
  <c r="P345" i="3"/>
  <c r="O345" i="3"/>
  <c r="N345" i="3"/>
  <c r="M345" i="3"/>
  <c r="L345" i="3"/>
  <c r="K345" i="3"/>
  <c r="A345" i="3"/>
  <c r="S344" i="3"/>
  <c r="R344" i="3"/>
  <c r="Q344" i="3"/>
  <c r="P344" i="3"/>
  <c r="O344" i="3"/>
  <c r="N344" i="3"/>
  <c r="M344" i="3"/>
  <c r="L344" i="3"/>
  <c r="K344" i="3"/>
  <c r="A344" i="3"/>
  <c r="S343" i="3"/>
  <c r="R343" i="3"/>
  <c r="Q343" i="3"/>
  <c r="P343" i="3"/>
  <c r="O343" i="3"/>
  <c r="N343" i="3"/>
  <c r="M343" i="3"/>
  <c r="L343" i="3"/>
  <c r="K343" i="3"/>
  <c r="A343" i="3"/>
  <c r="S342" i="3"/>
  <c r="R342" i="3"/>
  <c r="Q342" i="3"/>
  <c r="P342" i="3"/>
  <c r="O342" i="3"/>
  <c r="N342" i="3"/>
  <c r="M342" i="3"/>
  <c r="L342" i="3"/>
  <c r="K342" i="3"/>
  <c r="A342" i="3"/>
  <c r="S341" i="3"/>
  <c r="R341" i="3"/>
  <c r="Q341" i="3"/>
  <c r="P341" i="3"/>
  <c r="O341" i="3"/>
  <c r="N341" i="3"/>
  <c r="M341" i="3"/>
  <c r="L341" i="3"/>
  <c r="K341" i="3"/>
  <c r="A341" i="3"/>
  <c r="S340" i="3"/>
  <c r="R340" i="3"/>
  <c r="Q340" i="3"/>
  <c r="P340" i="3"/>
  <c r="O340" i="3"/>
  <c r="N340" i="3"/>
  <c r="M340" i="3"/>
  <c r="L340" i="3"/>
  <c r="K340" i="3"/>
  <c r="A340" i="3"/>
  <c r="S339" i="3"/>
  <c r="R339" i="3"/>
  <c r="Q339" i="3"/>
  <c r="P339" i="3"/>
  <c r="O339" i="3"/>
  <c r="N339" i="3"/>
  <c r="M339" i="3"/>
  <c r="L339" i="3"/>
  <c r="K339" i="3"/>
  <c r="A339" i="3"/>
  <c r="S338" i="3"/>
  <c r="R338" i="3"/>
  <c r="Q338" i="3"/>
  <c r="P338" i="3"/>
  <c r="O338" i="3"/>
  <c r="N338" i="3"/>
  <c r="M338" i="3"/>
  <c r="L338" i="3"/>
  <c r="K338" i="3"/>
  <c r="A338" i="3"/>
  <c r="S337" i="3"/>
  <c r="R337" i="3"/>
  <c r="Q337" i="3"/>
  <c r="P337" i="3"/>
  <c r="O337" i="3"/>
  <c r="N337" i="3"/>
  <c r="M337" i="3"/>
  <c r="L337" i="3"/>
  <c r="K337" i="3"/>
  <c r="A337" i="3"/>
  <c r="S336" i="3"/>
  <c r="R336" i="3"/>
  <c r="Q336" i="3"/>
  <c r="P336" i="3"/>
  <c r="O336" i="3"/>
  <c r="N336" i="3"/>
  <c r="M336" i="3"/>
  <c r="L336" i="3"/>
  <c r="K336" i="3"/>
  <c r="A336" i="3"/>
  <c r="S335" i="3"/>
  <c r="R335" i="3"/>
  <c r="Q335" i="3"/>
  <c r="P335" i="3"/>
  <c r="O335" i="3"/>
  <c r="N335" i="3"/>
  <c r="M335" i="3"/>
  <c r="L335" i="3"/>
  <c r="K335" i="3"/>
  <c r="A335" i="3"/>
  <c r="S334" i="3"/>
  <c r="R334" i="3"/>
  <c r="Q334" i="3"/>
  <c r="P334" i="3"/>
  <c r="O334" i="3"/>
  <c r="N334" i="3"/>
  <c r="M334" i="3"/>
  <c r="L334" i="3"/>
  <c r="K334" i="3"/>
  <c r="A334" i="3"/>
  <c r="S333" i="3"/>
  <c r="R333" i="3"/>
  <c r="Q333" i="3"/>
  <c r="P333" i="3"/>
  <c r="O333" i="3"/>
  <c r="N333" i="3"/>
  <c r="M333" i="3"/>
  <c r="L333" i="3"/>
  <c r="K333" i="3"/>
  <c r="A333" i="3"/>
  <c r="S332" i="3"/>
  <c r="R332" i="3"/>
  <c r="Q332" i="3"/>
  <c r="P332" i="3"/>
  <c r="O332" i="3"/>
  <c r="N332" i="3"/>
  <c r="M332" i="3"/>
  <c r="L332" i="3"/>
  <c r="K332" i="3"/>
  <c r="A332" i="3"/>
  <c r="S331" i="3"/>
  <c r="R331" i="3"/>
  <c r="Q331" i="3"/>
  <c r="P331" i="3"/>
  <c r="O331" i="3"/>
  <c r="N331" i="3"/>
  <c r="M331" i="3"/>
  <c r="L331" i="3"/>
  <c r="K331" i="3"/>
  <c r="A331" i="3"/>
  <c r="S330" i="3"/>
  <c r="R330" i="3"/>
  <c r="Q330" i="3"/>
  <c r="P330" i="3"/>
  <c r="O330" i="3"/>
  <c r="N330" i="3"/>
  <c r="M330" i="3"/>
  <c r="L330" i="3"/>
  <c r="K330" i="3"/>
  <c r="A330" i="3"/>
  <c r="S329" i="3"/>
  <c r="R329" i="3"/>
  <c r="Q329" i="3"/>
  <c r="P329" i="3"/>
  <c r="O329" i="3"/>
  <c r="N329" i="3"/>
  <c r="M329" i="3"/>
  <c r="L329" i="3"/>
  <c r="K329" i="3"/>
  <c r="A329" i="3"/>
  <c r="S328" i="3"/>
  <c r="R328" i="3"/>
  <c r="Q328" i="3"/>
  <c r="P328" i="3"/>
  <c r="O328" i="3"/>
  <c r="N328" i="3"/>
  <c r="M328" i="3"/>
  <c r="L328" i="3"/>
  <c r="K328" i="3"/>
  <c r="A328" i="3"/>
  <c r="S327" i="3"/>
  <c r="R327" i="3"/>
  <c r="Q327" i="3"/>
  <c r="P327" i="3"/>
  <c r="O327" i="3"/>
  <c r="N327" i="3"/>
  <c r="M327" i="3"/>
  <c r="L327" i="3"/>
  <c r="K327" i="3"/>
  <c r="A327" i="3"/>
  <c r="S326" i="3"/>
  <c r="R326" i="3"/>
  <c r="Q326" i="3"/>
  <c r="P326" i="3"/>
  <c r="O326" i="3"/>
  <c r="N326" i="3"/>
  <c r="M326" i="3"/>
  <c r="L326" i="3"/>
  <c r="K326" i="3"/>
  <c r="A326" i="3"/>
  <c r="S325" i="3"/>
  <c r="R325" i="3"/>
  <c r="Q325" i="3"/>
  <c r="P325" i="3"/>
  <c r="O325" i="3"/>
  <c r="N325" i="3"/>
  <c r="M325" i="3"/>
  <c r="L325" i="3"/>
  <c r="K325" i="3"/>
  <c r="A325" i="3"/>
  <c r="S324" i="3"/>
  <c r="R324" i="3"/>
  <c r="Q324" i="3"/>
  <c r="P324" i="3"/>
  <c r="O324" i="3"/>
  <c r="N324" i="3"/>
  <c r="M324" i="3"/>
  <c r="L324" i="3"/>
  <c r="K324" i="3"/>
  <c r="A324" i="3"/>
  <c r="S323" i="3"/>
  <c r="R323" i="3"/>
  <c r="Q323" i="3"/>
  <c r="P323" i="3"/>
  <c r="O323" i="3"/>
  <c r="N323" i="3"/>
  <c r="M323" i="3"/>
  <c r="L323" i="3"/>
  <c r="K323" i="3"/>
  <c r="A323" i="3"/>
  <c r="S322" i="3"/>
  <c r="R322" i="3"/>
  <c r="Q322" i="3"/>
  <c r="P322" i="3"/>
  <c r="O322" i="3"/>
  <c r="N322" i="3"/>
  <c r="M322" i="3"/>
  <c r="L322" i="3"/>
  <c r="K322" i="3"/>
  <c r="A322" i="3"/>
  <c r="S321" i="3"/>
  <c r="R321" i="3"/>
  <c r="Q321" i="3"/>
  <c r="P321" i="3"/>
  <c r="O321" i="3"/>
  <c r="N321" i="3"/>
  <c r="M321" i="3"/>
  <c r="L321" i="3"/>
  <c r="K321" i="3"/>
  <c r="A321" i="3"/>
  <c r="S320" i="3"/>
  <c r="R320" i="3"/>
  <c r="Q320" i="3"/>
  <c r="P320" i="3"/>
  <c r="O320" i="3"/>
  <c r="N320" i="3"/>
  <c r="M320" i="3"/>
  <c r="L320" i="3"/>
  <c r="K320" i="3"/>
  <c r="A320" i="3"/>
  <c r="S319" i="3"/>
  <c r="R319" i="3"/>
  <c r="Q319" i="3"/>
  <c r="P319" i="3"/>
  <c r="O319" i="3"/>
  <c r="N319" i="3"/>
  <c r="M319" i="3"/>
  <c r="L319" i="3"/>
  <c r="K319" i="3"/>
  <c r="A319" i="3"/>
  <c r="S318" i="3"/>
  <c r="R318" i="3"/>
  <c r="Q318" i="3"/>
  <c r="P318" i="3"/>
  <c r="O318" i="3"/>
  <c r="N318" i="3"/>
  <c r="M318" i="3"/>
  <c r="L318" i="3"/>
  <c r="K318" i="3"/>
  <c r="A318" i="3"/>
  <c r="S317" i="3"/>
  <c r="R317" i="3"/>
  <c r="Q317" i="3"/>
  <c r="P317" i="3"/>
  <c r="O317" i="3"/>
  <c r="N317" i="3"/>
  <c r="M317" i="3"/>
  <c r="L317" i="3"/>
  <c r="K317" i="3"/>
  <c r="A317" i="3"/>
  <c r="S316" i="3"/>
  <c r="R316" i="3"/>
  <c r="Q316" i="3"/>
  <c r="P316" i="3"/>
  <c r="O316" i="3"/>
  <c r="N316" i="3"/>
  <c r="M316" i="3"/>
  <c r="L316" i="3"/>
  <c r="K316" i="3"/>
  <c r="A316" i="3"/>
  <c r="S315" i="3"/>
  <c r="R315" i="3"/>
  <c r="Q315" i="3"/>
  <c r="P315" i="3"/>
  <c r="O315" i="3"/>
  <c r="N315" i="3"/>
  <c r="M315" i="3"/>
  <c r="L315" i="3"/>
  <c r="K315" i="3"/>
  <c r="A315" i="3"/>
  <c r="S314" i="3"/>
  <c r="R314" i="3"/>
  <c r="Q314" i="3"/>
  <c r="P314" i="3"/>
  <c r="O314" i="3"/>
  <c r="N314" i="3"/>
  <c r="M314" i="3"/>
  <c r="L314" i="3"/>
  <c r="K314" i="3"/>
  <c r="A314" i="3"/>
  <c r="S313" i="3"/>
  <c r="R313" i="3"/>
  <c r="Q313" i="3"/>
  <c r="P313" i="3"/>
  <c r="O313" i="3"/>
  <c r="N313" i="3"/>
  <c r="M313" i="3"/>
  <c r="L313" i="3"/>
  <c r="K313" i="3"/>
  <c r="A313" i="3"/>
  <c r="S312" i="3"/>
  <c r="R312" i="3"/>
  <c r="Q312" i="3"/>
  <c r="P312" i="3"/>
  <c r="O312" i="3"/>
  <c r="N312" i="3"/>
  <c r="M312" i="3"/>
  <c r="L312" i="3"/>
  <c r="K312" i="3"/>
  <c r="A312" i="3"/>
  <c r="S311" i="3"/>
  <c r="R311" i="3"/>
  <c r="Q311" i="3"/>
  <c r="P311" i="3"/>
  <c r="O311" i="3"/>
  <c r="N311" i="3"/>
  <c r="M311" i="3"/>
  <c r="L311" i="3"/>
  <c r="K311" i="3"/>
  <c r="A311" i="3"/>
  <c r="S310" i="3"/>
  <c r="R310" i="3"/>
  <c r="Q310" i="3"/>
  <c r="P310" i="3"/>
  <c r="O310" i="3"/>
  <c r="N310" i="3"/>
  <c r="M310" i="3"/>
  <c r="L310" i="3"/>
  <c r="K310" i="3"/>
  <c r="A310" i="3"/>
  <c r="S309" i="3"/>
  <c r="R309" i="3"/>
  <c r="Q309" i="3"/>
  <c r="P309" i="3"/>
  <c r="O309" i="3"/>
  <c r="N309" i="3"/>
  <c r="M309" i="3"/>
  <c r="L309" i="3"/>
  <c r="K309" i="3"/>
  <c r="A309" i="3"/>
  <c r="S308" i="3"/>
  <c r="R308" i="3"/>
  <c r="Q308" i="3"/>
  <c r="P308" i="3"/>
  <c r="O308" i="3"/>
  <c r="N308" i="3"/>
  <c r="M308" i="3"/>
  <c r="L308" i="3"/>
  <c r="K308" i="3"/>
  <c r="A308" i="3"/>
  <c r="S307" i="3"/>
  <c r="R307" i="3"/>
  <c r="Q307" i="3"/>
  <c r="P307" i="3"/>
  <c r="O307" i="3"/>
  <c r="N307" i="3"/>
  <c r="M307" i="3"/>
  <c r="L307" i="3"/>
  <c r="K307" i="3"/>
  <c r="A307" i="3"/>
  <c r="S306" i="3"/>
  <c r="R306" i="3"/>
  <c r="Q306" i="3"/>
  <c r="P306" i="3"/>
  <c r="O306" i="3"/>
  <c r="N306" i="3"/>
  <c r="M306" i="3"/>
  <c r="L306" i="3"/>
  <c r="K306" i="3"/>
  <c r="A306" i="3"/>
  <c r="S305" i="3"/>
  <c r="R305" i="3"/>
  <c r="Q305" i="3"/>
  <c r="P305" i="3"/>
  <c r="O305" i="3"/>
  <c r="N305" i="3"/>
  <c r="M305" i="3"/>
  <c r="L305" i="3"/>
  <c r="K305" i="3"/>
  <c r="A305" i="3"/>
  <c r="S304" i="3"/>
  <c r="R304" i="3"/>
  <c r="Q304" i="3"/>
  <c r="P304" i="3"/>
  <c r="O304" i="3"/>
  <c r="N304" i="3"/>
  <c r="M304" i="3"/>
  <c r="L304" i="3"/>
  <c r="K304" i="3"/>
  <c r="A304" i="3"/>
  <c r="S303" i="3"/>
  <c r="R303" i="3"/>
  <c r="Q303" i="3"/>
  <c r="P303" i="3"/>
  <c r="O303" i="3"/>
  <c r="N303" i="3"/>
  <c r="M303" i="3"/>
  <c r="L303" i="3"/>
  <c r="K303" i="3"/>
  <c r="A303" i="3"/>
  <c r="S302" i="3"/>
  <c r="R302" i="3"/>
  <c r="Q302" i="3"/>
  <c r="P302" i="3"/>
  <c r="O302" i="3"/>
  <c r="N302" i="3"/>
  <c r="M302" i="3"/>
  <c r="L302" i="3"/>
  <c r="K302" i="3"/>
  <c r="A302" i="3"/>
  <c r="S301" i="3"/>
  <c r="R301" i="3"/>
  <c r="Q301" i="3"/>
  <c r="P301" i="3"/>
  <c r="O301" i="3"/>
  <c r="N301" i="3"/>
  <c r="M301" i="3"/>
  <c r="L301" i="3"/>
  <c r="K301" i="3"/>
  <c r="A301" i="3"/>
  <c r="S300" i="3"/>
  <c r="R300" i="3"/>
  <c r="Q300" i="3"/>
  <c r="P300" i="3"/>
  <c r="O300" i="3"/>
  <c r="N300" i="3"/>
  <c r="M300" i="3"/>
  <c r="L300" i="3"/>
  <c r="K300" i="3"/>
  <c r="A300" i="3"/>
  <c r="S299" i="3"/>
  <c r="R299" i="3"/>
  <c r="Q299" i="3"/>
  <c r="P299" i="3"/>
  <c r="O299" i="3"/>
  <c r="N299" i="3"/>
  <c r="M299" i="3"/>
  <c r="L299" i="3"/>
  <c r="K299" i="3"/>
  <c r="A299" i="3"/>
  <c r="S298" i="3"/>
  <c r="R298" i="3"/>
  <c r="Q298" i="3"/>
  <c r="P298" i="3"/>
  <c r="O298" i="3"/>
  <c r="N298" i="3"/>
  <c r="M298" i="3"/>
  <c r="L298" i="3"/>
  <c r="K298" i="3"/>
  <c r="A298" i="3"/>
  <c r="S297" i="3"/>
  <c r="R297" i="3"/>
  <c r="Q297" i="3"/>
  <c r="P297" i="3"/>
  <c r="O297" i="3"/>
  <c r="N297" i="3"/>
  <c r="M297" i="3"/>
  <c r="L297" i="3"/>
  <c r="K297" i="3"/>
  <c r="A297" i="3"/>
  <c r="S296" i="3"/>
  <c r="R296" i="3"/>
  <c r="Q296" i="3"/>
  <c r="P296" i="3"/>
  <c r="O296" i="3"/>
  <c r="N296" i="3"/>
  <c r="M296" i="3"/>
  <c r="L296" i="3"/>
  <c r="K296" i="3"/>
  <c r="A296" i="3"/>
  <c r="S295" i="3"/>
  <c r="R295" i="3"/>
  <c r="Q295" i="3"/>
  <c r="P295" i="3"/>
  <c r="O295" i="3"/>
  <c r="N295" i="3"/>
  <c r="M295" i="3"/>
  <c r="L295" i="3"/>
  <c r="K295" i="3"/>
  <c r="A295" i="3"/>
  <c r="S294" i="3"/>
  <c r="R294" i="3"/>
  <c r="Q294" i="3"/>
  <c r="P294" i="3"/>
  <c r="O294" i="3"/>
  <c r="N294" i="3"/>
  <c r="M294" i="3"/>
  <c r="L294" i="3"/>
  <c r="K294" i="3"/>
  <c r="A294" i="3"/>
  <c r="S293" i="3"/>
  <c r="R293" i="3"/>
  <c r="Q293" i="3"/>
  <c r="P293" i="3"/>
  <c r="O293" i="3"/>
  <c r="N293" i="3"/>
  <c r="M293" i="3"/>
  <c r="L293" i="3"/>
  <c r="K293" i="3"/>
  <c r="A293" i="3"/>
  <c r="S292" i="3"/>
  <c r="R292" i="3"/>
  <c r="Q292" i="3"/>
  <c r="P292" i="3"/>
  <c r="O292" i="3"/>
  <c r="N292" i="3"/>
  <c r="M292" i="3"/>
  <c r="L292" i="3"/>
  <c r="K292" i="3"/>
  <c r="A292" i="3"/>
  <c r="S291" i="3"/>
  <c r="R291" i="3"/>
  <c r="Q291" i="3"/>
  <c r="P291" i="3"/>
  <c r="O291" i="3"/>
  <c r="N291" i="3"/>
  <c r="M291" i="3"/>
  <c r="L291" i="3"/>
  <c r="K291" i="3"/>
  <c r="A291" i="3"/>
  <c r="S290" i="3"/>
  <c r="R290" i="3"/>
  <c r="Q290" i="3"/>
  <c r="P290" i="3"/>
  <c r="O290" i="3"/>
  <c r="N290" i="3"/>
  <c r="M290" i="3"/>
  <c r="L290" i="3"/>
  <c r="K290" i="3"/>
  <c r="A290" i="3"/>
  <c r="S289" i="3"/>
  <c r="R289" i="3"/>
  <c r="Q289" i="3"/>
  <c r="P289" i="3"/>
  <c r="O289" i="3"/>
  <c r="N289" i="3"/>
  <c r="M289" i="3"/>
  <c r="L289" i="3"/>
  <c r="K289" i="3"/>
  <c r="A289" i="3"/>
  <c r="S288" i="3"/>
  <c r="R288" i="3"/>
  <c r="Q288" i="3"/>
  <c r="P288" i="3"/>
  <c r="O288" i="3"/>
  <c r="N288" i="3"/>
  <c r="M288" i="3"/>
  <c r="L288" i="3"/>
  <c r="K288" i="3"/>
  <c r="A288" i="3"/>
  <c r="S287" i="3"/>
  <c r="R287" i="3"/>
  <c r="Q287" i="3"/>
  <c r="P287" i="3"/>
  <c r="O287" i="3"/>
  <c r="N287" i="3"/>
  <c r="M287" i="3"/>
  <c r="L287" i="3"/>
  <c r="K287" i="3"/>
  <c r="A287" i="3"/>
  <c r="S286" i="3"/>
  <c r="R286" i="3"/>
  <c r="Q286" i="3"/>
  <c r="P286" i="3"/>
  <c r="O286" i="3"/>
  <c r="N286" i="3"/>
  <c r="M286" i="3"/>
  <c r="L286" i="3"/>
  <c r="K286" i="3"/>
  <c r="A286" i="3"/>
  <c r="S285" i="3"/>
  <c r="R285" i="3"/>
  <c r="Q285" i="3"/>
  <c r="P285" i="3"/>
  <c r="O285" i="3"/>
  <c r="N285" i="3"/>
  <c r="M285" i="3"/>
  <c r="L285" i="3"/>
  <c r="K285" i="3"/>
  <c r="A285" i="3"/>
  <c r="S284" i="3"/>
  <c r="R284" i="3"/>
  <c r="Q284" i="3"/>
  <c r="P284" i="3"/>
  <c r="O284" i="3"/>
  <c r="N284" i="3"/>
  <c r="M284" i="3"/>
  <c r="L284" i="3"/>
  <c r="K284" i="3"/>
  <c r="A284" i="3"/>
  <c r="S283" i="3"/>
  <c r="R283" i="3"/>
  <c r="Q283" i="3"/>
  <c r="P283" i="3"/>
  <c r="O283" i="3"/>
  <c r="N283" i="3"/>
  <c r="M283" i="3"/>
  <c r="L283" i="3"/>
  <c r="K283" i="3"/>
  <c r="A283" i="3"/>
  <c r="S282" i="3"/>
  <c r="R282" i="3"/>
  <c r="Q282" i="3"/>
  <c r="P282" i="3"/>
  <c r="O282" i="3"/>
  <c r="N282" i="3"/>
  <c r="M282" i="3"/>
  <c r="L282" i="3"/>
  <c r="K282" i="3"/>
  <c r="A282" i="3"/>
  <c r="S281" i="3"/>
  <c r="R281" i="3"/>
  <c r="Q281" i="3"/>
  <c r="P281" i="3"/>
  <c r="O281" i="3"/>
  <c r="N281" i="3"/>
  <c r="M281" i="3"/>
  <c r="L281" i="3"/>
  <c r="K281" i="3"/>
  <c r="A281" i="3"/>
  <c r="S280" i="3"/>
  <c r="R280" i="3"/>
  <c r="Q280" i="3"/>
  <c r="P280" i="3"/>
  <c r="O280" i="3"/>
  <c r="N280" i="3"/>
  <c r="M280" i="3"/>
  <c r="L280" i="3"/>
  <c r="K280" i="3"/>
  <c r="A280" i="3"/>
  <c r="S279" i="3"/>
  <c r="R279" i="3"/>
  <c r="Q279" i="3"/>
  <c r="P279" i="3"/>
  <c r="O279" i="3"/>
  <c r="N279" i="3"/>
  <c r="M279" i="3"/>
  <c r="L279" i="3"/>
  <c r="K279" i="3"/>
  <c r="A279" i="3"/>
  <c r="S278" i="3"/>
  <c r="R278" i="3"/>
  <c r="Q278" i="3"/>
  <c r="P278" i="3"/>
  <c r="O278" i="3"/>
  <c r="N278" i="3"/>
  <c r="M278" i="3"/>
  <c r="L278" i="3"/>
  <c r="K278" i="3"/>
  <c r="A278" i="3"/>
  <c r="S277" i="3"/>
  <c r="R277" i="3"/>
  <c r="Q277" i="3"/>
  <c r="P277" i="3"/>
  <c r="O277" i="3"/>
  <c r="N277" i="3"/>
  <c r="M277" i="3"/>
  <c r="L277" i="3"/>
  <c r="K277" i="3"/>
  <c r="A277" i="3"/>
  <c r="S276" i="3"/>
  <c r="R276" i="3"/>
  <c r="Q276" i="3"/>
  <c r="P276" i="3"/>
  <c r="O276" i="3"/>
  <c r="N276" i="3"/>
  <c r="M276" i="3"/>
  <c r="L276" i="3"/>
  <c r="K276" i="3"/>
  <c r="A276" i="3"/>
  <c r="S275" i="3"/>
  <c r="R275" i="3"/>
  <c r="Q275" i="3"/>
  <c r="P275" i="3"/>
  <c r="O275" i="3"/>
  <c r="N275" i="3"/>
  <c r="M275" i="3"/>
  <c r="L275" i="3"/>
  <c r="K275" i="3"/>
  <c r="A275" i="3"/>
  <c r="S274" i="3"/>
  <c r="R274" i="3"/>
  <c r="Q274" i="3"/>
  <c r="P274" i="3"/>
  <c r="O274" i="3"/>
  <c r="N274" i="3"/>
  <c r="M274" i="3"/>
  <c r="L274" i="3"/>
  <c r="K274" i="3"/>
  <c r="A274" i="3"/>
  <c r="S273" i="3"/>
  <c r="R273" i="3"/>
  <c r="Q273" i="3"/>
  <c r="P273" i="3"/>
  <c r="O273" i="3"/>
  <c r="N273" i="3"/>
  <c r="M273" i="3"/>
  <c r="L273" i="3"/>
  <c r="K273" i="3"/>
  <c r="A273" i="3"/>
  <c r="S272" i="3"/>
  <c r="R272" i="3"/>
  <c r="Q272" i="3"/>
  <c r="P272" i="3"/>
  <c r="O272" i="3"/>
  <c r="N272" i="3"/>
  <c r="M272" i="3"/>
  <c r="L272" i="3"/>
  <c r="K272" i="3"/>
  <c r="A272" i="3"/>
  <c r="S271" i="3"/>
  <c r="R271" i="3"/>
  <c r="Q271" i="3"/>
  <c r="P271" i="3"/>
  <c r="O271" i="3"/>
  <c r="N271" i="3"/>
  <c r="M271" i="3"/>
  <c r="L271" i="3"/>
  <c r="K271" i="3"/>
  <c r="A271" i="3"/>
  <c r="S270" i="3"/>
  <c r="R270" i="3"/>
  <c r="Q270" i="3"/>
  <c r="P270" i="3"/>
  <c r="O270" i="3"/>
  <c r="N270" i="3"/>
  <c r="M270" i="3"/>
  <c r="L270" i="3"/>
  <c r="K270" i="3"/>
  <c r="A270" i="3"/>
  <c r="S269" i="3"/>
  <c r="R269" i="3"/>
  <c r="Q269" i="3"/>
  <c r="P269" i="3"/>
  <c r="O269" i="3"/>
  <c r="N269" i="3"/>
  <c r="M269" i="3"/>
  <c r="L269" i="3"/>
  <c r="K269" i="3"/>
  <c r="A269" i="3"/>
  <c r="S268" i="3"/>
  <c r="R268" i="3"/>
  <c r="Q268" i="3"/>
  <c r="P268" i="3"/>
  <c r="O268" i="3"/>
  <c r="N268" i="3"/>
  <c r="M268" i="3"/>
  <c r="L268" i="3"/>
  <c r="K268" i="3"/>
  <c r="A268" i="3"/>
  <c r="S267" i="3"/>
  <c r="R267" i="3"/>
  <c r="Q267" i="3"/>
  <c r="P267" i="3"/>
  <c r="O267" i="3"/>
  <c r="N267" i="3"/>
  <c r="M267" i="3"/>
  <c r="L267" i="3"/>
  <c r="K267" i="3"/>
  <c r="A267" i="3"/>
  <c r="S266" i="3"/>
  <c r="R266" i="3"/>
  <c r="Q266" i="3"/>
  <c r="P266" i="3"/>
  <c r="O266" i="3"/>
  <c r="N266" i="3"/>
  <c r="M266" i="3"/>
  <c r="L266" i="3"/>
  <c r="K266" i="3"/>
  <c r="A266" i="3"/>
  <c r="S265" i="3"/>
  <c r="R265" i="3"/>
  <c r="Q265" i="3"/>
  <c r="P265" i="3"/>
  <c r="O265" i="3"/>
  <c r="N265" i="3"/>
  <c r="M265" i="3"/>
  <c r="L265" i="3"/>
  <c r="K265" i="3"/>
  <c r="A265" i="3"/>
  <c r="S264" i="3"/>
  <c r="R264" i="3"/>
  <c r="Q264" i="3"/>
  <c r="P264" i="3"/>
  <c r="O264" i="3"/>
  <c r="N264" i="3"/>
  <c r="M264" i="3"/>
  <c r="L264" i="3"/>
  <c r="K264" i="3"/>
  <c r="A264" i="3"/>
  <c r="S263" i="3"/>
  <c r="R263" i="3"/>
  <c r="Q263" i="3"/>
  <c r="P263" i="3"/>
  <c r="O263" i="3"/>
  <c r="N263" i="3"/>
  <c r="M263" i="3"/>
  <c r="L263" i="3"/>
  <c r="K263" i="3"/>
  <c r="A263" i="3"/>
  <c r="S262" i="3"/>
  <c r="R262" i="3"/>
  <c r="Q262" i="3"/>
  <c r="P262" i="3"/>
  <c r="O262" i="3"/>
  <c r="N262" i="3"/>
  <c r="M262" i="3"/>
  <c r="L262" i="3"/>
  <c r="K262" i="3"/>
  <c r="A262" i="3"/>
  <c r="S261" i="3"/>
  <c r="R261" i="3"/>
  <c r="Q261" i="3"/>
  <c r="P261" i="3"/>
  <c r="O261" i="3"/>
  <c r="N261" i="3"/>
  <c r="M261" i="3"/>
  <c r="L261" i="3"/>
  <c r="K261" i="3"/>
  <c r="A261" i="3"/>
  <c r="S260" i="3"/>
  <c r="R260" i="3"/>
  <c r="Q260" i="3"/>
  <c r="P260" i="3"/>
  <c r="O260" i="3"/>
  <c r="N260" i="3"/>
  <c r="M260" i="3"/>
  <c r="L260" i="3"/>
  <c r="K260" i="3"/>
  <c r="A260" i="3"/>
  <c r="S259" i="3"/>
  <c r="R259" i="3"/>
  <c r="Q259" i="3"/>
  <c r="P259" i="3"/>
  <c r="O259" i="3"/>
  <c r="N259" i="3"/>
  <c r="M259" i="3"/>
  <c r="L259" i="3"/>
  <c r="K259" i="3"/>
  <c r="A259" i="3"/>
  <c r="S258" i="3"/>
  <c r="R258" i="3"/>
  <c r="Q258" i="3"/>
  <c r="P258" i="3"/>
  <c r="O258" i="3"/>
  <c r="N258" i="3"/>
  <c r="M258" i="3"/>
  <c r="L258" i="3"/>
  <c r="K258" i="3"/>
  <c r="A258" i="3"/>
  <c r="S257" i="3"/>
  <c r="R257" i="3"/>
  <c r="Q257" i="3"/>
  <c r="P257" i="3"/>
  <c r="O257" i="3"/>
  <c r="N257" i="3"/>
  <c r="M257" i="3"/>
  <c r="L257" i="3"/>
  <c r="K257" i="3"/>
  <c r="A257" i="3"/>
  <c r="S256" i="3"/>
  <c r="R256" i="3"/>
  <c r="Q256" i="3"/>
  <c r="P256" i="3"/>
  <c r="O256" i="3"/>
  <c r="N256" i="3"/>
  <c r="M256" i="3"/>
  <c r="L256" i="3"/>
  <c r="K256" i="3"/>
  <c r="A256" i="3"/>
  <c r="S255" i="3"/>
  <c r="R255" i="3"/>
  <c r="Q255" i="3"/>
  <c r="P255" i="3"/>
  <c r="O255" i="3"/>
  <c r="N255" i="3"/>
  <c r="M255" i="3"/>
  <c r="L255" i="3"/>
  <c r="K255" i="3"/>
  <c r="A255" i="3"/>
  <c r="S254" i="3"/>
  <c r="R254" i="3"/>
  <c r="Q254" i="3"/>
  <c r="P254" i="3"/>
  <c r="O254" i="3"/>
  <c r="N254" i="3"/>
  <c r="M254" i="3"/>
  <c r="L254" i="3"/>
  <c r="K254" i="3"/>
  <c r="A254" i="3"/>
  <c r="S253" i="3"/>
  <c r="R253" i="3"/>
  <c r="Q253" i="3"/>
  <c r="P253" i="3"/>
  <c r="O253" i="3"/>
  <c r="N253" i="3"/>
  <c r="M253" i="3"/>
  <c r="L253" i="3"/>
  <c r="K253" i="3"/>
  <c r="A253" i="3"/>
  <c r="S252" i="3"/>
  <c r="R252" i="3"/>
  <c r="Q252" i="3"/>
  <c r="P252" i="3"/>
  <c r="O252" i="3"/>
  <c r="N252" i="3"/>
  <c r="M252" i="3"/>
  <c r="L252" i="3"/>
  <c r="K252" i="3"/>
  <c r="A252" i="3"/>
  <c r="S251" i="3"/>
  <c r="R251" i="3"/>
  <c r="Q251" i="3"/>
  <c r="P251" i="3"/>
  <c r="O251" i="3"/>
  <c r="N251" i="3"/>
  <c r="M251" i="3"/>
  <c r="L251" i="3"/>
  <c r="K251" i="3"/>
  <c r="A251" i="3"/>
  <c r="S250" i="3"/>
  <c r="R250" i="3"/>
  <c r="Q250" i="3"/>
  <c r="P250" i="3"/>
  <c r="O250" i="3"/>
  <c r="N250" i="3"/>
  <c r="M250" i="3"/>
  <c r="L250" i="3"/>
  <c r="K250" i="3"/>
  <c r="A250" i="3"/>
  <c r="S249" i="3"/>
  <c r="R249" i="3"/>
  <c r="Q249" i="3"/>
  <c r="P249" i="3"/>
  <c r="O249" i="3"/>
  <c r="N249" i="3"/>
  <c r="M249" i="3"/>
  <c r="L249" i="3"/>
  <c r="K249" i="3"/>
  <c r="A249" i="3"/>
  <c r="S248" i="3"/>
  <c r="R248" i="3"/>
  <c r="Q248" i="3"/>
  <c r="P248" i="3"/>
  <c r="O248" i="3"/>
  <c r="N248" i="3"/>
  <c r="M248" i="3"/>
  <c r="L248" i="3"/>
  <c r="K248" i="3"/>
  <c r="A248" i="3"/>
  <c r="S247" i="3"/>
  <c r="R247" i="3"/>
  <c r="Q247" i="3"/>
  <c r="P247" i="3"/>
  <c r="O247" i="3"/>
  <c r="N247" i="3"/>
  <c r="M247" i="3"/>
  <c r="L247" i="3"/>
  <c r="K247" i="3"/>
  <c r="A247" i="3"/>
  <c r="S246" i="3"/>
  <c r="R246" i="3"/>
  <c r="Q246" i="3"/>
  <c r="P246" i="3"/>
  <c r="O246" i="3"/>
  <c r="N246" i="3"/>
  <c r="M246" i="3"/>
  <c r="L246" i="3"/>
  <c r="K246" i="3"/>
  <c r="A246" i="3"/>
  <c r="S245" i="3"/>
  <c r="R245" i="3"/>
  <c r="Q245" i="3"/>
  <c r="P245" i="3"/>
  <c r="O245" i="3"/>
  <c r="N245" i="3"/>
  <c r="M245" i="3"/>
  <c r="L245" i="3"/>
  <c r="K245" i="3"/>
  <c r="A245" i="3"/>
  <c r="S244" i="3"/>
  <c r="R244" i="3"/>
  <c r="Q244" i="3"/>
  <c r="P244" i="3"/>
  <c r="O244" i="3"/>
  <c r="N244" i="3"/>
  <c r="M244" i="3"/>
  <c r="L244" i="3"/>
  <c r="K244" i="3"/>
  <c r="A244" i="3"/>
  <c r="S243" i="3"/>
  <c r="R243" i="3"/>
  <c r="Q243" i="3"/>
  <c r="P243" i="3"/>
  <c r="O243" i="3"/>
  <c r="N243" i="3"/>
  <c r="M243" i="3"/>
  <c r="L243" i="3"/>
  <c r="K243" i="3"/>
  <c r="A243" i="3"/>
  <c r="S242" i="3"/>
  <c r="R242" i="3"/>
  <c r="Q242" i="3"/>
  <c r="P242" i="3"/>
  <c r="O242" i="3"/>
  <c r="N242" i="3"/>
  <c r="M242" i="3"/>
  <c r="L242" i="3"/>
  <c r="K242" i="3"/>
  <c r="A242" i="3"/>
  <c r="S241" i="3"/>
  <c r="R241" i="3"/>
  <c r="Q241" i="3"/>
  <c r="P241" i="3"/>
  <c r="O241" i="3"/>
  <c r="N241" i="3"/>
  <c r="M241" i="3"/>
  <c r="L241" i="3"/>
  <c r="K241" i="3"/>
  <c r="A241" i="3"/>
  <c r="S240" i="3"/>
  <c r="R240" i="3"/>
  <c r="Q240" i="3"/>
  <c r="P240" i="3"/>
  <c r="O240" i="3"/>
  <c r="N240" i="3"/>
  <c r="M240" i="3"/>
  <c r="L240" i="3"/>
  <c r="K240" i="3"/>
  <c r="A240" i="3"/>
  <c r="S239" i="3"/>
  <c r="R239" i="3"/>
  <c r="Q239" i="3"/>
  <c r="P239" i="3"/>
  <c r="O239" i="3"/>
  <c r="N239" i="3"/>
  <c r="M239" i="3"/>
  <c r="L239" i="3"/>
  <c r="K239" i="3"/>
  <c r="A239" i="3"/>
  <c r="S238" i="3"/>
  <c r="R238" i="3"/>
  <c r="Q238" i="3"/>
  <c r="P238" i="3"/>
  <c r="O238" i="3"/>
  <c r="N238" i="3"/>
  <c r="M238" i="3"/>
  <c r="L238" i="3"/>
  <c r="K238" i="3"/>
  <c r="A238" i="3"/>
  <c r="S237" i="3"/>
  <c r="R237" i="3"/>
  <c r="Q237" i="3"/>
  <c r="P237" i="3"/>
  <c r="O237" i="3"/>
  <c r="N237" i="3"/>
  <c r="M237" i="3"/>
  <c r="L237" i="3"/>
  <c r="K237" i="3"/>
  <c r="A237" i="3"/>
  <c r="S236" i="3"/>
  <c r="R236" i="3"/>
  <c r="Q236" i="3"/>
  <c r="P236" i="3"/>
  <c r="O236" i="3"/>
  <c r="N236" i="3"/>
  <c r="M236" i="3"/>
  <c r="L236" i="3"/>
  <c r="K236" i="3"/>
  <c r="A236" i="3"/>
  <c r="S235" i="3"/>
  <c r="R235" i="3"/>
  <c r="Q235" i="3"/>
  <c r="P235" i="3"/>
  <c r="O235" i="3"/>
  <c r="N235" i="3"/>
  <c r="M235" i="3"/>
  <c r="L235" i="3"/>
  <c r="K235" i="3"/>
  <c r="A235" i="3"/>
  <c r="S234" i="3"/>
  <c r="R234" i="3"/>
  <c r="Q234" i="3"/>
  <c r="P234" i="3"/>
  <c r="O234" i="3"/>
  <c r="N234" i="3"/>
  <c r="M234" i="3"/>
  <c r="L234" i="3"/>
  <c r="K234" i="3"/>
  <c r="A234" i="3"/>
  <c r="S233" i="3"/>
  <c r="R233" i="3"/>
  <c r="Q233" i="3"/>
  <c r="P233" i="3"/>
  <c r="O233" i="3"/>
  <c r="N233" i="3"/>
  <c r="M233" i="3"/>
  <c r="L233" i="3"/>
  <c r="K233" i="3"/>
  <c r="A233" i="3"/>
  <c r="S232" i="3"/>
  <c r="R232" i="3"/>
  <c r="Q232" i="3"/>
  <c r="P232" i="3"/>
  <c r="O232" i="3"/>
  <c r="N232" i="3"/>
  <c r="M232" i="3"/>
  <c r="L232" i="3"/>
  <c r="K232" i="3"/>
  <c r="A232" i="3"/>
  <c r="S231" i="3"/>
  <c r="R231" i="3"/>
  <c r="Q231" i="3"/>
  <c r="P231" i="3"/>
  <c r="O231" i="3"/>
  <c r="N231" i="3"/>
  <c r="M231" i="3"/>
  <c r="L231" i="3"/>
  <c r="K231" i="3"/>
  <c r="A231" i="3"/>
  <c r="S230" i="3"/>
  <c r="R230" i="3"/>
  <c r="Q230" i="3"/>
  <c r="P230" i="3"/>
  <c r="O230" i="3"/>
  <c r="N230" i="3"/>
  <c r="M230" i="3"/>
  <c r="L230" i="3"/>
  <c r="K230" i="3"/>
  <c r="A230" i="3"/>
  <c r="S229" i="3"/>
  <c r="R229" i="3"/>
  <c r="Q229" i="3"/>
  <c r="P229" i="3"/>
  <c r="O229" i="3"/>
  <c r="N229" i="3"/>
  <c r="M229" i="3"/>
  <c r="L229" i="3"/>
  <c r="K229" i="3"/>
  <c r="A229" i="3"/>
  <c r="S228" i="3"/>
  <c r="R228" i="3"/>
  <c r="Q228" i="3"/>
  <c r="P228" i="3"/>
  <c r="O228" i="3"/>
  <c r="N228" i="3"/>
  <c r="M228" i="3"/>
  <c r="L228" i="3"/>
  <c r="K228" i="3"/>
  <c r="A228" i="3"/>
  <c r="S227" i="3"/>
  <c r="R227" i="3"/>
  <c r="Q227" i="3"/>
  <c r="P227" i="3"/>
  <c r="O227" i="3"/>
  <c r="N227" i="3"/>
  <c r="M227" i="3"/>
  <c r="L227" i="3"/>
  <c r="K227" i="3"/>
  <c r="A227" i="3"/>
  <c r="S226" i="3"/>
  <c r="R226" i="3"/>
  <c r="Q226" i="3"/>
  <c r="P226" i="3"/>
  <c r="O226" i="3"/>
  <c r="N226" i="3"/>
  <c r="M226" i="3"/>
  <c r="L226" i="3"/>
  <c r="K226" i="3"/>
  <c r="A226" i="3"/>
  <c r="S225" i="3"/>
  <c r="R225" i="3"/>
  <c r="Q225" i="3"/>
  <c r="P225" i="3"/>
  <c r="O225" i="3"/>
  <c r="N225" i="3"/>
  <c r="M225" i="3"/>
  <c r="L225" i="3"/>
  <c r="K225" i="3"/>
  <c r="A225" i="3"/>
  <c r="S224" i="3"/>
  <c r="R224" i="3"/>
  <c r="Q224" i="3"/>
  <c r="P224" i="3"/>
  <c r="O224" i="3"/>
  <c r="N224" i="3"/>
  <c r="M224" i="3"/>
  <c r="L224" i="3"/>
  <c r="K224" i="3"/>
  <c r="A224" i="3"/>
  <c r="S223" i="3"/>
  <c r="R223" i="3"/>
  <c r="Q223" i="3"/>
  <c r="P223" i="3"/>
  <c r="O223" i="3"/>
  <c r="N223" i="3"/>
  <c r="M223" i="3"/>
  <c r="L223" i="3"/>
  <c r="K223" i="3"/>
  <c r="A223" i="3"/>
  <c r="S222" i="3"/>
  <c r="R222" i="3"/>
  <c r="Q222" i="3"/>
  <c r="P222" i="3"/>
  <c r="O222" i="3"/>
  <c r="N222" i="3"/>
  <c r="M222" i="3"/>
  <c r="L222" i="3"/>
  <c r="K222" i="3"/>
  <c r="A222" i="3"/>
  <c r="S221" i="3"/>
  <c r="R221" i="3"/>
  <c r="Q221" i="3"/>
  <c r="P221" i="3"/>
  <c r="O221" i="3"/>
  <c r="N221" i="3"/>
  <c r="M221" i="3"/>
  <c r="L221" i="3"/>
  <c r="K221" i="3"/>
  <c r="A221" i="3"/>
  <c r="S220" i="3"/>
  <c r="R220" i="3"/>
  <c r="Q220" i="3"/>
  <c r="P220" i="3"/>
  <c r="O220" i="3"/>
  <c r="N220" i="3"/>
  <c r="M220" i="3"/>
  <c r="L220" i="3"/>
  <c r="K220" i="3"/>
  <c r="A220" i="3"/>
  <c r="S219" i="3"/>
  <c r="R219" i="3"/>
  <c r="Q219" i="3"/>
  <c r="P219" i="3"/>
  <c r="O219" i="3"/>
  <c r="N219" i="3"/>
  <c r="M219" i="3"/>
  <c r="L219" i="3"/>
  <c r="K219" i="3"/>
  <c r="A219" i="3"/>
  <c r="S218" i="3"/>
  <c r="R218" i="3"/>
  <c r="Q218" i="3"/>
  <c r="P218" i="3"/>
  <c r="O218" i="3"/>
  <c r="N218" i="3"/>
  <c r="M218" i="3"/>
  <c r="L218" i="3"/>
  <c r="K218" i="3"/>
  <c r="A218" i="3"/>
  <c r="S217" i="3"/>
  <c r="R217" i="3"/>
  <c r="Q217" i="3"/>
  <c r="P217" i="3"/>
  <c r="O217" i="3"/>
  <c r="N217" i="3"/>
  <c r="M217" i="3"/>
  <c r="L217" i="3"/>
  <c r="K217" i="3"/>
  <c r="A217" i="3"/>
  <c r="S216" i="3"/>
  <c r="R216" i="3"/>
  <c r="Q216" i="3"/>
  <c r="P216" i="3"/>
  <c r="O216" i="3"/>
  <c r="N216" i="3"/>
  <c r="M216" i="3"/>
  <c r="L216" i="3"/>
  <c r="K216" i="3"/>
  <c r="A216" i="3"/>
  <c r="S215" i="3"/>
  <c r="R215" i="3"/>
  <c r="Q215" i="3"/>
  <c r="P215" i="3"/>
  <c r="O215" i="3"/>
  <c r="N215" i="3"/>
  <c r="M215" i="3"/>
  <c r="L215" i="3"/>
  <c r="K215" i="3"/>
  <c r="A215" i="3"/>
  <c r="S214" i="3"/>
  <c r="R214" i="3"/>
  <c r="Q214" i="3"/>
  <c r="P214" i="3"/>
  <c r="O214" i="3"/>
  <c r="N214" i="3"/>
  <c r="M214" i="3"/>
  <c r="L214" i="3"/>
  <c r="K214" i="3"/>
  <c r="A214" i="3"/>
  <c r="S213" i="3"/>
  <c r="R213" i="3"/>
  <c r="Q213" i="3"/>
  <c r="P213" i="3"/>
  <c r="O213" i="3"/>
  <c r="N213" i="3"/>
  <c r="M213" i="3"/>
  <c r="L213" i="3"/>
  <c r="K213" i="3"/>
  <c r="A213" i="3"/>
  <c r="S212" i="3"/>
  <c r="R212" i="3"/>
  <c r="Q212" i="3"/>
  <c r="P212" i="3"/>
  <c r="O212" i="3"/>
  <c r="N212" i="3"/>
  <c r="M212" i="3"/>
  <c r="L212" i="3"/>
  <c r="K212" i="3"/>
  <c r="A212" i="3"/>
  <c r="S211" i="3"/>
  <c r="R211" i="3"/>
  <c r="Q211" i="3"/>
  <c r="P211" i="3"/>
  <c r="O211" i="3"/>
  <c r="N211" i="3"/>
  <c r="M211" i="3"/>
  <c r="L211" i="3"/>
  <c r="K211" i="3"/>
  <c r="A211" i="3"/>
  <c r="S210" i="3"/>
  <c r="R210" i="3"/>
  <c r="Q210" i="3"/>
  <c r="P210" i="3"/>
  <c r="O210" i="3"/>
  <c r="N210" i="3"/>
  <c r="M210" i="3"/>
  <c r="L210" i="3"/>
  <c r="K210" i="3"/>
  <c r="A210" i="3"/>
  <c r="S209" i="3"/>
  <c r="R209" i="3"/>
  <c r="Q209" i="3"/>
  <c r="P209" i="3"/>
  <c r="O209" i="3"/>
  <c r="N209" i="3"/>
  <c r="M209" i="3"/>
  <c r="L209" i="3"/>
  <c r="K209" i="3"/>
  <c r="A209" i="3"/>
  <c r="S208" i="3"/>
  <c r="R208" i="3"/>
  <c r="Q208" i="3"/>
  <c r="P208" i="3"/>
  <c r="O208" i="3"/>
  <c r="N208" i="3"/>
  <c r="M208" i="3"/>
  <c r="L208" i="3"/>
  <c r="K208" i="3"/>
  <c r="A208" i="3"/>
  <c r="S207" i="3"/>
  <c r="R207" i="3"/>
  <c r="Q207" i="3"/>
  <c r="P207" i="3"/>
  <c r="O207" i="3"/>
  <c r="N207" i="3"/>
  <c r="M207" i="3"/>
  <c r="L207" i="3"/>
  <c r="K207" i="3"/>
  <c r="A207" i="3"/>
  <c r="S206" i="3"/>
  <c r="R206" i="3"/>
  <c r="Q206" i="3"/>
  <c r="P206" i="3"/>
  <c r="O206" i="3"/>
  <c r="N206" i="3"/>
  <c r="M206" i="3"/>
  <c r="L206" i="3"/>
  <c r="K206" i="3"/>
  <c r="A206" i="3"/>
  <c r="S205" i="3"/>
  <c r="R205" i="3"/>
  <c r="Q205" i="3"/>
  <c r="P205" i="3"/>
  <c r="O205" i="3"/>
  <c r="N205" i="3"/>
  <c r="M205" i="3"/>
  <c r="L205" i="3"/>
  <c r="K205" i="3"/>
  <c r="A205" i="3"/>
  <c r="S204" i="3"/>
  <c r="R204" i="3"/>
  <c r="Q204" i="3"/>
  <c r="P204" i="3"/>
  <c r="O204" i="3"/>
  <c r="N204" i="3"/>
  <c r="M204" i="3"/>
  <c r="L204" i="3"/>
  <c r="K204" i="3"/>
  <c r="A204" i="3"/>
  <c r="S203" i="3"/>
  <c r="R203" i="3"/>
  <c r="Q203" i="3"/>
  <c r="P203" i="3"/>
  <c r="O203" i="3"/>
  <c r="N203" i="3"/>
  <c r="M203" i="3"/>
  <c r="L203" i="3"/>
  <c r="K203" i="3"/>
  <c r="A203" i="3"/>
  <c r="S202" i="3"/>
  <c r="R202" i="3"/>
  <c r="Q202" i="3"/>
  <c r="P202" i="3"/>
  <c r="O202" i="3"/>
  <c r="N202" i="3"/>
  <c r="M202" i="3"/>
  <c r="L202" i="3"/>
  <c r="K202" i="3"/>
  <c r="A202" i="3"/>
  <c r="S201" i="3"/>
  <c r="R201" i="3"/>
  <c r="Q201" i="3"/>
  <c r="P201" i="3"/>
  <c r="O201" i="3"/>
  <c r="N201" i="3"/>
  <c r="M201" i="3"/>
  <c r="L201" i="3"/>
  <c r="K201" i="3"/>
  <c r="A201" i="3"/>
  <c r="S200" i="3"/>
  <c r="R200" i="3"/>
  <c r="Q200" i="3"/>
  <c r="P200" i="3"/>
  <c r="O200" i="3"/>
  <c r="N200" i="3"/>
  <c r="M200" i="3"/>
  <c r="L200" i="3"/>
  <c r="K200" i="3"/>
  <c r="A200" i="3"/>
  <c r="S199" i="3"/>
  <c r="R199" i="3"/>
  <c r="Q199" i="3"/>
  <c r="P199" i="3"/>
  <c r="O199" i="3"/>
  <c r="N199" i="3"/>
  <c r="M199" i="3"/>
  <c r="L199" i="3"/>
  <c r="K199" i="3"/>
  <c r="A199" i="3"/>
  <c r="S198" i="3"/>
  <c r="R198" i="3"/>
  <c r="Q198" i="3"/>
  <c r="P198" i="3"/>
  <c r="O198" i="3"/>
  <c r="N198" i="3"/>
  <c r="M198" i="3"/>
  <c r="L198" i="3"/>
  <c r="K198" i="3"/>
  <c r="A198" i="3"/>
  <c r="S197" i="3"/>
  <c r="R197" i="3"/>
  <c r="Q197" i="3"/>
  <c r="P197" i="3"/>
  <c r="O197" i="3"/>
  <c r="N197" i="3"/>
  <c r="M197" i="3"/>
  <c r="L197" i="3"/>
  <c r="K197" i="3"/>
  <c r="A197" i="3"/>
  <c r="S196" i="3"/>
  <c r="R196" i="3"/>
  <c r="Q196" i="3"/>
  <c r="P196" i="3"/>
  <c r="O196" i="3"/>
  <c r="N196" i="3"/>
  <c r="M196" i="3"/>
  <c r="L196" i="3"/>
  <c r="K196" i="3"/>
  <c r="A196" i="3"/>
  <c r="S195" i="3"/>
  <c r="R195" i="3"/>
  <c r="Q195" i="3"/>
  <c r="P195" i="3"/>
  <c r="O195" i="3"/>
  <c r="N195" i="3"/>
  <c r="M195" i="3"/>
  <c r="L195" i="3"/>
  <c r="K195" i="3"/>
  <c r="A195" i="3"/>
  <c r="S194" i="3"/>
  <c r="R194" i="3"/>
  <c r="Q194" i="3"/>
  <c r="P194" i="3"/>
  <c r="O194" i="3"/>
  <c r="N194" i="3"/>
  <c r="M194" i="3"/>
  <c r="L194" i="3"/>
  <c r="K194" i="3"/>
  <c r="A194" i="3"/>
  <c r="S193" i="3"/>
  <c r="R193" i="3"/>
  <c r="Q193" i="3"/>
  <c r="P193" i="3"/>
  <c r="O193" i="3"/>
  <c r="N193" i="3"/>
  <c r="M193" i="3"/>
  <c r="L193" i="3"/>
  <c r="K193" i="3"/>
  <c r="A193" i="3"/>
  <c r="S192" i="3"/>
  <c r="R192" i="3"/>
  <c r="Q192" i="3"/>
  <c r="P192" i="3"/>
  <c r="O192" i="3"/>
  <c r="N192" i="3"/>
  <c r="M192" i="3"/>
  <c r="L192" i="3"/>
  <c r="K192" i="3"/>
  <c r="A192" i="3"/>
  <c r="S191" i="3"/>
  <c r="R191" i="3"/>
  <c r="Q191" i="3"/>
  <c r="P191" i="3"/>
  <c r="O191" i="3"/>
  <c r="N191" i="3"/>
  <c r="M191" i="3"/>
  <c r="L191" i="3"/>
  <c r="K191" i="3"/>
  <c r="A191" i="3"/>
  <c r="S190" i="3"/>
  <c r="R190" i="3"/>
  <c r="Q190" i="3"/>
  <c r="P190" i="3"/>
  <c r="O190" i="3"/>
  <c r="N190" i="3"/>
  <c r="M190" i="3"/>
  <c r="L190" i="3"/>
  <c r="K190" i="3"/>
  <c r="A190" i="3"/>
  <c r="S189" i="3"/>
  <c r="R189" i="3"/>
  <c r="Q189" i="3"/>
  <c r="P189" i="3"/>
  <c r="O189" i="3"/>
  <c r="N189" i="3"/>
  <c r="M189" i="3"/>
  <c r="L189" i="3"/>
  <c r="K189" i="3"/>
  <c r="A189" i="3"/>
  <c r="S188" i="3"/>
  <c r="R188" i="3"/>
  <c r="Q188" i="3"/>
  <c r="P188" i="3"/>
  <c r="O188" i="3"/>
  <c r="N188" i="3"/>
  <c r="M188" i="3"/>
  <c r="L188" i="3"/>
  <c r="K188" i="3"/>
  <c r="A188" i="3"/>
  <c r="S187" i="3"/>
  <c r="R187" i="3"/>
  <c r="Q187" i="3"/>
  <c r="P187" i="3"/>
  <c r="O187" i="3"/>
  <c r="N187" i="3"/>
  <c r="M187" i="3"/>
  <c r="L187" i="3"/>
  <c r="K187" i="3"/>
  <c r="A187" i="3"/>
  <c r="S186" i="3"/>
  <c r="R186" i="3"/>
  <c r="Q186" i="3"/>
  <c r="P186" i="3"/>
  <c r="O186" i="3"/>
  <c r="N186" i="3"/>
  <c r="M186" i="3"/>
  <c r="L186" i="3"/>
  <c r="K186" i="3"/>
  <c r="A186" i="3"/>
  <c r="S185" i="3"/>
  <c r="R185" i="3"/>
  <c r="Q185" i="3"/>
  <c r="P185" i="3"/>
  <c r="O185" i="3"/>
  <c r="N185" i="3"/>
  <c r="M185" i="3"/>
  <c r="L185" i="3"/>
  <c r="K185" i="3"/>
  <c r="A185" i="3"/>
  <c r="S184" i="3"/>
  <c r="R184" i="3"/>
  <c r="Q184" i="3"/>
  <c r="P184" i="3"/>
  <c r="O184" i="3"/>
  <c r="N184" i="3"/>
  <c r="M184" i="3"/>
  <c r="L184" i="3"/>
  <c r="K184" i="3"/>
  <c r="A184" i="3"/>
  <c r="S183" i="3"/>
  <c r="R183" i="3"/>
  <c r="Q183" i="3"/>
  <c r="P183" i="3"/>
  <c r="O183" i="3"/>
  <c r="N183" i="3"/>
  <c r="M183" i="3"/>
  <c r="L183" i="3"/>
  <c r="K183" i="3"/>
  <c r="A183" i="3"/>
  <c r="S182" i="3"/>
  <c r="R182" i="3"/>
  <c r="Q182" i="3"/>
  <c r="P182" i="3"/>
  <c r="O182" i="3"/>
  <c r="N182" i="3"/>
  <c r="M182" i="3"/>
  <c r="L182" i="3"/>
  <c r="K182" i="3"/>
  <c r="A182" i="3"/>
  <c r="S181" i="3"/>
  <c r="R181" i="3"/>
  <c r="Q181" i="3"/>
  <c r="P181" i="3"/>
  <c r="O181" i="3"/>
  <c r="N181" i="3"/>
  <c r="M181" i="3"/>
  <c r="L181" i="3"/>
  <c r="K181" i="3"/>
  <c r="A181" i="3"/>
  <c r="S180" i="3"/>
  <c r="R180" i="3"/>
  <c r="Q180" i="3"/>
  <c r="P180" i="3"/>
  <c r="O180" i="3"/>
  <c r="N180" i="3"/>
  <c r="M180" i="3"/>
  <c r="L180" i="3"/>
  <c r="K180" i="3"/>
  <c r="A180" i="3"/>
  <c r="S179" i="3"/>
  <c r="R179" i="3"/>
  <c r="Q179" i="3"/>
  <c r="P179" i="3"/>
  <c r="O179" i="3"/>
  <c r="N179" i="3"/>
  <c r="M179" i="3"/>
  <c r="L179" i="3"/>
  <c r="K179" i="3"/>
  <c r="A179" i="3"/>
  <c r="S178" i="3"/>
  <c r="R178" i="3"/>
  <c r="Q178" i="3"/>
  <c r="P178" i="3"/>
  <c r="O178" i="3"/>
  <c r="N178" i="3"/>
  <c r="M178" i="3"/>
  <c r="L178" i="3"/>
  <c r="K178" i="3"/>
  <c r="A178" i="3"/>
  <c r="S177" i="3"/>
  <c r="R177" i="3"/>
  <c r="Q177" i="3"/>
  <c r="P177" i="3"/>
  <c r="O177" i="3"/>
  <c r="N177" i="3"/>
  <c r="M177" i="3"/>
  <c r="L177" i="3"/>
  <c r="K177" i="3"/>
  <c r="A177" i="3"/>
  <c r="S176" i="3"/>
  <c r="R176" i="3"/>
  <c r="Q176" i="3"/>
  <c r="P176" i="3"/>
  <c r="O176" i="3"/>
  <c r="N176" i="3"/>
  <c r="M176" i="3"/>
  <c r="L176" i="3"/>
  <c r="K176" i="3"/>
  <c r="A176" i="3"/>
  <c r="S175" i="3"/>
  <c r="R175" i="3"/>
  <c r="Q175" i="3"/>
  <c r="P175" i="3"/>
  <c r="O175" i="3"/>
  <c r="N175" i="3"/>
  <c r="M175" i="3"/>
  <c r="L175" i="3"/>
  <c r="K175" i="3"/>
  <c r="A175" i="3"/>
  <c r="S174" i="3"/>
  <c r="R174" i="3"/>
  <c r="Q174" i="3"/>
  <c r="P174" i="3"/>
  <c r="O174" i="3"/>
  <c r="N174" i="3"/>
  <c r="M174" i="3"/>
  <c r="L174" i="3"/>
  <c r="K174" i="3"/>
  <c r="A174" i="3"/>
  <c r="S173" i="3"/>
  <c r="R173" i="3"/>
  <c r="Q173" i="3"/>
  <c r="P173" i="3"/>
  <c r="O173" i="3"/>
  <c r="N173" i="3"/>
  <c r="M173" i="3"/>
  <c r="L173" i="3"/>
  <c r="K173" i="3"/>
  <c r="A173" i="3"/>
  <c r="S172" i="3"/>
  <c r="R172" i="3"/>
  <c r="Q172" i="3"/>
  <c r="P172" i="3"/>
  <c r="O172" i="3"/>
  <c r="N172" i="3"/>
  <c r="M172" i="3"/>
  <c r="L172" i="3"/>
  <c r="K172" i="3"/>
  <c r="A172" i="3"/>
  <c r="S171" i="3"/>
  <c r="R171" i="3"/>
  <c r="Q171" i="3"/>
  <c r="P171" i="3"/>
  <c r="O171" i="3"/>
  <c r="N171" i="3"/>
  <c r="M171" i="3"/>
  <c r="L171" i="3"/>
  <c r="K171" i="3"/>
  <c r="A171" i="3"/>
  <c r="S170" i="3"/>
  <c r="R170" i="3"/>
  <c r="Q170" i="3"/>
  <c r="P170" i="3"/>
  <c r="O170" i="3"/>
  <c r="N170" i="3"/>
  <c r="M170" i="3"/>
  <c r="L170" i="3"/>
  <c r="K170" i="3"/>
  <c r="A170" i="3"/>
  <c r="S169" i="3"/>
  <c r="R169" i="3"/>
  <c r="Q169" i="3"/>
  <c r="P169" i="3"/>
  <c r="O169" i="3"/>
  <c r="N169" i="3"/>
  <c r="M169" i="3"/>
  <c r="L169" i="3"/>
  <c r="K169" i="3"/>
  <c r="A169" i="3"/>
  <c r="S168" i="3"/>
  <c r="R168" i="3"/>
  <c r="Q168" i="3"/>
  <c r="P168" i="3"/>
  <c r="O168" i="3"/>
  <c r="N168" i="3"/>
  <c r="M168" i="3"/>
  <c r="L168" i="3"/>
  <c r="K168" i="3"/>
  <c r="A168" i="3"/>
  <c r="S167" i="3"/>
  <c r="R167" i="3"/>
  <c r="Q167" i="3"/>
  <c r="P167" i="3"/>
  <c r="O167" i="3"/>
  <c r="N167" i="3"/>
  <c r="M167" i="3"/>
  <c r="L167" i="3"/>
  <c r="K167" i="3"/>
  <c r="A167" i="3"/>
  <c r="S166" i="3"/>
  <c r="R166" i="3"/>
  <c r="Q166" i="3"/>
  <c r="P166" i="3"/>
  <c r="O166" i="3"/>
  <c r="N166" i="3"/>
  <c r="M166" i="3"/>
  <c r="L166" i="3"/>
  <c r="K166" i="3"/>
  <c r="A166" i="3"/>
  <c r="S165" i="3"/>
  <c r="R165" i="3"/>
  <c r="Q165" i="3"/>
  <c r="P165" i="3"/>
  <c r="O165" i="3"/>
  <c r="N165" i="3"/>
  <c r="M165" i="3"/>
  <c r="L165" i="3"/>
  <c r="K165" i="3"/>
  <c r="A165" i="3"/>
  <c r="S164" i="3"/>
  <c r="R164" i="3"/>
  <c r="Q164" i="3"/>
  <c r="P164" i="3"/>
  <c r="O164" i="3"/>
  <c r="N164" i="3"/>
  <c r="M164" i="3"/>
  <c r="L164" i="3"/>
  <c r="K164" i="3"/>
  <c r="A164" i="3"/>
  <c r="S163" i="3"/>
  <c r="R163" i="3"/>
  <c r="Q163" i="3"/>
  <c r="P163" i="3"/>
  <c r="O163" i="3"/>
  <c r="N163" i="3"/>
  <c r="M163" i="3"/>
  <c r="L163" i="3"/>
  <c r="K163" i="3"/>
  <c r="A163" i="3"/>
  <c r="S162" i="3"/>
  <c r="R162" i="3"/>
  <c r="Q162" i="3"/>
  <c r="P162" i="3"/>
  <c r="O162" i="3"/>
  <c r="N162" i="3"/>
  <c r="M162" i="3"/>
  <c r="L162" i="3"/>
  <c r="K162" i="3"/>
  <c r="A162" i="3"/>
  <c r="S161" i="3"/>
  <c r="R161" i="3"/>
  <c r="Q161" i="3"/>
  <c r="P161" i="3"/>
  <c r="O161" i="3"/>
  <c r="N161" i="3"/>
  <c r="M161" i="3"/>
  <c r="L161" i="3"/>
  <c r="K161" i="3"/>
  <c r="A161" i="3"/>
  <c r="S160" i="3"/>
  <c r="R160" i="3"/>
  <c r="Q160" i="3"/>
  <c r="P160" i="3"/>
  <c r="O160" i="3"/>
  <c r="N160" i="3"/>
  <c r="M160" i="3"/>
  <c r="L160" i="3"/>
  <c r="K160" i="3"/>
  <c r="A160" i="3"/>
  <c r="S159" i="3"/>
  <c r="R159" i="3"/>
  <c r="Q159" i="3"/>
  <c r="P159" i="3"/>
  <c r="O159" i="3"/>
  <c r="N159" i="3"/>
  <c r="M159" i="3"/>
  <c r="L159" i="3"/>
  <c r="K159" i="3"/>
  <c r="A159" i="3"/>
  <c r="S158" i="3"/>
  <c r="R158" i="3"/>
  <c r="Q158" i="3"/>
  <c r="P158" i="3"/>
  <c r="O158" i="3"/>
  <c r="N158" i="3"/>
  <c r="M158" i="3"/>
  <c r="L158" i="3"/>
  <c r="K158" i="3"/>
  <c r="A158" i="3"/>
  <c r="S157" i="3"/>
  <c r="R157" i="3"/>
  <c r="Q157" i="3"/>
  <c r="P157" i="3"/>
  <c r="O157" i="3"/>
  <c r="N157" i="3"/>
  <c r="M157" i="3"/>
  <c r="L157" i="3"/>
  <c r="K157" i="3"/>
  <c r="A157" i="3"/>
  <c r="S156" i="3"/>
  <c r="R156" i="3"/>
  <c r="Q156" i="3"/>
  <c r="P156" i="3"/>
  <c r="O156" i="3"/>
  <c r="N156" i="3"/>
  <c r="M156" i="3"/>
  <c r="L156" i="3"/>
  <c r="K156" i="3"/>
  <c r="A156" i="3"/>
  <c r="S155" i="3"/>
  <c r="R155" i="3"/>
  <c r="Q155" i="3"/>
  <c r="P155" i="3"/>
  <c r="O155" i="3"/>
  <c r="N155" i="3"/>
  <c r="M155" i="3"/>
  <c r="L155" i="3"/>
  <c r="K155" i="3"/>
  <c r="A155" i="3"/>
  <c r="S154" i="3"/>
  <c r="R154" i="3"/>
  <c r="Q154" i="3"/>
  <c r="P154" i="3"/>
  <c r="O154" i="3"/>
  <c r="N154" i="3"/>
  <c r="M154" i="3"/>
  <c r="L154" i="3"/>
  <c r="K154" i="3"/>
  <c r="A154" i="3"/>
  <c r="S153" i="3"/>
  <c r="R153" i="3"/>
  <c r="Q153" i="3"/>
  <c r="P153" i="3"/>
  <c r="O153" i="3"/>
  <c r="N153" i="3"/>
  <c r="M153" i="3"/>
  <c r="L153" i="3"/>
  <c r="K153" i="3"/>
  <c r="A153" i="3"/>
  <c r="S152" i="3"/>
  <c r="R152" i="3"/>
  <c r="Q152" i="3"/>
  <c r="P152" i="3"/>
  <c r="O152" i="3"/>
  <c r="N152" i="3"/>
  <c r="M152" i="3"/>
  <c r="L152" i="3"/>
  <c r="K152" i="3"/>
  <c r="A152" i="3"/>
  <c r="S151" i="3"/>
  <c r="R151" i="3"/>
  <c r="Q151" i="3"/>
  <c r="P151" i="3"/>
  <c r="O151" i="3"/>
  <c r="N151" i="3"/>
  <c r="M151" i="3"/>
  <c r="L151" i="3"/>
  <c r="K151" i="3"/>
  <c r="A151" i="3"/>
  <c r="S150" i="3"/>
  <c r="R150" i="3"/>
  <c r="Q150" i="3"/>
  <c r="P150" i="3"/>
  <c r="O150" i="3"/>
  <c r="N150" i="3"/>
  <c r="M150" i="3"/>
  <c r="L150" i="3"/>
  <c r="K150" i="3"/>
  <c r="A150" i="3"/>
  <c r="S149" i="3"/>
  <c r="R149" i="3"/>
  <c r="Q149" i="3"/>
  <c r="P149" i="3"/>
  <c r="O149" i="3"/>
  <c r="N149" i="3"/>
  <c r="M149" i="3"/>
  <c r="L149" i="3"/>
  <c r="K149" i="3"/>
  <c r="A149" i="3"/>
  <c r="S148" i="3"/>
  <c r="R148" i="3"/>
  <c r="Q148" i="3"/>
  <c r="P148" i="3"/>
  <c r="O148" i="3"/>
  <c r="N148" i="3"/>
  <c r="M148" i="3"/>
  <c r="L148" i="3"/>
  <c r="K148" i="3"/>
  <c r="A148" i="3"/>
  <c r="S147" i="3"/>
  <c r="R147" i="3"/>
  <c r="Q147" i="3"/>
  <c r="P147" i="3"/>
  <c r="O147" i="3"/>
  <c r="N147" i="3"/>
  <c r="M147" i="3"/>
  <c r="L147" i="3"/>
  <c r="K147" i="3"/>
  <c r="A147" i="3"/>
  <c r="S146" i="3"/>
  <c r="R146" i="3"/>
  <c r="Q146" i="3"/>
  <c r="P146" i="3"/>
  <c r="O146" i="3"/>
  <c r="N146" i="3"/>
  <c r="M146" i="3"/>
  <c r="L146" i="3"/>
  <c r="K146" i="3"/>
  <c r="A146" i="3"/>
  <c r="S145" i="3"/>
  <c r="R145" i="3"/>
  <c r="Q145" i="3"/>
  <c r="P145" i="3"/>
  <c r="O145" i="3"/>
  <c r="N145" i="3"/>
  <c r="M145" i="3"/>
  <c r="L145" i="3"/>
  <c r="K145" i="3"/>
  <c r="A145" i="3"/>
  <c r="S144" i="3"/>
  <c r="R144" i="3"/>
  <c r="Q144" i="3"/>
  <c r="P144" i="3"/>
  <c r="O144" i="3"/>
  <c r="N144" i="3"/>
  <c r="M144" i="3"/>
  <c r="L144" i="3"/>
  <c r="K144" i="3"/>
  <c r="A144" i="3"/>
  <c r="S143" i="3"/>
  <c r="R143" i="3"/>
  <c r="Q143" i="3"/>
  <c r="P143" i="3"/>
  <c r="O143" i="3"/>
  <c r="N143" i="3"/>
  <c r="M143" i="3"/>
  <c r="L143" i="3"/>
  <c r="K143" i="3"/>
  <c r="A143" i="3"/>
  <c r="S142" i="3"/>
  <c r="R142" i="3"/>
  <c r="Q142" i="3"/>
  <c r="P142" i="3"/>
  <c r="O142" i="3"/>
  <c r="N142" i="3"/>
  <c r="M142" i="3"/>
  <c r="L142" i="3"/>
  <c r="K142" i="3"/>
  <c r="A142" i="3"/>
  <c r="S141" i="3"/>
  <c r="R141" i="3"/>
  <c r="Q141" i="3"/>
  <c r="P141" i="3"/>
  <c r="O141" i="3"/>
  <c r="N141" i="3"/>
  <c r="M141" i="3"/>
  <c r="L141" i="3"/>
  <c r="K141" i="3"/>
  <c r="A141" i="3"/>
  <c r="S140" i="3"/>
  <c r="R140" i="3"/>
  <c r="Q140" i="3"/>
  <c r="P140" i="3"/>
  <c r="O140" i="3"/>
  <c r="N140" i="3"/>
  <c r="M140" i="3"/>
  <c r="L140" i="3"/>
  <c r="K140" i="3"/>
  <c r="A140" i="3"/>
  <c r="S139" i="3"/>
  <c r="R139" i="3"/>
  <c r="Q139" i="3"/>
  <c r="P139" i="3"/>
  <c r="O139" i="3"/>
  <c r="N139" i="3"/>
  <c r="M139" i="3"/>
  <c r="L139" i="3"/>
  <c r="K139" i="3"/>
  <c r="A139" i="3"/>
  <c r="S138" i="3"/>
  <c r="R138" i="3"/>
  <c r="Q138" i="3"/>
  <c r="P138" i="3"/>
  <c r="O138" i="3"/>
  <c r="N138" i="3"/>
  <c r="M138" i="3"/>
  <c r="L138" i="3"/>
  <c r="K138" i="3"/>
  <c r="A138" i="3"/>
  <c r="S137" i="3"/>
  <c r="R137" i="3"/>
  <c r="Q137" i="3"/>
  <c r="P137" i="3"/>
  <c r="O137" i="3"/>
  <c r="N137" i="3"/>
  <c r="M137" i="3"/>
  <c r="L137" i="3"/>
  <c r="K137" i="3"/>
  <c r="A137" i="3"/>
  <c r="S136" i="3"/>
  <c r="R136" i="3"/>
  <c r="Q136" i="3"/>
  <c r="P136" i="3"/>
  <c r="O136" i="3"/>
  <c r="N136" i="3"/>
  <c r="M136" i="3"/>
  <c r="L136" i="3"/>
  <c r="K136" i="3"/>
  <c r="A136" i="3"/>
  <c r="S135" i="3"/>
  <c r="R135" i="3"/>
  <c r="Q135" i="3"/>
  <c r="P135" i="3"/>
  <c r="O135" i="3"/>
  <c r="N135" i="3"/>
  <c r="M135" i="3"/>
  <c r="L135" i="3"/>
  <c r="K135" i="3"/>
  <c r="A135" i="3"/>
  <c r="S134" i="3"/>
  <c r="R134" i="3"/>
  <c r="Q134" i="3"/>
  <c r="P134" i="3"/>
  <c r="O134" i="3"/>
  <c r="N134" i="3"/>
  <c r="M134" i="3"/>
  <c r="L134" i="3"/>
  <c r="K134" i="3"/>
  <c r="A134" i="3"/>
  <c r="S133" i="3"/>
  <c r="R133" i="3"/>
  <c r="Q133" i="3"/>
  <c r="P133" i="3"/>
  <c r="O133" i="3"/>
  <c r="N133" i="3"/>
  <c r="M133" i="3"/>
  <c r="L133" i="3"/>
  <c r="K133" i="3"/>
  <c r="A133" i="3"/>
  <c r="S132" i="3"/>
  <c r="R132" i="3"/>
  <c r="Q132" i="3"/>
  <c r="P132" i="3"/>
  <c r="O132" i="3"/>
  <c r="N132" i="3"/>
  <c r="M132" i="3"/>
  <c r="L132" i="3"/>
  <c r="K132" i="3"/>
  <c r="A132" i="3"/>
  <c r="S131" i="3"/>
  <c r="R131" i="3"/>
  <c r="Q131" i="3"/>
  <c r="P131" i="3"/>
  <c r="O131" i="3"/>
  <c r="N131" i="3"/>
  <c r="M131" i="3"/>
  <c r="L131" i="3"/>
  <c r="K131" i="3"/>
  <c r="A131" i="3"/>
  <c r="S130" i="3"/>
  <c r="R130" i="3"/>
  <c r="Q130" i="3"/>
  <c r="P130" i="3"/>
  <c r="O130" i="3"/>
  <c r="N130" i="3"/>
  <c r="M130" i="3"/>
  <c r="L130" i="3"/>
  <c r="K130" i="3"/>
  <c r="A130" i="3"/>
  <c r="S129" i="3"/>
  <c r="R129" i="3"/>
  <c r="Q129" i="3"/>
  <c r="P129" i="3"/>
  <c r="O129" i="3"/>
  <c r="N129" i="3"/>
  <c r="M129" i="3"/>
  <c r="L129" i="3"/>
  <c r="K129" i="3"/>
  <c r="A129" i="3"/>
  <c r="S128" i="3"/>
  <c r="R128" i="3"/>
  <c r="Q128" i="3"/>
  <c r="P128" i="3"/>
  <c r="O128" i="3"/>
  <c r="N128" i="3"/>
  <c r="M128" i="3"/>
  <c r="L128" i="3"/>
  <c r="K128" i="3"/>
  <c r="A128" i="3"/>
  <c r="S127" i="3"/>
  <c r="R127" i="3"/>
  <c r="Q127" i="3"/>
  <c r="P127" i="3"/>
  <c r="O127" i="3"/>
  <c r="N127" i="3"/>
  <c r="M127" i="3"/>
  <c r="L127" i="3"/>
  <c r="K127" i="3"/>
  <c r="A127" i="3"/>
  <c r="S126" i="3"/>
  <c r="R126" i="3"/>
  <c r="Q126" i="3"/>
  <c r="P126" i="3"/>
  <c r="O126" i="3"/>
  <c r="N126" i="3"/>
  <c r="M126" i="3"/>
  <c r="L126" i="3"/>
  <c r="K126" i="3"/>
  <c r="A126" i="3"/>
  <c r="S125" i="3"/>
  <c r="R125" i="3"/>
  <c r="Q125" i="3"/>
  <c r="P125" i="3"/>
  <c r="O125" i="3"/>
  <c r="N125" i="3"/>
  <c r="M125" i="3"/>
  <c r="L125" i="3"/>
  <c r="K125" i="3"/>
  <c r="A125" i="3"/>
  <c r="S124" i="3"/>
  <c r="R124" i="3"/>
  <c r="Q124" i="3"/>
  <c r="P124" i="3"/>
  <c r="O124" i="3"/>
  <c r="N124" i="3"/>
  <c r="M124" i="3"/>
  <c r="L124" i="3"/>
  <c r="K124" i="3"/>
  <c r="A124" i="3"/>
  <c r="S123" i="3"/>
  <c r="R123" i="3"/>
  <c r="Q123" i="3"/>
  <c r="P123" i="3"/>
  <c r="O123" i="3"/>
  <c r="N123" i="3"/>
  <c r="M123" i="3"/>
  <c r="L123" i="3"/>
  <c r="K123" i="3"/>
  <c r="A123" i="3"/>
  <c r="S122" i="3"/>
  <c r="R122" i="3"/>
  <c r="Q122" i="3"/>
  <c r="P122" i="3"/>
  <c r="O122" i="3"/>
  <c r="N122" i="3"/>
  <c r="M122" i="3"/>
  <c r="L122" i="3"/>
  <c r="K122" i="3"/>
  <c r="A122" i="3"/>
  <c r="S121" i="3"/>
  <c r="R121" i="3"/>
  <c r="Q121" i="3"/>
  <c r="P121" i="3"/>
  <c r="O121" i="3"/>
  <c r="N121" i="3"/>
  <c r="M121" i="3"/>
  <c r="L121" i="3"/>
  <c r="K121" i="3"/>
  <c r="A121" i="3"/>
  <c r="S120" i="3"/>
  <c r="R120" i="3"/>
  <c r="Q120" i="3"/>
  <c r="P120" i="3"/>
  <c r="O120" i="3"/>
  <c r="N120" i="3"/>
  <c r="M120" i="3"/>
  <c r="L120" i="3"/>
  <c r="K120" i="3"/>
  <c r="A120" i="3"/>
  <c r="S119" i="3"/>
  <c r="R119" i="3"/>
  <c r="Q119" i="3"/>
  <c r="P119" i="3"/>
  <c r="O119" i="3"/>
  <c r="N119" i="3"/>
  <c r="M119" i="3"/>
  <c r="L119" i="3"/>
  <c r="K119" i="3"/>
  <c r="A119" i="3"/>
  <c r="S118" i="3"/>
  <c r="R118" i="3"/>
  <c r="Q118" i="3"/>
  <c r="P118" i="3"/>
  <c r="O118" i="3"/>
  <c r="N118" i="3"/>
  <c r="M118" i="3"/>
  <c r="L118" i="3"/>
  <c r="K118" i="3"/>
  <c r="A118" i="3"/>
  <c r="S117" i="3"/>
  <c r="R117" i="3"/>
  <c r="Q117" i="3"/>
  <c r="P117" i="3"/>
  <c r="O117" i="3"/>
  <c r="N117" i="3"/>
  <c r="M117" i="3"/>
  <c r="L117" i="3"/>
  <c r="K117" i="3"/>
  <c r="A117" i="3"/>
  <c r="S116" i="3"/>
  <c r="R116" i="3"/>
  <c r="Q116" i="3"/>
  <c r="P116" i="3"/>
  <c r="O116" i="3"/>
  <c r="N116" i="3"/>
  <c r="M116" i="3"/>
  <c r="L116" i="3"/>
  <c r="K116" i="3"/>
  <c r="A116" i="3"/>
  <c r="S115" i="3"/>
  <c r="R115" i="3"/>
  <c r="Q115" i="3"/>
  <c r="P115" i="3"/>
  <c r="O115" i="3"/>
  <c r="N115" i="3"/>
  <c r="M115" i="3"/>
  <c r="L115" i="3"/>
  <c r="K115" i="3"/>
  <c r="A115" i="3"/>
  <c r="S114" i="3"/>
  <c r="R114" i="3"/>
  <c r="Q114" i="3"/>
  <c r="P114" i="3"/>
  <c r="O114" i="3"/>
  <c r="N114" i="3"/>
  <c r="M114" i="3"/>
  <c r="L114" i="3"/>
  <c r="K114" i="3"/>
  <c r="A114" i="3"/>
  <c r="S113" i="3"/>
  <c r="R113" i="3"/>
  <c r="Q113" i="3"/>
  <c r="P113" i="3"/>
  <c r="O113" i="3"/>
  <c r="N113" i="3"/>
  <c r="M113" i="3"/>
  <c r="L113" i="3"/>
  <c r="K113" i="3"/>
  <c r="A113" i="3"/>
  <c r="S112" i="3"/>
  <c r="R112" i="3"/>
  <c r="Q112" i="3"/>
  <c r="P112" i="3"/>
  <c r="O112" i="3"/>
  <c r="N112" i="3"/>
  <c r="M112" i="3"/>
  <c r="L112" i="3"/>
  <c r="K112" i="3"/>
  <c r="A112" i="3"/>
  <c r="S111" i="3"/>
  <c r="R111" i="3"/>
  <c r="Q111" i="3"/>
  <c r="P111" i="3"/>
  <c r="O111" i="3"/>
  <c r="N111" i="3"/>
  <c r="M111" i="3"/>
  <c r="L111" i="3"/>
  <c r="K111" i="3"/>
  <c r="A111" i="3"/>
  <c r="S110" i="3"/>
  <c r="R110" i="3"/>
  <c r="Q110" i="3"/>
  <c r="P110" i="3"/>
  <c r="O110" i="3"/>
  <c r="N110" i="3"/>
  <c r="M110" i="3"/>
  <c r="L110" i="3"/>
  <c r="K110" i="3"/>
  <c r="A110" i="3"/>
  <c r="S109" i="3"/>
  <c r="R109" i="3"/>
  <c r="Q109" i="3"/>
  <c r="P109" i="3"/>
  <c r="O109" i="3"/>
  <c r="N109" i="3"/>
  <c r="M109" i="3"/>
  <c r="L109" i="3"/>
  <c r="K109" i="3"/>
  <c r="A109" i="3"/>
  <c r="S108" i="3"/>
  <c r="R108" i="3"/>
  <c r="Q108" i="3"/>
  <c r="P108" i="3"/>
  <c r="O108" i="3"/>
  <c r="N108" i="3"/>
  <c r="M108" i="3"/>
  <c r="L108" i="3"/>
  <c r="K108" i="3"/>
  <c r="A108" i="3"/>
  <c r="S107" i="3"/>
  <c r="R107" i="3"/>
  <c r="Q107" i="3"/>
  <c r="P107" i="3"/>
  <c r="O107" i="3"/>
  <c r="N107" i="3"/>
  <c r="M107" i="3"/>
  <c r="L107" i="3"/>
  <c r="K107" i="3"/>
  <c r="A107" i="3"/>
  <c r="S106" i="3"/>
  <c r="R106" i="3"/>
  <c r="Q106" i="3"/>
  <c r="P106" i="3"/>
  <c r="O106" i="3"/>
  <c r="N106" i="3"/>
  <c r="M106" i="3"/>
  <c r="L106" i="3"/>
  <c r="K106" i="3"/>
  <c r="A106" i="3"/>
  <c r="S105" i="3"/>
  <c r="R105" i="3"/>
  <c r="Q105" i="3"/>
  <c r="P105" i="3"/>
  <c r="O105" i="3"/>
  <c r="N105" i="3"/>
  <c r="M105" i="3"/>
  <c r="L105" i="3"/>
  <c r="K105" i="3"/>
  <c r="A105" i="3"/>
  <c r="S104" i="3"/>
  <c r="R104" i="3"/>
  <c r="Q104" i="3"/>
  <c r="P104" i="3"/>
  <c r="O104" i="3"/>
  <c r="N104" i="3"/>
  <c r="M104" i="3"/>
  <c r="L104" i="3"/>
  <c r="K104" i="3"/>
  <c r="A104" i="3"/>
  <c r="S103" i="3"/>
  <c r="R103" i="3"/>
  <c r="Q103" i="3"/>
  <c r="P103" i="3"/>
  <c r="O103" i="3"/>
  <c r="N103" i="3"/>
  <c r="M103" i="3"/>
  <c r="L103" i="3"/>
  <c r="K103" i="3"/>
  <c r="A103" i="3"/>
  <c r="S102" i="3"/>
  <c r="R102" i="3"/>
  <c r="Q102" i="3"/>
  <c r="P102" i="3"/>
  <c r="O102" i="3"/>
  <c r="N102" i="3"/>
  <c r="M102" i="3"/>
  <c r="L102" i="3"/>
  <c r="K102" i="3"/>
  <c r="A102" i="3"/>
  <c r="S101" i="3"/>
  <c r="R101" i="3"/>
  <c r="Q101" i="3"/>
  <c r="P101" i="3"/>
  <c r="O101" i="3"/>
  <c r="N101" i="3"/>
  <c r="M101" i="3"/>
  <c r="L101" i="3"/>
  <c r="K101" i="3"/>
  <c r="A101" i="3"/>
  <c r="S100" i="3"/>
  <c r="R100" i="3"/>
  <c r="Q100" i="3"/>
  <c r="P100" i="3"/>
  <c r="O100" i="3"/>
  <c r="N100" i="3"/>
  <c r="M100" i="3"/>
  <c r="L100" i="3"/>
  <c r="K100" i="3"/>
  <c r="A100" i="3"/>
  <c r="S99" i="3"/>
  <c r="R99" i="3"/>
  <c r="Q99" i="3"/>
  <c r="P99" i="3"/>
  <c r="O99" i="3"/>
  <c r="N99" i="3"/>
  <c r="M99" i="3"/>
  <c r="L99" i="3"/>
  <c r="K99" i="3"/>
  <c r="A99" i="3"/>
  <c r="S98" i="3"/>
  <c r="R98" i="3"/>
  <c r="Q98" i="3"/>
  <c r="P98" i="3"/>
  <c r="O98" i="3"/>
  <c r="N98" i="3"/>
  <c r="M98" i="3"/>
  <c r="L98" i="3"/>
  <c r="K98" i="3"/>
  <c r="A98" i="3"/>
  <c r="S97" i="3"/>
  <c r="R97" i="3"/>
  <c r="Q97" i="3"/>
  <c r="P97" i="3"/>
  <c r="O97" i="3"/>
  <c r="N97" i="3"/>
  <c r="M97" i="3"/>
  <c r="L97" i="3"/>
  <c r="K97" i="3"/>
  <c r="A97" i="3"/>
  <c r="S96" i="3"/>
  <c r="R96" i="3"/>
  <c r="Q96" i="3"/>
  <c r="P96" i="3"/>
  <c r="O96" i="3"/>
  <c r="N96" i="3"/>
  <c r="M96" i="3"/>
  <c r="L96" i="3"/>
  <c r="K96" i="3"/>
  <c r="A96" i="3"/>
  <c r="S95" i="3"/>
  <c r="R95" i="3"/>
  <c r="Q95" i="3"/>
  <c r="P95" i="3"/>
  <c r="O95" i="3"/>
  <c r="N95" i="3"/>
  <c r="M95" i="3"/>
  <c r="L95" i="3"/>
  <c r="K95" i="3"/>
  <c r="A95" i="3"/>
  <c r="S94" i="3"/>
  <c r="R94" i="3"/>
  <c r="Q94" i="3"/>
  <c r="P94" i="3"/>
  <c r="O94" i="3"/>
  <c r="N94" i="3"/>
  <c r="M94" i="3"/>
  <c r="L94" i="3"/>
  <c r="K94" i="3"/>
  <c r="A94" i="3"/>
  <c r="S93" i="3"/>
  <c r="R93" i="3"/>
  <c r="Q93" i="3"/>
  <c r="P93" i="3"/>
  <c r="O93" i="3"/>
  <c r="N93" i="3"/>
  <c r="M93" i="3"/>
  <c r="L93" i="3"/>
  <c r="K93" i="3"/>
  <c r="A93" i="3"/>
  <c r="S92" i="3"/>
  <c r="R92" i="3"/>
  <c r="Q92" i="3"/>
  <c r="P92" i="3"/>
  <c r="O92" i="3"/>
  <c r="N92" i="3"/>
  <c r="M92" i="3"/>
  <c r="L92" i="3"/>
  <c r="K92" i="3"/>
  <c r="A92" i="3"/>
  <c r="S91" i="3"/>
  <c r="R91" i="3"/>
  <c r="Q91" i="3"/>
  <c r="P91" i="3"/>
  <c r="O91" i="3"/>
  <c r="N91" i="3"/>
  <c r="M91" i="3"/>
  <c r="L91" i="3"/>
  <c r="K91" i="3"/>
  <c r="A91" i="3"/>
  <c r="S90" i="3"/>
  <c r="R90" i="3"/>
  <c r="Q90" i="3"/>
  <c r="P90" i="3"/>
  <c r="O90" i="3"/>
  <c r="N90" i="3"/>
  <c r="M90" i="3"/>
  <c r="L90" i="3"/>
  <c r="K90" i="3"/>
  <c r="A90" i="3"/>
  <c r="S89" i="3"/>
  <c r="R89" i="3"/>
  <c r="Q89" i="3"/>
  <c r="P89" i="3"/>
  <c r="O89" i="3"/>
  <c r="N89" i="3"/>
  <c r="M89" i="3"/>
  <c r="L89" i="3"/>
  <c r="K89" i="3"/>
  <c r="A89" i="3"/>
  <c r="S88" i="3"/>
  <c r="R88" i="3"/>
  <c r="Q88" i="3"/>
  <c r="P88" i="3"/>
  <c r="O88" i="3"/>
  <c r="N88" i="3"/>
  <c r="M88" i="3"/>
  <c r="L88" i="3"/>
  <c r="K88" i="3"/>
  <c r="A88" i="3"/>
  <c r="S87" i="3"/>
  <c r="R87" i="3"/>
  <c r="Q87" i="3"/>
  <c r="P87" i="3"/>
  <c r="O87" i="3"/>
  <c r="N87" i="3"/>
  <c r="M87" i="3"/>
  <c r="L87" i="3"/>
  <c r="K87" i="3"/>
  <c r="A87" i="3"/>
  <c r="S86" i="3"/>
  <c r="R86" i="3"/>
  <c r="Q86" i="3"/>
  <c r="P86" i="3"/>
  <c r="O86" i="3"/>
  <c r="N86" i="3"/>
  <c r="M86" i="3"/>
  <c r="L86" i="3"/>
  <c r="K86" i="3"/>
  <c r="A86" i="3"/>
  <c r="S85" i="3"/>
  <c r="R85" i="3"/>
  <c r="Q85" i="3"/>
  <c r="P85" i="3"/>
  <c r="O85" i="3"/>
  <c r="N85" i="3"/>
  <c r="M85" i="3"/>
  <c r="L85" i="3"/>
  <c r="K85" i="3"/>
  <c r="A85" i="3"/>
  <c r="S84" i="3"/>
  <c r="R84" i="3"/>
  <c r="Q84" i="3"/>
  <c r="P84" i="3"/>
  <c r="O84" i="3"/>
  <c r="N84" i="3"/>
  <c r="M84" i="3"/>
  <c r="L84" i="3"/>
  <c r="K84" i="3"/>
  <c r="A84" i="3"/>
  <c r="S83" i="3"/>
  <c r="R83" i="3"/>
  <c r="Q83" i="3"/>
  <c r="P83" i="3"/>
  <c r="O83" i="3"/>
  <c r="N83" i="3"/>
  <c r="M83" i="3"/>
  <c r="L83" i="3"/>
  <c r="K83" i="3"/>
  <c r="A83" i="3"/>
  <c r="S82" i="3"/>
  <c r="R82" i="3"/>
  <c r="Q82" i="3"/>
  <c r="P82" i="3"/>
  <c r="O82" i="3"/>
  <c r="N82" i="3"/>
  <c r="M82" i="3"/>
  <c r="L82" i="3"/>
  <c r="K82" i="3"/>
  <c r="A82" i="3"/>
  <c r="S81" i="3"/>
  <c r="R81" i="3"/>
  <c r="Q81" i="3"/>
  <c r="P81" i="3"/>
  <c r="O81" i="3"/>
  <c r="N81" i="3"/>
  <c r="M81" i="3"/>
  <c r="L81" i="3"/>
  <c r="K81" i="3"/>
  <c r="A81" i="3"/>
  <c r="S80" i="3"/>
  <c r="R80" i="3"/>
  <c r="Q80" i="3"/>
  <c r="P80" i="3"/>
  <c r="O80" i="3"/>
  <c r="N80" i="3"/>
  <c r="M80" i="3"/>
  <c r="L80" i="3"/>
  <c r="K80" i="3"/>
  <c r="A80" i="3"/>
  <c r="S79" i="3"/>
  <c r="R79" i="3"/>
  <c r="Q79" i="3"/>
  <c r="P79" i="3"/>
  <c r="O79" i="3"/>
  <c r="N79" i="3"/>
  <c r="M79" i="3"/>
  <c r="L79" i="3"/>
  <c r="K79" i="3"/>
  <c r="A79" i="3"/>
  <c r="S78" i="3"/>
  <c r="R78" i="3"/>
  <c r="Q78" i="3"/>
  <c r="P78" i="3"/>
  <c r="O78" i="3"/>
  <c r="N78" i="3"/>
  <c r="M78" i="3"/>
  <c r="L78" i="3"/>
  <c r="K78" i="3"/>
  <c r="A78" i="3"/>
  <c r="S77" i="3"/>
  <c r="R77" i="3"/>
  <c r="Q77" i="3"/>
  <c r="P77" i="3"/>
  <c r="O77" i="3"/>
  <c r="N77" i="3"/>
  <c r="M77" i="3"/>
  <c r="L77" i="3"/>
  <c r="K77" i="3"/>
  <c r="A77" i="3"/>
  <c r="S76" i="3"/>
  <c r="R76" i="3"/>
  <c r="Q76" i="3"/>
  <c r="P76" i="3"/>
  <c r="O76" i="3"/>
  <c r="N76" i="3"/>
  <c r="M76" i="3"/>
  <c r="L76" i="3"/>
  <c r="K76" i="3"/>
  <c r="A76" i="3"/>
  <c r="S75" i="3"/>
  <c r="R75" i="3"/>
  <c r="Q75" i="3"/>
  <c r="P75" i="3"/>
  <c r="O75" i="3"/>
  <c r="N75" i="3"/>
  <c r="M75" i="3"/>
  <c r="L75" i="3"/>
  <c r="K75" i="3"/>
  <c r="A75" i="3"/>
  <c r="S74" i="3"/>
  <c r="R74" i="3"/>
  <c r="Q74" i="3"/>
  <c r="P74" i="3"/>
  <c r="O74" i="3"/>
  <c r="N74" i="3"/>
  <c r="M74" i="3"/>
  <c r="L74" i="3"/>
  <c r="K74" i="3"/>
  <c r="A74" i="3"/>
  <c r="S73" i="3"/>
  <c r="R73" i="3"/>
  <c r="Q73" i="3"/>
  <c r="P73" i="3"/>
  <c r="O73" i="3"/>
  <c r="N73" i="3"/>
  <c r="M73" i="3"/>
  <c r="L73" i="3"/>
  <c r="K73" i="3"/>
  <c r="A73" i="3"/>
  <c r="S72" i="3"/>
  <c r="R72" i="3"/>
  <c r="Q72" i="3"/>
  <c r="P72" i="3"/>
  <c r="O72" i="3"/>
  <c r="N72" i="3"/>
  <c r="M72" i="3"/>
  <c r="L72" i="3"/>
  <c r="K72" i="3"/>
  <c r="A72" i="3"/>
  <c r="S71" i="3"/>
  <c r="R71" i="3"/>
  <c r="Q71" i="3"/>
  <c r="P71" i="3"/>
  <c r="O71" i="3"/>
  <c r="N71" i="3"/>
  <c r="M71" i="3"/>
  <c r="L71" i="3"/>
  <c r="K71" i="3"/>
  <c r="A71" i="3"/>
  <c r="S70" i="3"/>
  <c r="R70" i="3"/>
  <c r="Q70" i="3"/>
  <c r="P70" i="3"/>
  <c r="O70" i="3"/>
  <c r="N70" i="3"/>
  <c r="M70" i="3"/>
  <c r="L70" i="3"/>
  <c r="K70" i="3"/>
  <c r="A70" i="3"/>
  <c r="S69" i="3"/>
  <c r="R69" i="3"/>
  <c r="Q69" i="3"/>
  <c r="P69" i="3"/>
  <c r="O69" i="3"/>
  <c r="N69" i="3"/>
  <c r="M69" i="3"/>
  <c r="L69" i="3"/>
  <c r="K69" i="3"/>
  <c r="A69" i="3"/>
  <c r="S68" i="3"/>
  <c r="R68" i="3"/>
  <c r="Q68" i="3"/>
  <c r="P68" i="3"/>
  <c r="O68" i="3"/>
  <c r="N68" i="3"/>
  <c r="M68" i="3"/>
  <c r="L68" i="3"/>
  <c r="K68" i="3"/>
  <c r="A68" i="3"/>
  <c r="S67" i="3"/>
  <c r="R67" i="3"/>
  <c r="Q67" i="3"/>
  <c r="P67" i="3"/>
  <c r="O67" i="3"/>
  <c r="N67" i="3"/>
  <c r="M67" i="3"/>
  <c r="L67" i="3"/>
  <c r="K67" i="3"/>
  <c r="A67" i="3"/>
  <c r="S66" i="3"/>
  <c r="R66" i="3"/>
  <c r="Q66" i="3"/>
  <c r="P66" i="3"/>
  <c r="O66" i="3"/>
  <c r="N66" i="3"/>
  <c r="M66" i="3"/>
  <c r="L66" i="3"/>
  <c r="K66" i="3"/>
  <c r="A66" i="3"/>
  <c r="S65" i="3"/>
  <c r="R65" i="3"/>
  <c r="Q65" i="3"/>
  <c r="P65" i="3"/>
  <c r="O65" i="3"/>
  <c r="N65" i="3"/>
  <c r="M65" i="3"/>
  <c r="L65" i="3"/>
  <c r="K65" i="3"/>
  <c r="A65" i="3"/>
  <c r="S64" i="3"/>
  <c r="R64" i="3"/>
  <c r="Q64" i="3"/>
  <c r="P64" i="3"/>
  <c r="O64" i="3"/>
  <c r="N64" i="3"/>
  <c r="M64" i="3"/>
  <c r="L64" i="3"/>
  <c r="K64" i="3"/>
  <c r="A64" i="3"/>
  <c r="S63" i="3"/>
  <c r="R63" i="3"/>
  <c r="Q63" i="3"/>
  <c r="P63" i="3"/>
  <c r="O63" i="3"/>
  <c r="N63" i="3"/>
  <c r="M63" i="3"/>
  <c r="L63" i="3"/>
  <c r="K63" i="3"/>
  <c r="A63" i="3"/>
  <c r="S62" i="3"/>
  <c r="R62" i="3"/>
  <c r="Q62" i="3"/>
  <c r="P62" i="3"/>
  <c r="O62" i="3"/>
  <c r="N62" i="3"/>
  <c r="M62" i="3"/>
  <c r="L62" i="3"/>
  <c r="K62" i="3"/>
  <c r="A62" i="3"/>
  <c r="S61" i="3"/>
  <c r="R61" i="3"/>
  <c r="Q61" i="3"/>
  <c r="P61" i="3"/>
  <c r="O61" i="3"/>
  <c r="N61" i="3"/>
  <c r="M61" i="3"/>
  <c r="L61" i="3"/>
  <c r="K61" i="3"/>
  <c r="A61" i="3"/>
  <c r="S60" i="3"/>
  <c r="R60" i="3"/>
  <c r="Q60" i="3"/>
  <c r="P60" i="3"/>
  <c r="O60" i="3"/>
  <c r="N60" i="3"/>
  <c r="M60" i="3"/>
  <c r="L60" i="3"/>
  <c r="K60" i="3"/>
  <c r="A60" i="3"/>
  <c r="S59" i="3"/>
  <c r="R59" i="3"/>
  <c r="Q59" i="3"/>
  <c r="P59" i="3"/>
  <c r="O59" i="3"/>
  <c r="N59" i="3"/>
  <c r="M59" i="3"/>
  <c r="L59" i="3"/>
  <c r="K59" i="3"/>
  <c r="A59" i="3"/>
  <c r="S58" i="3"/>
  <c r="R58" i="3"/>
  <c r="Q58" i="3"/>
  <c r="P58" i="3"/>
  <c r="O58" i="3"/>
  <c r="N58" i="3"/>
  <c r="M58" i="3"/>
  <c r="L58" i="3"/>
  <c r="K58" i="3"/>
  <c r="A58" i="3"/>
  <c r="S57" i="3"/>
  <c r="R57" i="3"/>
  <c r="Q57" i="3"/>
  <c r="P57" i="3"/>
  <c r="O57" i="3"/>
  <c r="N57" i="3"/>
  <c r="M57" i="3"/>
  <c r="L57" i="3"/>
  <c r="K57" i="3"/>
  <c r="A57" i="3"/>
  <c r="S56" i="3"/>
  <c r="R56" i="3"/>
  <c r="Q56" i="3"/>
  <c r="P56" i="3"/>
  <c r="O56" i="3"/>
  <c r="N56" i="3"/>
  <c r="M56" i="3"/>
  <c r="L56" i="3"/>
  <c r="K56" i="3"/>
  <c r="A56" i="3"/>
  <c r="S55" i="3"/>
  <c r="R55" i="3"/>
  <c r="Q55" i="3"/>
  <c r="P55" i="3"/>
  <c r="O55" i="3"/>
  <c r="N55" i="3"/>
  <c r="M55" i="3"/>
  <c r="L55" i="3"/>
  <c r="K55" i="3"/>
  <c r="A55" i="3"/>
  <c r="S54" i="3"/>
  <c r="R54" i="3"/>
  <c r="Q54" i="3"/>
  <c r="P54" i="3"/>
  <c r="O54" i="3"/>
  <c r="N54" i="3"/>
  <c r="M54" i="3"/>
  <c r="L54" i="3"/>
  <c r="K54" i="3"/>
  <c r="A54" i="3"/>
  <c r="S53" i="3"/>
  <c r="R53" i="3"/>
  <c r="Q53" i="3"/>
  <c r="P53" i="3"/>
  <c r="O53" i="3"/>
  <c r="N53" i="3"/>
  <c r="M53" i="3"/>
  <c r="L53" i="3"/>
  <c r="K53" i="3"/>
  <c r="A53" i="3"/>
  <c r="S52" i="3"/>
  <c r="R52" i="3"/>
  <c r="Q52" i="3"/>
  <c r="P52" i="3"/>
  <c r="O52" i="3"/>
  <c r="N52" i="3"/>
  <c r="M52" i="3"/>
  <c r="L52" i="3"/>
  <c r="K52" i="3"/>
  <c r="A52" i="3"/>
  <c r="S51" i="3"/>
  <c r="R51" i="3"/>
  <c r="Q51" i="3"/>
  <c r="P51" i="3"/>
  <c r="O51" i="3"/>
  <c r="N51" i="3"/>
  <c r="M51" i="3"/>
  <c r="L51" i="3"/>
  <c r="K51" i="3"/>
  <c r="A51" i="3"/>
  <c r="S50" i="3"/>
  <c r="R50" i="3"/>
  <c r="Q50" i="3"/>
  <c r="P50" i="3"/>
  <c r="O50" i="3"/>
  <c r="N50" i="3"/>
  <c r="M50" i="3"/>
  <c r="L50" i="3"/>
  <c r="K50" i="3"/>
  <c r="A50" i="3"/>
  <c r="S49" i="3"/>
  <c r="R49" i="3"/>
  <c r="Q49" i="3"/>
  <c r="P49" i="3"/>
  <c r="O49" i="3"/>
  <c r="N49" i="3"/>
  <c r="M49" i="3"/>
  <c r="L49" i="3"/>
  <c r="K49" i="3"/>
  <c r="A49" i="3"/>
  <c r="S48" i="3"/>
  <c r="R48" i="3"/>
  <c r="Q48" i="3"/>
  <c r="P48" i="3"/>
  <c r="O48" i="3"/>
  <c r="N48" i="3"/>
  <c r="M48" i="3"/>
  <c r="L48" i="3"/>
  <c r="K48" i="3"/>
  <c r="A48" i="3"/>
  <c r="S47" i="3"/>
  <c r="R47" i="3"/>
  <c r="Q47" i="3"/>
  <c r="P47" i="3"/>
  <c r="O47" i="3"/>
  <c r="N47" i="3"/>
  <c r="M47" i="3"/>
  <c r="L47" i="3"/>
  <c r="K47" i="3"/>
  <c r="A47" i="3"/>
  <c r="S46" i="3"/>
  <c r="R46" i="3"/>
  <c r="Q46" i="3"/>
  <c r="P46" i="3"/>
  <c r="O46" i="3"/>
  <c r="N46" i="3"/>
  <c r="M46" i="3"/>
  <c r="L46" i="3"/>
  <c r="K46" i="3"/>
  <c r="A46" i="3"/>
  <c r="S45" i="3"/>
  <c r="R45" i="3"/>
  <c r="Q45" i="3"/>
  <c r="P45" i="3"/>
  <c r="O45" i="3"/>
  <c r="N45" i="3"/>
  <c r="M45" i="3"/>
  <c r="L45" i="3"/>
  <c r="K45" i="3"/>
  <c r="A45" i="3"/>
  <c r="S44" i="3"/>
  <c r="R44" i="3"/>
  <c r="Q44" i="3"/>
  <c r="P44" i="3"/>
  <c r="O44" i="3"/>
  <c r="N44" i="3"/>
  <c r="M44" i="3"/>
  <c r="L44" i="3"/>
  <c r="K44" i="3"/>
  <c r="A44" i="3"/>
  <c r="S43" i="3"/>
  <c r="R43" i="3"/>
  <c r="Q43" i="3"/>
  <c r="P43" i="3"/>
  <c r="O43" i="3"/>
  <c r="N43" i="3"/>
  <c r="M43" i="3"/>
  <c r="L43" i="3"/>
  <c r="K43" i="3"/>
  <c r="A43" i="3"/>
  <c r="S42" i="3"/>
  <c r="R42" i="3"/>
  <c r="Q42" i="3"/>
  <c r="P42" i="3"/>
  <c r="O42" i="3"/>
  <c r="N42" i="3"/>
  <c r="M42" i="3"/>
  <c r="L42" i="3"/>
  <c r="K42" i="3"/>
  <c r="A42" i="3"/>
  <c r="S41" i="3"/>
  <c r="R41" i="3"/>
  <c r="Q41" i="3"/>
  <c r="P41" i="3"/>
  <c r="O41" i="3"/>
  <c r="N41" i="3"/>
  <c r="M41" i="3"/>
  <c r="L41" i="3"/>
  <c r="K41" i="3"/>
  <c r="A41" i="3"/>
  <c r="S40" i="3"/>
  <c r="R40" i="3"/>
  <c r="Q40" i="3"/>
  <c r="P40" i="3"/>
  <c r="O40" i="3"/>
  <c r="N40" i="3"/>
  <c r="M40" i="3"/>
  <c r="L40" i="3"/>
  <c r="K40" i="3"/>
  <c r="A40" i="3"/>
  <c r="S39" i="3"/>
  <c r="R39" i="3"/>
  <c r="Q39" i="3"/>
  <c r="P39" i="3"/>
  <c r="O39" i="3"/>
  <c r="N39" i="3"/>
  <c r="M39" i="3"/>
  <c r="L39" i="3"/>
  <c r="K39" i="3"/>
  <c r="A39" i="3"/>
  <c r="S38" i="3"/>
  <c r="R38" i="3"/>
  <c r="Q38" i="3"/>
  <c r="P38" i="3"/>
  <c r="O38" i="3"/>
  <c r="N38" i="3"/>
  <c r="M38" i="3"/>
  <c r="L38" i="3"/>
  <c r="K38" i="3"/>
  <c r="A38" i="3"/>
  <c r="S37" i="3"/>
  <c r="R37" i="3"/>
  <c r="Q37" i="3"/>
  <c r="P37" i="3"/>
  <c r="O37" i="3"/>
  <c r="N37" i="3"/>
  <c r="M37" i="3"/>
  <c r="L37" i="3"/>
  <c r="K37" i="3"/>
  <c r="A37" i="3"/>
  <c r="S36" i="3"/>
  <c r="R36" i="3"/>
  <c r="Q36" i="3"/>
  <c r="P36" i="3"/>
  <c r="O36" i="3"/>
  <c r="N36" i="3"/>
  <c r="M36" i="3"/>
  <c r="L36" i="3"/>
  <c r="K36" i="3"/>
  <c r="A36" i="3"/>
  <c r="S35" i="3"/>
  <c r="R35" i="3"/>
  <c r="Q35" i="3"/>
  <c r="P35" i="3"/>
  <c r="O35" i="3"/>
  <c r="N35" i="3"/>
  <c r="M35" i="3"/>
  <c r="L35" i="3"/>
  <c r="K35" i="3"/>
  <c r="A35" i="3"/>
  <c r="S34" i="3"/>
  <c r="R34" i="3"/>
  <c r="Q34" i="3"/>
  <c r="P34" i="3"/>
  <c r="O34" i="3"/>
  <c r="N34" i="3"/>
  <c r="M34" i="3"/>
  <c r="L34" i="3"/>
  <c r="K34" i="3"/>
  <c r="A34" i="3"/>
  <c r="S33" i="3"/>
  <c r="R33" i="3"/>
  <c r="Q33" i="3"/>
  <c r="P33" i="3"/>
  <c r="O33" i="3"/>
  <c r="N33" i="3"/>
  <c r="M33" i="3"/>
  <c r="L33" i="3"/>
  <c r="K33" i="3"/>
  <c r="A33" i="3"/>
  <c r="S32" i="3"/>
  <c r="R32" i="3"/>
  <c r="Q32" i="3"/>
  <c r="P32" i="3"/>
  <c r="O32" i="3"/>
  <c r="N32" i="3"/>
  <c r="M32" i="3"/>
  <c r="L32" i="3"/>
  <c r="K32" i="3"/>
  <c r="A32" i="3"/>
  <c r="S31" i="3"/>
  <c r="R31" i="3"/>
  <c r="Q31" i="3"/>
  <c r="P31" i="3"/>
  <c r="O31" i="3"/>
  <c r="N31" i="3"/>
  <c r="M31" i="3"/>
  <c r="L31" i="3"/>
  <c r="K31" i="3"/>
  <c r="A31" i="3"/>
  <c r="S30" i="3"/>
  <c r="R30" i="3"/>
  <c r="Q30" i="3"/>
  <c r="P30" i="3"/>
  <c r="O30" i="3"/>
  <c r="N30" i="3"/>
  <c r="M30" i="3"/>
  <c r="L30" i="3"/>
  <c r="K30" i="3"/>
  <c r="A30" i="3"/>
  <c r="S29" i="3"/>
  <c r="R29" i="3"/>
  <c r="Q29" i="3"/>
  <c r="P29" i="3"/>
  <c r="O29" i="3"/>
  <c r="N29" i="3"/>
  <c r="M29" i="3"/>
  <c r="L29" i="3"/>
  <c r="K29" i="3"/>
  <c r="A29" i="3"/>
  <c r="S28" i="3"/>
  <c r="R28" i="3"/>
  <c r="Q28" i="3"/>
  <c r="P28" i="3"/>
  <c r="O28" i="3"/>
  <c r="N28" i="3"/>
  <c r="M28" i="3"/>
  <c r="L28" i="3"/>
  <c r="K28" i="3"/>
  <c r="A28" i="3"/>
  <c r="S27" i="3"/>
  <c r="R27" i="3"/>
  <c r="Q27" i="3"/>
  <c r="P27" i="3"/>
  <c r="O27" i="3"/>
  <c r="N27" i="3"/>
  <c r="M27" i="3"/>
  <c r="L27" i="3"/>
  <c r="K27" i="3"/>
  <c r="A27" i="3"/>
  <c r="S26" i="3"/>
  <c r="R26" i="3"/>
  <c r="Q26" i="3"/>
  <c r="P26" i="3"/>
  <c r="O26" i="3"/>
  <c r="N26" i="3"/>
  <c r="M26" i="3"/>
  <c r="L26" i="3"/>
  <c r="K26" i="3"/>
  <c r="A26" i="3"/>
  <c r="S25" i="3"/>
  <c r="R25" i="3"/>
  <c r="Q25" i="3"/>
  <c r="P25" i="3"/>
  <c r="O25" i="3"/>
  <c r="N25" i="3"/>
  <c r="M25" i="3"/>
  <c r="L25" i="3"/>
  <c r="K25" i="3"/>
  <c r="A25" i="3"/>
  <c r="S24" i="3"/>
  <c r="R24" i="3"/>
  <c r="Q24" i="3"/>
  <c r="P24" i="3"/>
  <c r="O24" i="3"/>
  <c r="N24" i="3"/>
  <c r="M24" i="3"/>
  <c r="L24" i="3"/>
  <c r="K24" i="3"/>
  <c r="A24" i="3"/>
  <c r="S23" i="3"/>
  <c r="R23" i="3"/>
  <c r="Q23" i="3"/>
  <c r="P23" i="3"/>
  <c r="O23" i="3"/>
  <c r="N23" i="3"/>
  <c r="M23" i="3"/>
  <c r="L23" i="3"/>
  <c r="K23" i="3"/>
  <c r="A23" i="3"/>
  <c r="S22" i="3"/>
  <c r="R22" i="3"/>
  <c r="Q22" i="3"/>
  <c r="P22" i="3"/>
  <c r="O22" i="3"/>
  <c r="N22" i="3"/>
  <c r="M22" i="3"/>
  <c r="L22" i="3"/>
  <c r="K22" i="3"/>
  <c r="A22" i="3"/>
  <c r="S21" i="3"/>
  <c r="R21" i="3"/>
  <c r="Q21" i="3"/>
  <c r="P21" i="3"/>
  <c r="O21" i="3"/>
  <c r="N21" i="3"/>
  <c r="M21" i="3"/>
  <c r="L21" i="3"/>
  <c r="K21" i="3"/>
  <c r="A21" i="3"/>
  <c r="S20" i="3"/>
  <c r="R20" i="3"/>
  <c r="Q20" i="3"/>
  <c r="P20" i="3"/>
  <c r="O20" i="3"/>
  <c r="N20" i="3"/>
  <c r="M20" i="3"/>
  <c r="L20" i="3"/>
  <c r="K20" i="3"/>
  <c r="A20" i="3"/>
  <c r="AE19" i="3"/>
  <c r="AD19" i="3"/>
  <c r="AC19" i="3"/>
  <c r="AB19" i="3"/>
  <c r="AA19" i="3"/>
  <c r="Z19" i="3"/>
  <c r="Y19" i="3"/>
  <c r="X19" i="3"/>
  <c r="W19" i="3"/>
  <c r="S19" i="3"/>
  <c r="R19" i="3"/>
  <c r="Q19" i="3"/>
  <c r="P19" i="3"/>
  <c r="O19" i="3"/>
  <c r="N19" i="3"/>
  <c r="M19" i="3"/>
  <c r="L19" i="3"/>
  <c r="K19" i="3"/>
  <c r="A19" i="3"/>
  <c r="AE18" i="3"/>
  <c r="AD18" i="3"/>
  <c r="AC18" i="3"/>
  <c r="AB18" i="3"/>
  <c r="AA18" i="3"/>
  <c r="Z18" i="3"/>
  <c r="Y18" i="3"/>
  <c r="X18" i="3"/>
  <c r="W18" i="3"/>
  <c r="S18" i="3"/>
  <c r="R18" i="3"/>
  <c r="Q18" i="3"/>
  <c r="P18" i="3"/>
  <c r="O18" i="3"/>
  <c r="N18" i="3"/>
  <c r="M18" i="3"/>
  <c r="L18" i="3"/>
  <c r="K18" i="3"/>
  <c r="A18" i="3"/>
  <c r="AE17" i="3"/>
  <c r="AD17" i="3"/>
  <c r="AC17" i="3"/>
  <c r="AB17" i="3"/>
  <c r="AA17" i="3"/>
  <c r="Z17" i="3"/>
  <c r="Y17" i="3"/>
  <c r="X17" i="3"/>
  <c r="W17" i="3"/>
  <c r="S17" i="3"/>
  <c r="R17" i="3"/>
  <c r="Q17" i="3"/>
  <c r="P17" i="3"/>
  <c r="O17" i="3"/>
  <c r="N17" i="3"/>
  <c r="M17" i="3"/>
  <c r="L17" i="3"/>
  <c r="K17" i="3"/>
  <c r="A17" i="3"/>
  <c r="AE16" i="3"/>
  <c r="AD16" i="3"/>
  <c r="AC16" i="3"/>
  <c r="AB16" i="3"/>
  <c r="AA16" i="3"/>
  <c r="Z16" i="3"/>
  <c r="Y16" i="3"/>
  <c r="X16" i="3"/>
  <c r="W16" i="3"/>
  <c r="S16" i="3"/>
  <c r="R16" i="3"/>
  <c r="Q16" i="3"/>
  <c r="P16" i="3"/>
  <c r="O16" i="3"/>
  <c r="N16" i="3"/>
  <c r="M16" i="3"/>
  <c r="L16" i="3"/>
  <c r="K16" i="3"/>
  <c r="A16" i="3"/>
  <c r="AE15" i="3"/>
  <c r="AD15" i="3"/>
  <c r="AC15" i="3"/>
  <c r="AB15" i="3"/>
  <c r="AA15" i="3"/>
  <c r="Z15" i="3"/>
  <c r="Y15" i="3"/>
  <c r="X15" i="3"/>
  <c r="W15" i="3"/>
  <c r="S15" i="3"/>
  <c r="R15" i="3"/>
  <c r="Q15" i="3"/>
  <c r="P15" i="3"/>
  <c r="O15" i="3"/>
  <c r="N15" i="3"/>
  <c r="M15" i="3"/>
  <c r="L15" i="3"/>
  <c r="K15" i="3"/>
  <c r="A15" i="3"/>
  <c r="AE14" i="3"/>
  <c r="AD14" i="3"/>
  <c r="AC14" i="3"/>
  <c r="AB14" i="3"/>
  <c r="AA14" i="3"/>
  <c r="Z14" i="3"/>
  <c r="Y14" i="3"/>
  <c r="X14" i="3"/>
  <c r="W14" i="3"/>
  <c r="S14" i="3"/>
  <c r="R14" i="3"/>
  <c r="Q14" i="3"/>
  <c r="P14" i="3"/>
  <c r="O14" i="3"/>
  <c r="N14" i="3"/>
  <c r="M14" i="3"/>
  <c r="L14" i="3"/>
  <c r="K14" i="3"/>
  <c r="A14" i="3"/>
  <c r="AE13" i="3"/>
  <c r="AD13" i="3"/>
  <c r="AC13" i="3"/>
  <c r="AB13" i="3"/>
  <c r="AA13" i="3"/>
  <c r="Z13" i="3"/>
  <c r="Y13" i="3"/>
  <c r="X13" i="3"/>
  <c r="W13" i="3"/>
  <c r="S13" i="3"/>
  <c r="R13" i="3"/>
  <c r="Q13" i="3"/>
  <c r="P13" i="3"/>
  <c r="O13" i="3"/>
  <c r="N13" i="3"/>
  <c r="M13" i="3"/>
  <c r="L13" i="3"/>
  <c r="K13" i="3"/>
  <c r="A13" i="3"/>
  <c r="AE12" i="3"/>
  <c r="AD12" i="3"/>
  <c r="AC12" i="3"/>
  <c r="AB12" i="3"/>
  <c r="AA12" i="3"/>
  <c r="Z12" i="3"/>
  <c r="Y12" i="3"/>
  <c r="X12" i="3"/>
  <c r="W12" i="3"/>
  <c r="S12" i="3"/>
  <c r="R12" i="3"/>
  <c r="Q12" i="3"/>
  <c r="P12" i="3"/>
  <c r="O12" i="3"/>
  <c r="N12" i="3"/>
  <c r="M12" i="3"/>
  <c r="L12" i="3"/>
  <c r="K12" i="3"/>
  <c r="A12" i="3"/>
  <c r="AE11" i="3"/>
  <c r="AD11" i="3"/>
  <c r="AC11" i="3"/>
  <c r="AB11" i="3"/>
  <c r="AA11" i="3"/>
  <c r="Z11" i="3"/>
  <c r="Y11" i="3"/>
  <c r="X11" i="3"/>
  <c r="W11" i="3"/>
  <c r="S11" i="3"/>
  <c r="R11" i="3"/>
  <c r="Q11" i="3"/>
  <c r="P11" i="3"/>
  <c r="O11" i="3"/>
  <c r="N11" i="3"/>
  <c r="M11" i="3"/>
  <c r="L11" i="3"/>
  <c r="K11" i="3"/>
  <c r="A11" i="3"/>
  <c r="AE10" i="3"/>
  <c r="AD10" i="3"/>
  <c r="AC10" i="3"/>
  <c r="AB10" i="3"/>
  <c r="AA10" i="3"/>
  <c r="Z10" i="3"/>
  <c r="Y10" i="3"/>
  <c r="X10" i="3"/>
  <c r="W10" i="3"/>
  <c r="S10" i="3"/>
  <c r="R10" i="3"/>
  <c r="Q10" i="3"/>
  <c r="P10" i="3"/>
  <c r="O10" i="3"/>
  <c r="N10" i="3"/>
  <c r="M10" i="3"/>
  <c r="L10" i="3"/>
  <c r="K10" i="3"/>
  <c r="A10" i="3"/>
  <c r="AE9" i="3"/>
  <c r="AD9" i="3"/>
  <c r="AC9" i="3"/>
  <c r="AB9" i="3"/>
  <c r="AA9" i="3"/>
  <c r="Z9" i="3"/>
  <c r="Y9" i="3"/>
  <c r="X9" i="3"/>
  <c r="W9" i="3"/>
  <c r="S9" i="3"/>
  <c r="R9" i="3"/>
  <c r="Q9" i="3"/>
  <c r="P9" i="3"/>
  <c r="O9" i="3"/>
  <c r="N9" i="3"/>
  <c r="M9" i="3"/>
  <c r="L9" i="3"/>
  <c r="K9" i="3"/>
  <c r="A9" i="3"/>
  <c r="AE8" i="3"/>
  <c r="AD8" i="3"/>
  <c r="AC8" i="3"/>
  <c r="AB8" i="3"/>
  <c r="AA8" i="3"/>
  <c r="Z8" i="3"/>
  <c r="Y8" i="3"/>
  <c r="X8" i="3"/>
  <c r="W8" i="3"/>
  <c r="S8" i="3"/>
  <c r="R8" i="3"/>
  <c r="Q8" i="3"/>
  <c r="P8" i="3"/>
  <c r="O8" i="3"/>
  <c r="N8" i="3"/>
  <c r="M8" i="3"/>
  <c r="L8" i="3"/>
  <c r="K8" i="3"/>
  <c r="A8" i="3"/>
  <c r="AE7" i="3"/>
  <c r="AD7" i="3"/>
  <c r="AC7" i="3"/>
  <c r="AB7" i="3"/>
  <c r="AA7" i="3"/>
  <c r="Z7" i="3"/>
  <c r="Y7" i="3"/>
  <c r="X7" i="3"/>
  <c r="W7" i="3"/>
  <c r="S7" i="3"/>
  <c r="R7" i="3"/>
  <c r="Q7" i="3"/>
  <c r="P7" i="3"/>
  <c r="O7" i="3"/>
  <c r="N7" i="3"/>
  <c r="M7" i="3"/>
  <c r="L7" i="3"/>
  <c r="K7" i="3"/>
  <c r="A7" i="3"/>
  <c r="AE6" i="3"/>
  <c r="AD6" i="3"/>
  <c r="AC6" i="3"/>
  <c r="AB6" i="3"/>
  <c r="AA6" i="3"/>
  <c r="Z6" i="3"/>
  <c r="Y6" i="3"/>
  <c r="X6" i="3"/>
  <c r="W6" i="3"/>
  <c r="S6" i="3"/>
  <c r="R6" i="3"/>
  <c r="Q6" i="3"/>
  <c r="P6" i="3"/>
  <c r="O6" i="3"/>
  <c r="N6" i="3"/>
  <c r="M6" i="3"/>
  <c r="L6" i="3"/>
  <c r="K6" i="3"/>
  <c r="A6" i="3"/>
  <c r="AE5" i="3"/>
  <c r="AD5" i="3"/>
  <c r="AC5" i="3"/>
  <c r="AB5" i="3"/>
  <c r="AA5" i="3"/>
  <c r="Z5" i="3"/>
  <c r="Y5" i="3"/>
  <c r="X5" i="3"/>
  <c r="W5" i="3"/>
  <c r="S5" i="3"/>
  <c r="R5" i="3"/>
  <c r="Q5" i="3"/>
  <c r="P5" i="3"/>
  <c r="O5" i="3"/>
  <c r="N5" i="3"/>
  <c r="M5" i="3"/>
  <c r="L5" i="3"/>
  <c r="K5" i="3"/>
  <c r="A5" i="3"/>
  <c r="S4" i="3"/>
  <c r="R4" i="3"/>
  <c r="Q4" i="3"/>
  <c r="P4" i="3"/>
  <c r="O4" i="3"/>
  <c r="N4" i="3"/>
  <c r="M4" i="3"/>
  <c r="L4" i="3"/>
  <c r="K4" i="3"/>
  <c r="A4" i="3"/>
  <c r="S3" i="3"/>
  <c r="R3" i="3"/>
  <c r="Q3" i="3"/>
  <c r="P3" i="3"/>
  <c r="O3" i="3"/>
  <c r="N3" i="3"/>
  <c r="M3" i="3"/>
  <c r="L3" i="3"/>
  <c r="K3" i="3"/>
  <c r="A3" i="3"/>
  <c r="S2" i="3"/>
  <c r="R2" i="3"/>
  <c r="Q2" i="3"/>
  <c r="P2" i="3"/>
  <c r="O2" i="3"/>
  <c r="N2" i="3"/>
  <c r="M2" i="3"/>
  <c r="L2" i="3"/>
  <c r="K2" i="3"/>
  <c r="A2" i="3"/>
  <c r="S1031" i="2"/>
  <c r="R1031" i="2"/>
  <c r="Q1031" i="2"/>
  <c r="P1031" i="2"/>
  <c r="O1031" i="2"/>
  <c r="N1031" i="2"/>
  <c r="M1031" i="2"/>
  <c r="L1031" i="2"/>
  <c r="K1031" i="2"/>
  <c r="A1031" i="2"/>
  <c r="S1030" i="2"/>
  <c r="R1030" i="2"/>
  <c r="Q1030" i="2"/>
  <c r="P1030" i="2"/>
  <c r="O1030" i="2"/>
  <c r="N1030" i="2"/>
  <c r="M1030" i="2"/>
  <c r="L1030" i="2"/>
  <c r="K1030" i="2"/>
  <c r="A1030" i="2"/>
  <c r="S1029" i="2"/>
  <c r="R1029" i="2"/>
  <c r="Q1029" i="2"/>
  <c r="P1029" i="2"/>
  <c r="O1029" i="2"/>
  <c r="N1029" i="2"/>
  <c r="M1029" i="2"/>
  <c r="L1029" i="2"/>
  <c r="K1029" i="2"/>
  <c r="A1029" i="2"/>
  <c r="S1028" i="2"/>
  <c r="R1028" i="2"/>
  <c r="Q1028" i="2"/>
  <c r="P1028" i="2"/>
  <c r="O1028" i="2"/>
  <c r="N1028" i="2"/>
  <c r="M1028" i="2"/>
  <c r="L1028" i="2"/>
  <c r="K1028" i="2"/>
  <c r="A1028" i="2"/>
  <c r="S1027" i="2"/>
  <c r="R1027" i="2"/>
  <c r="Q1027" i="2"/>
  <c r="P1027" i="2"/>
  <c r="O1027" i="2"/>
  <c r="N1027" i="2"/>
  <c r="M1027" i="2"/>
  <c r="L1027" i="2"/>
  <c r="K1027" i="2"/>
  <c r="A1027" i="2"/>
  <c r="S1026" i="2"/>
  <c r="R1026" i="2"/>
  <c r="Q1026" i="2"/>
  <c r="P1026" i="2"/>
  <c r="O1026" i="2"/>
  <c r="N1026" i="2"/>
  <c r="M1026" i="2"/>
  <c r="L1026" i="2"/>
  <c r="K1026" i="2"/>
  <c r="A1026" i="2"/>
  <c r="S1025" i="2"/>
  <c r="R1025" i="2"/>
  <c r="Q1025" i="2"/>
  <c r="P1025" i="2"/>
  <c r="O1025" i="2"/>
  <c r="N1025" i="2"/>
  <c r="M1025" i="2"/>
  <c r="L1025" i="2"/>
  <c r="K1025" i="2"/>
  <c r="A1025" i="2"/>
  <c r="S1024" i="2"/>
  <c r="R1024" i="2"/>
  <c r="Q1024" i="2"/>
  <c r="P1024" i="2"/>
  <c r="O1024" i="2"/>
  <c r="N1024" i="2"/>
  <c r="M1024" i="2"/>
  <c r="L1024" i="2"/>
  <c r="K1024" i="2"/>
  <c r="A1024" i="2"/>
  <c r="S1023" i="2"/>
  <c r="R1023" i="2"/>
  <c r="Q1023" i="2"/>
  <c r="P1023" i="2"/>
  <c r="O1023" i="2"/>
  <c r="N1023" i="2"/>
  <c r="M1023" i="2"/>
  <c r="L1023" i="2"/>
  <c r="K1023" i="2"/>
  <c r="A1023" i="2"/>
  <c r="S1022" i="2"/>
  <c r="R1022" i="2"/>
  <c r="Q1022" i="2"/>
  <c r="P1022" i="2"/>
  <c r="O1022" i="2"/>
  <c r="N1022" i="2"/>
  <c r="M1022" i="2"/>
  <c r="L1022" i="2"/>
  <c r="K1022" i="2"/>
  <c r="A1022" i="2"/>
  <c r="S1021" i="2"/>
  <c r="R1021" i="2"/>
  <c r="Q1021" i="2"/>
  <c r="P1021" i="2"/>
  <c r="O1021" i="2"/>
  <c r="N1021" i="2"/>
  <c r="M1021" i="2"/>
  <c r="L1021" i="2"/>
  <c r="K1021" i="2"/>
  <c r="A1021" i="2"/>
  <c r="S1020" i="2"/>
  <c r="R1020" i="2"/>
  <c r="Q1020" i="2"/>
  <c r="P1020" i="2"/>
  <c r="O1020" i="2"/>
  <c r="N1020" i="2"/>
  <c r="M1020" i="2"/>
  <c r="L1020" i="2"/>
  <c r="K1020" i="2"/>
  <c r="A1020" i="2"/>
  <c r="S1019" i="2"/>
  <c r="R1019" i="2"/>
  <c r="Q1019" i="2"/>
  <c r="P1019" i="2"/>
  <c r="O1019" i="2"/>
  <c r="N1019" i="2"/>
  <c r="M1019" i="2"/>
  <c r="L1019" i="2"/>
  <c r="K1019" i="2"/>
  <c r="A1019" i="2"/>
  <c r="S1018" i="2"/>
  <c r="R1018" i="2"/>
  <c r="Q1018" i="2"/>
  <c r="P1018" i="2"/>
  <c r="O1018" i="2"/>
  <c r="N1018" i="2"/>
  <c r="M1018" i="2"/>
  <c r="L1018" i="2"/>
  <c r="K1018" i="2"/>
  <c r="A1018" i="2"/>
  <c r="S1017" i="2"/>
  <c r="R1017" i="2"/>
  <c r="Q1017" i="2"/>
  <c r="P1017" i="2"/>
  <c r="O1017" i="2"/>
  <c r="N1017" i="2"/>
  <c r="M1017" i="2"/>
  <c r="L1017" i="2"/>
  <c r="K1017" i="2"/>
  <c r="A1017" i="2"/>
  <c r="S1016" i="2"/>
  <c r="R1016" i="2"/>
  <c r="Q1016" i="2"/>
  <c r="P1016" i="2"/>
  <c r="O1016" i="2"/>
  <c r="N1016" i="2"/>
  <c r="M1016" i="2"/>
  <c r="L1016" i="2"/>
  <c r="K1016" i="2"/>
  <c r="A1016" i="2"/>
  <c r="S1015" i="2"/>
  <c r="R1015" i="2"/>
  <c r="Q1015" i="2"/>
  <c r="P1015" i="2"/>
  <c r="O1015" i="2"/>
  <c r="N1015" i="2"/>
  <c r="M1015" i="2"/>
  <c r="L1015" i="2"/>
  <c r="K1015" i="2"/>
  <c r="A1015" i="2"/>
  <c r="S1014" i="2"/>
  <c r="R1014" i="2"/>
  <c r="Q1014" i="2"/>
  <c r="P1014" i="2"/>
  <c r="O1014" i="2"/>
  <c r="N1014" i="2"/>
  <c r="M1014" i="2"/>
  <c r="L1014" i="2"/>
  <c r="K1014" i="2"/>
  <c r="A1014" i="2"/>
  <c r="S1013" i="2"/>
  <c r="R1013" i="2"/>
  <c r="Q1013" i="2"/>
  <c r="P1013" i="2"/>
  <c r="O1013" i="2"/>
  <c r="N1013" i="2"/>
  <c r="M1013" i="2"/>
  <c r="L1013" i="2"/>
  <c r="K1013" i="2"/>
  <c r="A1013" i="2"/>
  <c r="S1012" i="2"/>
  <c r="R1012" i="2"/>
  <c r="Q1012" i="2"/>
  <c r="P1012" i="2"/>
  <c r="O1012" i="2"/>
  <c r="N1012" i="2"/>
  <c r="M1012" i="2"/>
  <c r="L1012" i="2"/>
  <c r="K1012" i="2"/>
  <c r="A1012" i="2"/>
  <c r="S1011" i="2"/>
  <c r="R1011" i="2"/>
  <c r="Q1011" i="2"/>
  <c r="P1011" i="2"/>
  <c r="O1011" i="2"/>
  <c r="N1011" i="2"/>
  <c r="M1011" i="2"/>
  <c r="L1011" i="2"/>
  <c r="K1011" i="2"/>
  <c r="A1011" i="2"/>
  <c r="S1010" i="2"/>
  <c r="R1010" i="2"/>
  <c r="Q1010" i="2"/>
  <c r="P1010" i="2"/>
  <c r="O1010" i="2"/>
  <c r="N1010" i="2"/>
  <c r="M1010" i="2"/>
  <c r="L1010" i="2"/>
  <c r="K1010" i="2"/>
  <c r="A1010" i="2"/>
  <c r="S1009" i="2"/>
  <c r="R1009" i="2"/>
  <c r="Q1009" i="2"/>
  <c r="P1009" i="2"/>
  <c r="O1009" i="2"/>
  <c r="N1009" i="2"/>
  <c r="M1009" i="2"/>
  <c r="L1009" i="2"/>
  <c r="K1009" i="2"/>
  <c r="A1009" i="2"/>
  <c r="S1008" i="2"/>
  <c r="R1008" i="2"/>
  <c r="Q1008" i="2"/>
  <c r="P1008" i="2"/>
  <c r="O1008" i="2"/>
  <c r="N1008" i="2"/>
  <c r="M1008" i="2"/>
  <c r="L1008" i="2"/>
  <c r="K1008" i="2"/>
  <c r="A1008" i="2"/>
  <c r="S1007" i="2"/>
  <c r="R1007" i="2"/>
  <c r="Q1007" i="2"/>
  <c r="P1007" i="2"/>
  <c r="O1007" i="2"/>
  <c r="N1007" i="2"/>
  <c r="M1007" i="2"/>
  <c r="L1007" i="2"/>
  <c r="K1007" i="2"/>
  <c r="A1007" i="2"/>
  <c r="S1006" i="2"/>
  <c r="R1006" i="2"/>
  <c r="Q1006" i="2"/>
  <c r="P1006" i="2"/>
  <c r="O1006" i="2"/>
  <c r="N1006" i="2"/>
  <c r="M1006" i="2"/>
  <c r="L1006" i="2"/>
  <c r="K1006" i="2"/>
  <c r="A1006" i="2"/>
  <c r="S1005" i="2"/>
  <c r="R1005" i="2"/>
  <c r="Q1005" i="2"/>
  <c r="P1005" i="2"/>
  <c r="O1005" i="2"/>
  <c r="N1005" i="2"/>
  <c r="M1005" i="2"/>
  <c r="L1005" i="2"/>
  <c r="K1005" i="2"/>
  <c r="A1005" i="2"/>
  <c r="S1004" i="2"/>
  <c r="R1004" i="2"/>
  <c r="Q1004" i="2"/>
  <c r="P1004" i="2"/>
  <c r="O1004" i="2"/>
  <c r="N1004" i="2"/>
  <c r="M1004" i="2"/>
  <c r="L1004" i="2"/>
  <c r="K1004" i="2"/>
  <c r="A1004" i="2"/>
  <c r="S1003" i="2"/>
  <c r="R1003" i="2"/>
  <c r="Q1003" i="2"/>
  <c r="P1003" i="2"/>
  <c r="O1003" i="2"/>
  <c r="N1003" i="2"/>
  <c r="M1003" i="2"/>
  <c r="L1003" i="2"/>
  <c r="K1003" i="2"/>
  <c r="A1003" i="2"/>
  <c r="S1002" i="2"/>
  <c r="R1002" i="2"/>
  <c r="Q1002" i="2"/>
  <c r="P1002" i="2"/>
  <c r="O1002" i="2"/>
  <c r="N1002" i="2"/>
  <c r="M1002" i="2"/>
  <c r="L1002" i="2"/>
  <c r="K1002" i="2"/>
  <c r="A1002" i="2"/>
  <c r="S1001" i="2"/>
  <c r="R1001" i="2"/>
  <c r="Q1001" i="2"/>
  <c r="P1001" i="2"/>
  <c r="O1001" i="2"/>
  <c r="N1001" i="2"/>
  <c r="M1001" i="2"/>
  <c r="L1001" i="2"/>
  <c r="K1001" i="2"/>
  <c r="A1001" i="2"/>
  <c r="S1000" i="2"/>
  <c r="R1000" i="2"/>
  <c r="Q1000" i="2"/>
  <c r="P1000" i="2"/>
  <c r="O1000" i="2"/>
  <c r="N1000" i="2"/>
  <c r="M1000" i="2"/>
  <c r="L1000" i="2"/>
  <c r="K1000" i="2"/>
  <c r="A1000" i="2"/>
  <c r="S999" i="2"/>
  <c r="R999" i="2"/>
  <c r="Q999" i="2"/>
  <c r="P999" i="2"/>
  <c r="O999" i="2"/>
  <c r="N999" i="2"/>
  <c r="M999" i="2"/>
  <c r="L999" i="2"/>
  <c r="K999" i="2"/>
  <c r="A999" i="2"/>
  <c r="S998" i="2"/>
  <c r="R998" i="2"/>
  <c r="Q998" i="2"/>
  <c r="P998" i="2"/>
  <c r="O998" i="2"/>
  <c r="N998" i="2"/>
  <c r="M998" i="2"/>
  <c r="L998" i="2"/>
  <c r="K998" i="2"/>
  <c r="A998" i="2"/>
  <c r="S997" i="2"/>
  <c r="R997" i="2"/>
  <c r="Q997" i="2"/>
  <c r="P997" i="2"/>
  <c r="O997" i="2"/>
  <c r="N997" i="2"/>
  <c r="M997" i="2"/>
  <c r="L997" i="2"/>
  <c r="K997" i="2"/>
  <c r="A997" i="2"/>
  <c r="S996" i="2"/>
  <c r="R996" i="2"/>
  <c r="Q996" i="2"/>
  <c r="P996" i="2"/>
  <c r="O996" i="2"/>
  <c r="N996" i="2"/>
  <c r="M996" i="2"/>
  <c r="L996" i="2"/>
  <c r="K996" i="2"/>
  <c r="A996" i="2"/>
  <c r="S995" i="2"/>
  <c r="R995" i="2"/>
  <c r="Q995" i="2"/>
  <c r="P995" i="2"/>
  <c r="O995" i="2"/>
  <c r="N995" i="2"/>
  <c r="M995" i="2"/>
  <c r="L995" i="2"/>
  <c r="K995" i="2"/>
  <c r="A995" i="2"/>
  <c r="S994" i="2"/>
  <c r="R994" i="2"/>
  <c r="Q994" i="2"/>
  <c r="P994" i="2"/>
  <c r="O994" i="2"/>
  <c r="N994" i="2"/>
  <c r="M994" i="2"/>
  <c r="L994" i="2"/>
  <c r="K994" i="2"/>
  <c r="A994" i="2"/>
  <c r="S993" i="2"/>
  <c r="R993" i="2"/>
  <c r="Q993" i="2"/>
  <c r="P993" i="2"/>
  <c r="O993" i="2"/>
  <c r="N993" i="2"/>
  <c r="M993" i="2"/>
  <c r="L993" i="2"/>
  <c r="K993" i="2"/>
  <c r="A993" i="2"/>
  <c r="S992" i="2"/>
  <c r="R992" i="2"/>
  <c r="Q992" i="2"/>
  <c r="P992" i="2"/>
  <c r="O992" i="2"/>
  <c r="N992" i="2"/>
  <c r="M992" i="2"/>
  <c r="L992" i="2"/>
  <c r="K992" i="2"/>
  <c r="A992" i="2"/>
  <c r="S991" i="2"/>
  <c r="R991" i="2"/>
  <c r="Q991" i="2"/>
  <c r="P991" i="2"/>
  <c r="O991" i="2"/>
  <c r="N991" i="2"/>
  <c r="M991" i="2"/>
  <c r="L991" i="2"/>
  <c r="K991" i="2"/>
  <c r="A991" i="2"/>
  <c r="S990" i="2"/>
  <c r="R990" i="2"/>
  <c r="Q990" i="2"/>
  <c r="P990" i="2"/>
  <c r="O990" i="2"/>
  <c r="N990" i="2"/>
  <c r="M990" i="2"/>
  <c r="L990" i="2"/>
  <c r="K990" i="2"/>
  <c r="A990" i="2"/>
  <c r="S989" i="2"/>
  <c r="R989" i="2"/>
  <c r="Q989" i="2"/>
  <c r="P989" i="2"/>
  <c r="O989" i="2"/>
  <c r="N989" i="2"/>
  <c r="M989" i="2"/>
  <c r="L989" i="2"/>
  <c r="K989" i="2"/>
  <c r="A989" i="2"/>
  <c r="S988" i="2"/>
  <c r="R988" i="2"/>
  <c r="Q988" i="2"/>
  <c r="P988" i="2"/>
  <c r="O988" i="2"/>
  <c r="N988" i="2"/>
  <c r="M988" i="2"/>
  <c r="L988" i="2"/>
  <c r="K988" i="2"/>
  <c r="A988" i="2"/>
  <c r="S987" i="2"/>
  <c r="R987" i="2"/>
  <c r="Q987" i="2"/>
  <c r="P987" i="2"/>
  <c r="O987" i="2"/>
  <c r="N987" i="2"/>
  <c r="M987" i="2"/>
  <c r="L987" i="2"/>
  <c r="K987" i="2"/>
  <c r="A987" i="2"/>
  <c r="S986" i="2"/>
  <c r="R986" i="2"/>
  <c r="Q986" i="2"/>
  <c r="P986" i="2"/>
  <c r="O986" i="2"/>
  <c r="N986" i="2"/>
  <c r="M986" i="2"/>
  <c r="L986" i="2"/>
  <c r="K986" i="2"/>
  <c r="A986" i="2"/>
  <c r="S985" i="2"/>
  <c r="R985" i="2"/>
  <c r="Q985" i="2"/>
  <c r="P985" i="2"/>
  <c r="O985" i="2"/>
  <c r="N985" i="2"/>
  <c r="M985" i="2"/>
  <c r="L985" i="2"/>
  <c r="K985" i="2"/>
  <c r="A985" i="2"/>
  <c r="S984" i="2"/>
  <c r="R984" i="2"/>
  <c r="Q984" i="2"/>
  <c r="P984" i="2"/>
  <c r="O984" i="2"/>
  <c r="N984" i="2"/>
  <c r="M984" i="2"/>
  <c r="L984" i="2"/>
  <c r="K984" i="2"/>
  <c r="A984" i="2"/>
  <c r="S983" i="2"/>
  <c r="R983" i="2"/>
  <c r="Q983" i="2"/>
  <c r="P983" i="2"/>
  <c r="O983" i="2"/>
  <c r="N983" i="2"/>
  <c r="M983" i="2"/>
  <c r="L983" i="2"/>
  <c r="K983" i="2"/>
  <c r="A983" i="2"/>
  <c r="S982" i="2"/>
  <c r="R982" i="2"/>
  <c r="Q982" i="2"/>
  <c r="P982" i="2"/>
  <c r="O982" i="2"/>
  <c r="N982" i="2"/>
  <c r="M982" i="2"/>
  <c r="L982" i="2"/>
  <c r="K982" i="2"/>
  <c r="A982" i="2"/>
  <c r="S981" i="2"/>
  <c r="R981" i="2"/>
  <c r="Q981" i="2"/>
  <c r="P981" i="2"/>
  <c r="O981" i="2"/>
  <c r="N981" i="2"/>
  <c r="M981" i="2"/>
  <c r="L981" i="2"/>
  <c r="K981" i="2"/>
  <c r="A981" i="2"/>
  <c r="S980" i="2"/>
  <c r="R980" i="2"/>
  <c r="Q980" i="2"/>
  <c r="P980" i="2"/>
  <c r="O980" i="2"/>
  <c r="N980" i="2"/>
  <c r="M980" i="2"/>
  <c r="L980" i="2"/>
  <c r="K980" i="2"/>
  <c r="A980" i="2"/>
  <c r="S979" i="2"/>
  <c r="R979" i="2"/>
  <c r="Q979" i="2"/>
  <c r="P979" i="2"/>
  <c r="O979" i="2"/>
  <c r="N979" i="2"/>
  <c r="M979" i="2"/>
  <c r="L979" i="2"/>
  <c r="K979" i="2"/>
  <c r="A979" i="2"/>
  <c r="S978" i="2"/>
  <c r="R978" i="2"/>
  <c r="Q978" i="2"/>
  <c r="P978" i="2"/>
  <c r="O978" i="2"/>
  <c r="N978" i="2"/>
  <c r="M978" i="2"/>
  <c r="L978" i="2"/>
  <c r="K978" i="2"/>
  <c r="A978" i="2"/>
  <c r="S977" i="2"/>
  <c r="R977" i="2"/>
  <c r="Q977" i="2"/>
  <c r="P977" i="2"/>
  <c r="O977" i="2"/>
  <c r="N977" i="2"/>
  <c r="M977" i="2"/>
  <c r="L977" i="2"/>
  <c r="K977" i="2"/>
  <c r="A977" i="2"/>
  <c r="S976" i="2"/>
  <c r="R976" i="2"/>
  <c r="Q976" i="2"/>
  <c r="P976" i="2"/>
  <c r="O976" i="2"/>
  <c r="N976" i="2"/>
  <c r="M976" i="2"/>
  <c r="L976" i="2"/>
  <c r="K976" i="2"/>
  <c r="A976" i="2"/>
  <c r="S975" i="2"/>
  <c r="R975" i="2"/>
  <c r="Q975" i="2"/>
  <c r="P975" i="2"/>
  <c r="O975" i="2"/>
  <c r="N975" i="2"/>
  <c r="M975" i="2"/>
  <c r="L975" i="2"/>
  <c r="K975" i="2"/>
  <c r="A975" i="2"/>
  <c r="S974" i="2"/>
  <c r="R974" i="2"/>
  <c r="Q974" i="2"/>
  <c r="P974" i="2"/>
  <c r="O974" i="2"/>
  <c r="N974" i="2"/>
  <c r="M974" i="2"/>
  <c r="L974" i="2"/>
  <c r="K974" i="2"/>
  <c r="A974" i="2"/>
  <c r="S973" i="2"/>
  <c r="R973" i="2"/>
  <c r="Q973" i="2"/>
  <c r="P973" i="2"/>
  <c r="O973" i="2"/>
  <c r="N973" i="2"/>
  <c r="M973" i="2"/>
  <c r="L973" i="2"/>
  <c r="K973" i="2"/>
  <c r="A973" i="2"/>
  <c r="S972" i="2"/>
  <c r="R972" i="2"/>
  <c r="Q972" i="2"/>
  <c r="P972" i="2"/>
  <c r="O972" i="2"/>
  <c r="N972" i="2"/>
  <c r="M972" i="2"/>
  <c r="L972" i="2"/>
  <c r="K972" i="2"/>
  <c r="A972" i="2"/>
  <c r="S971" i="2"/>
  <c r="R971" i="2"/>
  <c r="Q971" i="2"/>
  <c r="P971" i="2"/>
  <c r="O971" i="2"/>
  <c r="N971" i="2"/>
  <c r="M971" i="2"/>
  <c r="L971" i="2"/>
  <c r="K971" i="2"/>
  <c r="A971" i="2"/>
  <c r="S970" i="2"/>
  <c r="R970" i="2"/>
  <c r="Q970" i="2"/>
  <c r="P970" i="2"/>
  <c r="O970" i="2"/>
  <c r="N970" i="2"/>
  <c r="M970" i="2"/>
  <c r="L970" i="2"/>
  <c r="K970" i="2"/>
  <c r="A970" i="2"/>
  <c r="S969" i="2"/>
  <c r="R969" i="2"/>
  <c r="Q969" i="2"/>
  <c r="P969" i="2"/>
  <c r="O969" i="2"/>
  <c r="N969" i="2"/>
  <c r="M969" i="2"/>
  <c r="L969" i="2"/>
  <c r="K969" i="2"/>
  <c r="A969" i="2"/>
  <c r="S968" i="2"/>
  <c r="R968" i="2"/>
  <c r="Q968" i="2"/>
  <c r="P968" i="2"/>
  <c r="O968" i="2"/>
  <c r="N968" i="2"/>
  <c r="M968" i="2"/>
  <c r="L968" i="2"/>
  <c r="K968" i="2"/>
  <c r="A968" i="2"/>
  <c r="S967" i="2"/>
  <c r="R967" i="2"/>
  <c r="Q967" i="2"/>
  <c r="P967" i="2"/>
  <c r="O967" i="2"/>
  <c r="N967" i="2"/>
  <c r="M967" i="2"/>
  <c r="L967" i="2"/>
  <c r="K967" i="2"/>
  <c r="A967" i="2"/>
  <c r="S966" i="2"/>
  <c r="R966" i="2"/>
  <c r="Q966" i="2"/>
  <c r="P966" i="2"/>
  <c r="O966" i="2"/>
  <c r="N966" i="2"/>
  <c r="M966" i="2"/>
  <c r="L966" i="2"/>
  <c r="K966" i="2"/>
  <c r="A966" i="2"/>
  <c r="S965" i="2"/>
  <c r="R965" i="2"/>
  <c r="Q965" i="2"/>
  <c r="P965" i="2"/>
  <c r="O965" i="2"/>
  <c r="N965" i="2"/>
  <c r="M965" i="2"/>
  <c r="L965" i="2"/>
  <c r="K965" i="2"/>
  <c r="A965" i="2"/>
  <c r="S964" i="2"/>
  <c r="R964" i="2"/>
  <c r="Q964" i="2"/>
  <c r="P964" i="2"/>
  <c r="O964" i="2"/>
  <c r="N964" i="2"/>
  <c r="M964" i="2"/>
  <c r="L964" i="2"/>
  <c r="K964" i="2"/>
  <c r="A964" i="2"/>
  <c r="S963" i="2"/>
  <c r="R963" i="2"/>
  <c r="Q963" i="2"/>
  <c r="P963" i="2"/>
  <c r="O963" i="2"/>
  <c r="N963" i="2"/>
  <c r="M963" i="2"/>
  <c r="L963" i="2"/>
  <c r="K963" i="2"/>
  <c r="A963" i="2"/>
  <c r="S962" i="2"/>
  <c r="R962" i="2"/>
  <c r="Q962" i="2"/>
  <c r="P962" i="2"/>
  <c r="O962" i="2"/>
  <c r="N962" i="2"/>
  <c r="M962" i="2"/>
  <c r="L962" i="2"/>
  <c r="K962" i="2"/>
  <c r="A962" i="2"/>
  <c r="S961" i="2"/>
  <c r="R961" i="2"/>
  <c r="Q961" i="2"/>
  <c r="P961" i="2"/>
  <c r="O961" i="2"/>
  <c r="N961" i="2"/>
  <c r="M961" i="2"/>
  <c r="L961" i="2"/>
  <c r="K961" i="2"/>
  <c r="A961" i="2"/>
  <c r="S960" i="2"/>
  <c r="R960" i="2"/>
  <c r="Q960" i="2"/>
  <c r="P960" i="2"/>
  <c r="O960" i="2"/>
  <c r="N960" i="2"/>
  <c r="M960" i="2"/>
  <c r="L960" i="2"/>
  <c r="K960" i="2"/>
  <c r="A960" i="2"/>
  <c r="S959" i="2"/>
  <c r="R959" i="2"/>
  <c r="Q959" i="2"/>
  <c r="P959" i="2"/>
  <c r="O959" i="2"/>
  <c r="N959" i="2"/>
  <c r="M959" i="2"/>
  <c r="L959" i="2"/>
  <c r="K959" i="2"/>
  <c r="A959" i="2"/>
  <c r="S958" i="2"/>
  <c r="R958" i="2"/>
  <c r="Q958" i="2"/>
  <c r="P958" i="2"/>
  <c r="O958" i="2"/>
  <c r="N958" i="2"/>
  <c r="M958" i="2"/>
  <c r="L958" i="2"/>
  <c r="K958" i="2"/>
  <c r="A958" i="2"/>
  <c r="S957" i="2"/>
  <c r="R957" i="2"/>
  <c r="Q957" i="2"/>
  <c r="P957" i="2"/>
  <c r="O957" i="2"/>
  <c r="N957" i="2"/>
  <c r="M957" i="2"/>
  <c r="L957" i="2"/>
  <c r="K957" i="2"/>
  <c r="A957" i="2"/>
  <c r="S956" i="2"/>
  <c r="R956" i="2"/>
  <c r="Q956" i="2"/>
  <c r="P956" i="2"/>
  <c r="O956" i="2"/>
  <c r="N956" i="2"/>
  <c r="M956" i="2"/>
  <c r="L956" i="2"/>
  <c r="K956" i="2"/>
  <c r="A956" i="2"/>
  <c r="S955" i="2"/>
  <c r="R955" i="2"/>
  <c r="Q955" i="2"/>
  <c r="P955" i="2"/>
  <c r="O955" i="2"/>
  <c r="N955" i="2"/>
  <c r="M955" i="2"/>
  <c r="L955" i="2"/>
  <c r="K955" i="2"/>
  <c r="A955" i="2"/>
  <c r="S954" i="2"/>
  <c r="R954" i="2"/>
  <c r="Q954" i="2"/>
  <c r="P954" i="2"/>
  <c r="O954" i="2"/>
  <c r="N954" i="2"/>
  <c r="M954" i="2"/>
  <c r="L954" i="2"/>
  <c r="K954" i="2"/>
  <c r="A954" i="2"/>
  <c r="S953" i="2"/>
  <c r="R953" i="2"/>
  <c r="Q953" i="2"/>
  <c r="P953" i="2"/>
  <c r="O953" i="2"/>
  <c r="N953" i="2"/>
  <c r="M953" i="2"/>
  <c r="L953" i="2"/>
  <c r="K953" i="2"/>
  <c r="A953" i="2"/>
  <c r="S952" i="2"/>
  <c r="R952" i="2"/>
  <c r="Q952" i="2"/>
  <c r="P952" i="2"/>
  <c r="O952" i="2"/>
  <c r="N952" i="2"/>
  <c r="M952" i="2"/>
  <c r="L952" i="2"/>
  <c r="K952" i="2"/>
  <c r="A952" i="2"/>
  <c r="S951" i="2"/>
  <c r="R951" i="2"/>
  <c r="Q951" i="2"/>
  <c r="P951" i="2"/>
  <c r="O951" i="2"/>
  <c r="N951" i="2"/>
  <c r="M951" i="2"/>
  <c r="L951" i="2"/>
  <c r="K951" i="2"/>
  <c r="A951" i="2"/>
  <c r="S950" i="2"/>
  <c r="R950" i="2"/>
  <c r="Q950" i="2"/>
  <c r="P950" i="2"/>
  <c r="O950" i="2"/>
  <c r="N950" i="2"/>
  <c r="M950" i="2"/>
  <c r="L950" i="2"/>
  <c r="K950" i="2"/>
  <c r="A950" i="2"/>
  <c r="S949" i="2"/>
  <c r="R949" i="2"/>
  <c r="Q949" i="2"/>
  <c r="P949" i="2"/>
  <c r="O949" i="2"/>
  <c r="N949" i="2"/>
  <c r="M949" i="2"/>
  <c r="L949" i="2"/>
  <c r="K949" i="2"/>
  <c r="A949" i="2"/>
  <c r="S948" i="2"/>
  <c r="R948" i="2"/>
  <c r="Q948" i="2"/>
  <c r="P948" i="2"/>
  <c r="O948" i="2"/>
  <c r="N948" i="2"/>
  <c r="M948" i="2"/>
  <c r="L948" i="2"/>
  <c r="K948" i="2"/>
  <c r="A948" i="2"/>
  <c r="S947" i="2"/>
  <c r="R947" i="2"/>
  <c r="Q947" i="2"/>
  <c r="P947" i="2"/>
  <c r="O947" i="2"/>
  <c r="N947" i="2"/>
  <c r="M947" i="2"/>
  <c r="L947" i="2"/>
  <c r="K947" i="2"/>
  <c r="A947" i="2"/>
  <c r="S946" i="2"/>
  <c r="R946" i="2"/>
  <c r="Q946" i="2"/>
  <c r="P946" i="2"/>
  <c r="O946" i="2"/>
  <c r="N946" i="2"/>
  <c r="M946" i="2"/>
  <c r="L946" i="2"/>
  <c r="K946" i="2"/>
  <c r="A946" i="2"/>
  <c r="S945" i="2"/>
  <c r="R945" i="2"/>
  <c r="Q945" i="2"/>
  <c r="P945" i="2"/>
  <c r="O945" i="2"/>
  <c r="N945" i="2"/>
  <c r="M945" i="2"/>
  <c r="L945" i="2"/>
  <c r="K945" i="2"/>
  <c r="A945" i="2"/>
  <c r="S944" i="2"/>
  <c r="R944" i="2"/>
  <c r="Q944" i="2"/>
  <c r="P944" i="2"/>
  <c r="O944" i="2"/>
  <c r="N944" i="2"/>
  <c r="M944" i="2"/>
  <c r="L944" i="2"/>
  <c r="K944" i="2"/>
  <c r="A944" i="2"/>
  <c r="S943" i="2"/>
  <c r="R943" i="2"/>
  <c r="Q943" i="2"/>
  <c r="P943" i="2"/>
  <c r="O943" i="2"/>
  <c r="N943" i="2"/>
  <c r="M943" i="2"/>
  <c r="L943" i="2"/>
  <c r="K943" i="2"/>
  <c r="A943" i="2"/>
  <c r="S942" i="2"/>
  <c r="R942" i="2"/>
  <c r="Q942" i="2"/>
  <c r="P942" i="2"/>
  <c r="O942" i="2"/>
  <c r="N942" i="2"/>
  <c r="M942" i="2"/>
  <c r="L942" i="2"/>
  <c r="K942" i="2"/>
  <c r="A942" i="2"/>
  <c r="S941" i="2"/>
  <c r="R941" i="2"/>
  <c r="Q941" i="2"/>
  <c r="P941" i="2"/>
  <c r="O941" i="2"/>
  <c r="N941" i="2"/>
  <c r="M941" i="2"/>
  <c r="L941" i="2"/>
  <c r="K941" i="2"/>
  <c r="A941" i="2"/>
  <c r="S940" i="2"/>
  <c r="R940" i="2"/>
  <c r="Q940" i="2"/>
  <c r="P940" i="2"/>
  <c r="O940" i="2"/>
  <c r="N940" i="2"/>
  <c r="M940" i="2"/>
  <c r="L940" i="2"/>
  <c r="K940" i="2"/>
  <c r="A940" i="2"/>
  <c r="S939" i="2"/>
  <c r="R939" i="2"/>
  <c r="Q939" i="2"/>
  <c r="P939" i="2"/>
  <c r="O939" i="2"/>
  <c r="N939" i="2"/>
  <c r="M939" i="2"/>
  <c r="L939" i="2"/>
  <c r="K939" i="2"/>
  <c r="A939" i="2"/>
  <c r="S938" i="2"/>
  <c r="R938" i="2"/>
  <c r="Q938" i="2"/>
  <c r="P938" i="2"/>
  <c r="O938" i="2"/>
  <c r="N938" i="2"/>
  <c r="M938" i="2"/>
  <c r="L938" i="2"/>
  <c r="K938" i="2"/>
  <c r="A938" i="2"/>
  <c r="S937" i="2"/>
  <c r="R937" i="2"/>
  <c r="Q937" i="2"/>
  <c r="P937" i="2"/>
  <c r="O937" i="2"/>
  <c r="N937" i="2"/>
  <c r="M937" i="2"/>
  <c r="L937" i="2"/>
  <c r="K937" i="2"/>
  <c r="A937" i="2"/>
  <c r="S936" i="2"/>
  <c r="R936" i="2"/>
  <c r="Q936" i="2"/>
  <c r="P936" i="2"/>
  <c r="O936" i="2"/>
  <c r="N936" i="2"/>
  <c r="M936" i="2"/>
  <c r="L936" i="2"/>
  <c r="K936" i="2"/>
  <c r="A936" i="2"/>
  <c r="S935" i="2"/>
  <c r="R935" i="2"/>
  <c r="Q935" i="2"/>
  <c r="P935" i="2"/>
  <c r="O935" i="2"/>
  <c r="N935" i="2"/>
  <c r="M935" i="2"/>
  <c r="L935" i="2"/>
  <c r="K935" i="2"/>
  <c r="A935" i="2"/>
  <c r="S934" i="2"/>
  <c r="R934" i="2"/>
  <c r="Q934" i="2"/>
  <c r="P934" i="2"/>
  <c r="O934" i="2"/>
  <c r="N934" i="2"/>
  <c r="M934" i="2"/>
  <c r="L934" i="2"/>
  <c r="K934" i="2"/>
  <c r="A934" i="2"/>
  <c r="S933" i="2"/>
  <c r="R933" i="2"/>
  <c r="Q933" i="2"/>
  <c r="P933" i="2"/>
  <c r="O933" i="2"/>
  <c r="N933" i="2"/>
  <c r="M933" i="2"/>
  <c r="L933" i="2"/>
  <c r="K933" i="2"/>
  <c r="A933" i="2"/>
  <c r="S932" i="2"/>
  <c r="R932" i="2"/>
  <c r="Q932" i="2"/>
  <c r="P932" i="2"/>
  <c r="O932" i="2"/>
  <c r="N932" i="2"/>
  <c r="M932" i="2"/>
  <c r="L932" i="2"/>
  <c r="K932" i="2"/>
  <c r="A932" i="2"/>
  <c r="S931" i="2"/>
  <c r="R931" i="2"/>
  <c r="Q931" i="2"/>
  <c r="P931" i="2"/>
  <c r="O931" i="2"/>
  <c r="N931" i="2"/>
  <c r="M931" i="2"/>
  <c r="L931" i="2"/>
  <c r="K931" i="2"/>
  <c r="A931" i="2"/>
  <c r="S930" i="2"/>
  <c r="R930" i="2"/>
  <c r="Q930" i="2"/>
  <c r="P930" i="2"/>
  <c r="O930" i="2"/>
  <c r="N930" i="2"/>
  <c r="M930" i="2"/>
  <c r="L930" i="2"/>
  <c r="K930" i="2"/>
  <c r="A930" i="2"/>
  <c r="S929" i="2"/>
  <c r="R929" i="2"/>
  <c r="Q929" i="2"/>
  <c r="P929" i="2"/>
  <c r="O929" i="2"/>
  <c r="N929" i="2"/>
  <c r="M929" i="2"/>
  <c r="L929" i="2"/>
  <c r="K929" i="2"/>
  <c r="A929" i="2"/>
  <c r="S928" i="2"/>
  <c r="R928" i="2"/>
  <c r="Q928" i="2"/>
  <c r="P928" i="2"/>
  <c r="O928" i="2"/>
  <c r="N928" i="2"/>
  <c r="M928" i="2"/>
  <c r="L928" i="2"/>
  <c r="K928" i="2"/>
  <c r="A928" i="2"/>
  <c r="S927" i="2"/>
  <c r="R927" i="2"/>
  <c r="Q927" i="2"/>
  <c r="P927" i="2"/>
  <c r="O927" i="2"/>
  <c r="N927" i="2"/>
  <c r="M927" i="2"/>
  <c r="L927" i="2"/>
  <c r="K927" i="2"/>
  <c r="A927" i="2"/>
  <c r="S926" i="2"/>
  <c r="R926" i="2"/>
  <c r="Q926" i="2"/>
  <c r="P926" i="2"/>
  <c r="O926" i="2"/>
  <c r="N926" i="2"/>
  <c r="M926" i="2"/>
  <c r="L926" i="2"/>
  <c r="K926" i="2"/>
  <c r="A926" i="2"/>
  <c r="S925" i="2"/>
  <c r="R925" i="2"/>
  <c r="Q925" i="2"/>
  <c r="P925" i="2"/>
  <c r="O925" i="2"/>
  <c r="N925" i="2"/>
  <c r="M925" i="2"/>
  <c r="L925" i="2"/>
  <c r="K925" i="2"/>
  <c r="A925" i="2"/>
  <c r="S924" i="2"/>
  <c r="R924" i="2"/>
  <c r="Q924" i="2"/>
  <c r="P924" i="2"/>
  <c r="O924" i="2"/>
  <c r="N924" i="2"/>
  <c r="M924" i="2"/>
  <c r="L924" i="2"/>
  <c r="K924" i="2"/>
  <c r="A924" i="2"/>
  <c r="S923" i="2"/>
  <c r="R923" i="2"/>
  <c r="Q923" i="2"/>
  <c r="P923" i="2"/>
  <c r="O923" i="2"/>
  <c r="N923" i="2"/>
  <c r="M923" i="2"/>
  <c r="L923" i="2"/>
  <c r="K923" i="2"/>
  <c r="A923" i="2"/>
  <c r="S922" i="2"/>
  <c r="R922" i="2"/>
  <c r="Q922" i="2"/>
  <c r="P922" i="2"/>
  <c r="O922" i="2"/>
  <c r="N922" i="2"/>
  <c r="M922" i="2"/>
  <c r="L922" i="2"/>
  <c r="K922" i="2"/>
  <c r="A922" i="2"/>
  <c r="S921" i="2"/>
  <c r="R921" i="2"/>
  <c r="Q921" i="2"/>
  <c r="P921" i="2"/>
  <c r="O921" i="2"/>
  <c r="N921" i="2"/>
  <c r="M921" i="2"/>
  <c r="L921" i="2"/>
  <c r="K921" i="2"/>
  <c r="A921" i="2"/>
  <c r="S920" i="2"/>
  <c r="R920" i="2"/>
  <c r="Q920" i="2"/>
  <c r="P920" i="2"/>
  <c r="O920" i="2"/>
  <c r="N920" i="2"/>
  <c r="M920" i="2"/>
  <c r="L920" i="2"/>
  <c r="K920" i="2"/>
  <c r="A920" i="2"/>
  <c r="S919" i="2"/>
  <c r="R919" i="2"/>
  <c r="Q919" i="2"/>
  <c r="P919" i="2"/>
  <c r="O919" i="2"/>
  <c r="N919" i="2"/>
  <c r="M919" i="2"/>
  <c r="L919" i="2"/>
  <c r="K919" i="2"/>
  <c r="A919" i="2"/>
  <c r="S918" i="2"/>
  <c r="R918" i="2"/>
  <c r="Q918" i="2"/>
  <c r="P918" i="2"/>
  <c r="O918" i="2"/>
  <c r="N918" i="2"/>
  <c r="M918" i="2"/>
  <c r="L918" i="2"/>
  <c r="K918" i="2"/>
  <c r="A918" i="2"/>
  <c r="S917" i="2"/>
  <c r="R917" i="2"/>
  <c r="Q917" i="2"/>
  <c r="P917" i="2"/>
  <c r="O917" i="2"/>
  <c r="N917" i="2"/>
  <c r="M917" i="2"/>
  <c r="L917" i="2"/>
  <c r="K917" i="2"/>
  <c r="A917" i="2"/>
  <c r="S916" i="2"/>
  <c r="R916" i="2"/>
  <c r="Q916" i="2"/>
  <c r="P916" i="2"/>
  <c r="O916" i="2"/>
  <c r="N916" i="2"/>
  <c r="M916" i="2"/>
  <c r="L916" i="2"/>
  <c r="K916" i="2"/>
  <c r="A916" i="2"/>
  <c r="S915" i="2"/>
  <c r="R915" i="2"/>
  <c r="Q915" i="2"/>
  <c r="P915" i="2"/>
  <c r="O915" i="2"/>
  <c r="N915" i="2"/>
  <c r="M915" i="2"/>
  <c r="L915" i="2"/>
  <c r="K915" i="2"/>
  <c r="A915" i="2"/>
  <c r="S914" i="2"/>
  <c r="R914" i="2"/>
  <c r="Q914" i="2"/>
  <c r="P914" i="2"/>
  <c r="O914" i="2"/>
  <c r="N914" i="2"/>
  <c r="M914" i="2"/>
  <c r="L914" i="2"/>
  <c r="K914" i="2"/>
  <c r="A914" i="2"/>
  <c r="S913" i="2"/>
  <c r="R913" i="2"/>
  <c r="Q913" i="2"/>
  <c r="P913" i="2"/>
  <c r="O913" i="2"/>
  <c r="N913" i="2"/>
  <c r="M913" i="2"/>
  <c r="L913" i="2"/>
  <c r="K913" i="2"/>
  <c r="A913" i="2"/>
  <c r="S912" i="2"/>
  <c r="R912" i="2"/>
  <c r="Q912" i="2"/>
  <c r="P912" i="2"/>
  <c r="O912" i="2"/>
  <c r="N912" i="2"/>
  <c r="M912" i="2"/>
  <c r="L912" i="2"/>
  <c r="K912" i="2"/>
  <c r="A912" i="2"/>
  <c r="S911" i="2"/>
  <c r="R911" i="2"/>
  <c r="Q911" i="2"/>
  <c r="P911" i="2"/>
  <c r="O911" i="2"/>
  <c r="N911" i="2"/>
  <c r="M911" i="2"/>
  <c r="L911" i="2"/>
  <c r="K911" i="2"/>
  <c r="A911" i="2"/>
  <c r="S910" i="2"/>
  <c r="R910" i="2"/>
  <c r="Q910" i="2"/>
  <c r="P910" i="2"/>
  <c r="O910" i="2"/>
  <c r="N910" i="2"/>
  <c r="M910" i="2"/>
  <c r="L910" i="2"/>
  <c r="K910" i="2"/>
  <c r="A910" i="2"/>
  <c r="S909" i="2"/>
  <c r="R909" i="2"/>
  <c r="Q909" i="2"/>
  <c r="P909" i="2"/>
  <c r="O909" i="2"/>
  <c r="N909" i="2"/>
  <c r="M909" i="2"/>
  <c r="L909" i="2"/>
  <c r="K909" i="2"/>
  <c r="A909" i="2"/>
  <c r="S908" i="2"/>
  <c r="R908" i="2"/>
  <c r="Q908" i="2"/>
  <c r="P908" i="2"/>
  <c r="O908" i="2"/>
  <c r="N908" i="2"/>
  <c r="M908" i="2"/>
  <c r="L908" i="2"/>
  <c r="K908" i="2"/>
  <c r="A908" i="2"/>
  <c r="S907" i="2"/>
  <c r="R907" i="2"/>
  <c r="Q907" i="2"/>
  <c r="P907" i="2"/>
  <c r="O907" i="2"/>
  <c r="N907" i="2"/>
  <c r="M907" i="2"/>
  <c r="L907" i="2"/>
  <c r="K907" i="2"/>
  <c r="A907" i="2"/>
  <c r="S906" i="2"/>
  <c r="R906" i="2"/>
  <c r="Q906" i="2"/>
  <c r="P906" i="2"/>
  <c r="O906" i="2"/>
  <c r="N906" i="2"/>
  <c r="M906" i="2"/>
  <c r="L906" i="2"/>
  <c r="K906" i="2"/>
  <c r="A906" i="2"/>
  <c r="S905" i="2"/>
  <c r="R905" i="2"/>
  <c r="Q905" i="2"/>
  <c r="P905" i="2"/>
  <c r="O905" i="2"/>
  <c r="N905" i="2"/>
  <c r="M905" i="2"/>
  <c r="L905" i="2"/>
  <c r="K905" i="2"/>
  <c r="A905" i="2"/>
  <c r="S904" i="2"/>
  <c r="R904" i="2"/>
  <c r="Q904" i="2"/>
  <c r="P904" i="2"/>
  <c r="O904" i="2"/>
  <c r="N904" i="2"/>
  <c r="M904" i="2"/>
  <c r="L904" i="2"/>
  <c r="K904" i="2"/>
  <c r="A904" i="2"/>
  <c r="S903" i="2"/>
  <c r="R903" i="2"/>
  <c r="Q903" i="2"/>
  <c r="P903" i="2"/>
  <c r="O903" i="2"/>
  <c r="N903" i="2"/>
  <c r="M903" i="2"/>
  <c r="L903" i="2"/>
  <c r="K903" i="2"/>
  <c r="A903" i="2"/>
  <c r="S902" i="2"/>
  <c r="R902" i="2"/>
  <c r="Q902" i="2"/>
  <c r="P902" i="2"/>
  <c r="O902" i="2"/>
  <c r="N902" i="2"/>
  <c r="M902" i="2"/>
  <c r="L902" i="2"/>
  <c r="K902" i="2"/>
  <c r="A902" i="2"/>
  <c r="S901" i="2"/>
  <c r="R901" i="2"/>
  <c r="Q901" i="2"/>
  <c r="P901" i="2"/>
  <c r="O901" i="2"/>
  <c r="N901" i="2"/>
  <c r="M901" i="2"/>
  <c r="L901" i="2"/>
  <c r="K901" i="2"/>
  <c r="A901" i="2"/>
  <c r="S900" i="2"/>
  <c r="R900" i="2"/>
  <c r="Q900" i="2"/>
  <c r="P900" i="2"/>
  <c r="O900" i="2"/>
  <c r="N900" i="2"/>
  <c r="M900" i="2"/>
  <c r="L900" i="2"/>
  <c r="K900" i="2"/>
  <c r="A900" i="2"/>
  <c r="S899" i="2"/>
  <c r="R899" i="2"/>
  <c r="Q899" i="2"/>
  <c r="P899" i="2"/>
  <c r="O899" i="2"/>
  <c r="N899" i="2"/>
  <c r="M899" i="2"/>
  <c r="L899" i="2"/>
  <c r="K899" i="2"/>
  <c r="A899" i="2"/>
  <c r="S898" i="2"/>
  <c r="R898" i="2"/>
  <c r="Q898" i="2"/>
  <c r="P898" i="2"/>
  <c r="O898" i="2"/>
  <c r="N898" i="2"/>
  <c r="M898" i="2"/>
  <c r="L898" i="2"/>
  <c r="K898" i="2"/>
  <c r="A898" i="2"/>
  <c r="S897" i="2"/>
  <c r="R897" i="2"/>
  <c r="Q897" i="2"/>
  <c r="P897" i="2"/>
  <c r="O897" i="2"/>
  <c r="N897" i="2"/>
  <c r="M897" i="2"/>
  <c r="L897" i="2"/>
  <c r="K897" i="2"/>
  <c r="A897" i="2"/>
  <c r="S896" i="2"/>
  <c r="R896" i="2"/>
  <c r="Q896" i="2"/>
  <c r="P896" i="2"/>
  <c r="O896" i="2"/>
  <c r="N896" i="2"/>
  <c r="M896" i="2"/>
  <c r="L896" i="2"/>
  <c r="K896" i="2"/>
  <c r="A896" i="2"/>
  <c r="S895" i="2"/>
  <c r="R895" i="2"/>
  <c r="Q895" i="2"/>
  <c r="P895" i="2"/>
  <c r="O895" i="2"/>
  <c r="N895" i="2"/>
  <c r="M895" i="2"/>
  <c r="L895" i="2"/>
  <c r="K895" i="2"/>
  <c r="A895" i="2"/>
  <c r="S894" i="2"/>
  <c r="R894" i="2"/>
  <c r="Q894" i="2"/>
  <c r="P894" i="2"/>
  <c r="O894" i="2"/>
  <c r="N894" i="2"/>
  <c r="M894" i="2"/>
  <c r="L894" i="2"/>
  <c r="K894" i="2"/>
  <c r="A894" i="2"/>
  <c r="S893" i="2"/>
  <c r="R893" i="2"/>
  <c r="Q893" i="2"/>
  <c r="P893" i="2"/>
  <c r="O893" i="2"/>
  <c r="N893" i="2"/>
  <c r="M893" i="2"/>
  <c r="L893" i="2"/>
  <c r="K893" i="2"/>
  <c r="A893" i="2"/>
  <c r="S892" i="2"/>
  <c r="R892" i="2"/>
  <c r="Q892" i="2"/>
  <c r="P892" i="2"/>
  <c r="O892" i="2"/>
  <c r="N892" i="2"/>
  <c r="M892" i="2"/>
  <c r="L892" i="2"/>
  <c r="K892" i="2"/>
  <c r="A892" i="2"/>
  <c r="S891" i="2"/>
  <c r="R891" i="2"/>
  <c r="Q891" i="2"/>
  <c r="P891" i="2"/>
  <c r="O891" i="2"/>
  <c r="N891" i="2"/>
  <c r="M891" i="2"/>
  <c r="L891" i="2"/>
  <c r="K891" i="2"/>
  <c r="A891" i="2"/>
  <c r="S890" i="2"/>
  <c r="R890" i="2"/>
  <c r="Q890" i="2"/>
  <c r="P890" i="2"/>
  <c r="O890" i="2"/>
  <c r="N890" i="2"/>
  <c r="M890" i="2"/>
  <c r="L890" i="2"/>
  <c r="K890" i="2"/>
  <c r="A890" i="2"/>
  <c r="S889" i="2"/>
  <c r="R889" i="2"/>
  <c r="Q889" i="2"/>
  <c r="P889" i="2"/>
  <c r="O889" i="2"/>
  <c r="N889" i="2"/>
  <c r="M889" i="2"/>
  <c r="L889" i="2"/>
  <c r="K889" i="2"/>
  <c r="A889" i="2"/>
  <c r="S888" i="2"/>
  <c r="R888" i="2"/>
  <c r="Q888" i="2"/>
  <c r="P888" i="2"/>
  <c r="O888" i="2"/>
  <c r="N888" i="2"/>
  <c r="M888" i="2"/>
  <c r="L888" i="2"/>
  <c r="K888" i="2"/>
  <c r="A888" i="2"/>
  <c r="S887" i="2"/>
  <c r="R887" i="2"/>
  <c r="Q887" i="2"/>
  <c r="P887" i="2"/>
  <c r="O887" i="2"/>
  <c r="N887" i="2"/>
  <c r="M887" i="2"/>
  <c r="L887" i="2"/>
  <c r="K887" i="2"/>
  <c r="A887" i="2"/>
  <c r="S886" i="2"/>
  <c r="R886" i="2"/>
  <c r="Q886" i="2"/>
  <c r="P886" i="2"/>
  <c r="O886" i="2"/>
  <c r="N886" i="2"/>
  <c r="M886" i="2"/>
  <c r="L886" i="2"/>
  <c r="K886" i="2"/>
  <c r="A886" i="2"/>
  <c r="S885" i="2"/>
  <c r="R885" i="2"/>
  <c r="Q885" i="2"/>
  <c r="P885" i="2"/>
  <c r="O885" i="2"/>
  <c r="N885" i="2"/>
  <c r="M885" i="2"/>
  <c r="L885" i="2"/>
  <c r="K885" i="2"/>
  <c r="A885" i="2"/>
  <c r="S884" i="2"/>
  <c r="R884" i="2"/>
  <c r="Q884" i="2"/>
  <c r="P884" i="2"/>
  <c r="O884" i="2"/>
  <c r="N884" i="2"/>
  <c r="M884" i="2"/>
  <c r="L884" i="2"/>
  <c r="K884" i="2"/>
  <c r="A884" i="2"/>
  <c r="S883" i="2"/>
  <c r="R883" i="2"/>
  <c r="Q883" i="2"/>
  <c r="P883" i="2"/>
  <c r="O883" i="2"/>
  <c r="N883" i="2"/>
  <c r="M883" i="2"/>
  <c r="L883" i="2"/>
  <c r="K883" i="2"/>
  <c r="A883" i="2"/>
  <c r="S882" i="2"/>
  <c r="R882" i="2"/>
  <c r="Q882" i="2"/>
  <c r="P882" i="2"/>
  <c r="O882" i="2"/>
  <c r="N882" i="2"/>
  <c r="M882" i="2"/>
  <c r="L882" i="2"/>
  <c r="K882" i="2"/>
  <c r="A882" i="2"/>
  <c r="S881" i="2"/>
  <c r="R881" i="2"/>
  <c r="Q881" i="2"/>
  <c r="P881" i="2"/>
  <c r="O881" i="2"/>
  <c r="N881" i="2"/>
  <c r="M881" i="2"/>
  <c r="L881" i="2"/>
  <c r="K881" i="2"/>
  <c r="A881" i="2"/>
  <c r="S880" i="2"/>
  <c r="R880" i="2"/>
  <c r="Q880" i="2"/>
  <c r="P880" i="2"/>
  <c r="O880" i="2"/>
  <c r="N880" i="2"/>
  <c r="M880" i="2"/>
  <c r="L880" i="2"/>
  <c r="K880" i="2"/>
  <c r="A880" i="2"/>
  <c r="S879" i="2"/>
  <c r="R879" i="2"/>
  <c r="Q879" i="2"/>
  <c r="P879" i="2"/>
  <c r="O879" i="2"/>
  <c r="N879" i="2"/>
  <c r="M879" i="2"/>
  <c r="L879" i="2"/>
  <c r="K879" i="2"/>
  <c r="A879" i="2"/>
  <c r="S878" i="2"/>
  <c r="R878" i="2"/>
  <c r="Q878" i="2"/>
  <c r="P878" i="2"/>
  <c r="O878" i="2"/>
  <c r="N878" i="2"/>
  <c r="M878" i="2"/>
  <c r="L878" i="2"/>
  <c r="K878" i="2"/>
  <c r="A878" i="2"/>
  <c r="S877" i="2"/>
  <c r="R877" i="2"/>
  <c r="Q877" i="2"/>
  <c r="P877" i="2"/>
  <c r="O877" i="2"/>
  <c r="N877" i="2"/>
  <c r="M877" i="2"/>
  <c r="L877" i="2"/>
  <c r="K877" i="2"/>
  <c r="A877" i="2"/>
  <c r="S876" i="2"/>
  <c r="R876" i="2"/>
  <c r="Q876" i="2"/>
  <c r="P876" i="2"/>
  <c r="O876" i="2"/>
  <c r="N876" i="2"/>
  <c r="M876" i="2"/>
  <c r="L876" i="2"/>
  <c r="K876" i="2"/>
  <c r="A876" i="2"/>
  <c r="S875" i="2"/>
  <c r="R875" i="2"/>
  <c r="Q875" i="2"/>
  <c r="P875" i="2"/>
  <c r="O875" i="2"/>
  <c r="N875" i="2"/>
  <c r="M875" i="2"/>
  <c r="L875" i="2"/>
  <c r="K875" i="2"/>
  <c r="A875" i="2"/>
  <c r="S874" i="2"/>
  <c r="R874" i="2"/>
  <c r="Q874" i="2"/>
  <c r="P874" i="2"/>
  <c r="O874" i="2"/>
  <c r="N874" i="2"/>
  <c r="M874" i="2"/>
  <c r="L874" i="2"/>
  <c r="K874" i="2"/>
  <c r="A874" i="2"/>
  <c r="S873" i="2"/>
  <c r="R873" i="2"/>
  <c r="Q873" i="2"/>
  <c r="P873" i="2"/>
  <c r="O873" i="2"/>
  <c r="N873" i="2"/>
  <c r="M873" i="2"/>
  <c r="L873" i="2"/>
  <c r="K873" i="2"/>
  <c r="A873" i="2"/>
  <c r="S872" i="2"/>
  <c r="R872" i="2"/>
  <c r="Q872" i="2"/>
  <c r="P872" i="2"/>
  <c r="O872" i="2"/>
  <c r="N872" i="2"/>
  <c r="M872" i="2"/>
  <c r="L872" i="2"/>
  <c r="K872" i="2"/>
  <c r="A872" i="2"/>
  <c r="S871" i="2"/>
  <c r="R871" i="2"/>
  <c r="Q871" i="2"/>
  <c r="P871" i="2"/>
  <c r="O871" i="2"/>
  <c r="N871" i="2"/>
  <c r="M871" i="2"/>
  <c r="L871" i="2"/>
  <c r="K871" i="2"/>
  <c r="A871" i="2"/>
  <c r="S870" i="2"/>
  <c r="R870" i="2"/>
  <c r="Q870" i="2"/>
  <c r="P870" i="2"/>
  <c r="O870" i="2"/>
  <c r="N870" i="2"/>
  <c r="M870" i="2"/>
  <c r="L870" i="2"/>
  <c r="K870" i="2"/>
  <c r="A870" i="2"/>
  <c r="S869" i="2"/>
  <c r="R869" i="2"/>
  <c r="Q869" i="2"/>
  <c r="P869" i="2"/>
  <c r="O869" i="2"/>
  <c r="N869" i="2"/>
  <c r="M869" i="2"/>
  <c r="L869" i="2"/>
  <c r="K869" i="2"/>
  <c r="A869" i="2"/>
  <c r="S868" i="2"/>
  <c r="R868" i="2"/>
  <c r="Q868" i="2"/>
  <c r="P868" i="2"/>
  <c r="O868" i="2"/>
  <c r="N868" i="2"/>
  <c r="M868" i="2"/>
  <c r="L868" i="2"/>
  <c r="K868" i="2"/>
  <c r="A868" i="2"/>
  <c r="S867" i="2"/>
  <c r="R867" i="2"/>
  <c r="Q867" i="2"/>
  <c r="P867" i="2"/>
  <c r="O867" i="2"/>
  <c r="N867" i="2"/>
  <c r="M867" i="2"/>
  <c r="L867" i="2"/>
  <c r="K867" i="2"/>
  <c r="A867" i="2"/>
  <c r="S866" i="2"/>
  <c r="R866" i="2"/>
  <c r="Q866" i="2"/>
  <c r="P866" i="2"/>
  <c r="O866" i="2"/>
  <c r="N866" i="2"/>
  <c r="M866" i="2"/>
  <c r="L866" i="2"/>
  <c r="K866" i="2"/>
  <c r="A866" i="2"/>
  <c r="S865" i="2"/>
  <c r="R865" i="2"/>
  <c r="Q865" i="2"/>
  <c r="P865" i="2"/>
  <c r="O865" i="2"/>
  <c r="N865" i="2"/>
  <c r="M865" i="2"/>
  <c r="L865" i="2"/>
  <c r="K865" i="2"/>
  <c r="A865" i="2"/>
  <c r="S864" i="2"/>
  <c r="R864" i="2"/>
  <c r="Q864" i="2"/>
  <c r="P864" i="2"/>
  <c r="O864" i="2"/>
  <c r="N864" i="2"/>
  <c r="M864" i="2"/>
  <c r="L864" i="2"/>
  <c r="K864" i="2"/>
  <c r="A864" i="2"/>
  <c r="S863" i="2"/>
  <c r="R863" i="2"/>
  <c r="Q863" i="2"/>
  <c r="P863" i="2"/>
  <c r="O863" i="2"/>
  <c r="N863" i="2"/>
  <c r="M863" i="2"/>
  <c r="L863" i="2"/>
  <c r="K863" i="2"/>
  <c r="A863" i="2"/>
  <c r="S862" i="2"/>
  <c r="R862" i="2"/>
  <c r="Q862" i="2"/>
  <c r="P862" i="2"/>
  <c r="O862" i="2"/>
  <c r="N862" i="2"/>
  <c r="M862" i="2"/>
  <c r="L862" i="2"/>
  <c r="K862" i="2"/>
  <c r="A862" i="2"/>
  <c r="S861" i="2"/>
  <c r="R861" i="2"/>
  <c r="Q861" i="2"/>
  <c r="P861" i="2"/>
  <c r="O861" i="2"/>
  <c r="N861" i="2"/>
  <c r="M861" i="2"/>
  <c r="L861" i="2"/>
  <c r="K861" i="2"/>
  <c r="A861" i="2"/>
  <c r="S860" i="2"/>
  <c r="R860" i="2"/>
  <c r="Q860" i="2"/>
  <c r="P860" i="2"/>
  <c r="O860" i="2"/>
  <c r="N860" i="2"/>
  <c r="M860" i="2"/>
  <c r="L860" i="2"/>
  <c r="K860" i="2"/>
  <c r="A860" i="2"/>
  <c r="S859" i="2"/>
  <c r="R859" i="2"/>
  <c r="Q859" i="2"/>
  <c r="P859" i="2"/>
  <c r="O859" i="2"/>
  <c r="N859" i="2"/>
  <c r="M859" i="2"/>
  <c r="L859" i="2"/>
  <c r="K859" i="2"/>
  <c r="A859" i="2"/>
  <c r="S858" i="2"/>
  <c r="R858" i="2"/>
  <c r="Q858" i="2"/>
  <c r="P858" i="2"/>
  <c r="O858" i="2"/>
  <c r="N858" i="2"/>
  <c r="M858" i="2"/>
  <c r="L858" i="2"/>
  <c r="K858" i="2"/>
  <c r="A858" i="2"/>
  <c r="S857" i="2"/>
  <c r="R857" i="2"/>
  <c r="Q857" i="2"/>
  <c r="P857" i="2"/>
  <c r="O857" i="2"/>
  <c r="N857" i="2"/>
  <c r="M857" i="2"/>
  <c r="L857" i="2"/>
  <c r="K857" i="2"/>
  <c r="A857" i="2"/>
  <c r="S856" i="2"/>
  <c r="R856" i="2"/>
  <c r="Q856" i="2"/>
  <c r="P856" i="2"/>
  <c r="O856" i="2"/>
  <c r="N856" i="2"/>
  <c r="M856" i="2"/>
  <c r="L856" i="2"/>
  <c r="K856" i="2"/>
  <c r="A856" i="2"/>
  <c r="S855" i="2"/>
  <c r="R855" i="2"/>
  <c r="Q855" i="2"/>
  <c r="P855" i="2"/>
  <c r="O855" i="2"/>
  <c r="N855" i="2"/>
  <c r="M855" i="2"/>
  <c r="L855" i="2"/>
  <c r="K855" i="2"/>
  <c r="A855" i="2"/>
  <c r="S854" i="2"/>
  <c r="R854" i="2"/>
  <c r="Q854" i="2"/>
  <c r="P854" i="2"/>
  <c r="O854" i="2"/>
  <c r="N854" i="2"/>
  <c r="M854" i="2"/>
  <c r="L854" i="2"/>
  <c r="K854" i="2"/>
  <c r="A854" i="2"/>
  <c r="S853" i="2"/>
  <c r="R853" i="2"/>
  <c r="Q853" i="2"/>
  <c r="P853" i="2"/>
  <c r="O853" i="2"/>
  <c r="N853" i="2"/>
  <c r="M853" i="2"/>
  <c r="L853" i="2"/>
  <c r="K853" i="2"/>
  <c r="A853" i="2"/>
  <c r="S852" i="2"/>
  <c r="R852" i="2"/>
  <c r="Q852" i="2"/>
  <c r="P852" i="2"/>
  <c r="O852" i="2"/>
  <c r="N852" i="2"/>
  <c r="M852" i="2"/>
  <c r="L852" i="2"/>
  <c r="K852" i="2"/>
  <c r="A852" i="2"/>
  <c r="S851" i="2"/>
  <c r="R851" i="2"/>
  <c r="Q851" i="2"/>
  <c r="P851" i="2"/>
  <c r="O851" i="2"/>
  <c r="N851" i="2"/>
  <c r="M851" i="2"/>
  <c r="L851" i="2"/>
  <c r="K851" i="2"/>
  <c r="A851" i="2"/>
  <c r="S850" i="2"/>
  <c r="R850" i="2"/>
  <c r="Q850" i="2"/>
  <c r="P850" i="2"/>
  <c r="O850" i="2"/>
  <c r="N850" i="2"/>
  <c r="M850" i="2"/>
  <c r="L850" i="2"/>
  <c r="K850" i="2"/>
  <c r="A850" i="2"/>
  <c r="S849" i="2"/>
  <c r="R849" i="2"/>
  <c r="Q849" i="2"/>
  <c r="P849" i="2"/>
  <c r="O849" i="2"/>
  <c r="N849" i="2"/>
  <c r="M849" i="2"/>
  <c r="L849" i="2"/>
  <c r="K849" i="2"/>
  <c r="A849" i="2"/>
  <c r="S848" i="2"/>
  <c r="R848" i="2"/>
  <c r="Q848" i="2"/>
  <c r="P848" i="2"/>
  <c r="O848" i="2"/>
  <c r="N848" i="2"/>
  <c r="M848" i="2"/>
  <c r="L848" i="2"/>
  <c r="K848" i="2"/>
  <c r="A848" i="2"/>
  <c r="S847" i="2"/>
  <c r="R847" i="2"/>
  <c r="Q847" i="2"/>
  <c r="P847" i="2"/>
  <c r="O847" i="2"/>
  <c r="N847" i="2"/>
  <c r="M847" i="2"/>
  <c r="L847" i="2"/>
  <c r="K847" i="2"/>
  <c r="A847" i="2"/>
  <c r="S846" i="2"/>
  <c r="R846" i="2"/>
  <c r="Q846" i="2"/>
  <c r="P846" i="2"/>
  <c r="O846" i="2"/>
  <c r="N846" i="2"/>
  <c r="M846" i="2"/>
  <c r="L846" i="2"/>
  <c r="K846" i="2"/>
  <c r="A846" i="2"/>
  <c r="S845" i="2"/>
  <c r="R845" i="2"/>
  <c r="Q845" i="2"/>
  <c r="P845" i="2"/>
  <c r="O845" i="2"/>
  <c r="N845" i="2"/>
  <c r="M845" i="2"/>
  <c r="L845" i="2"/>
  <c r="K845" i="2"/>
  <c r="A845" i="2"/>
  <c r="S844" i="2"/>
  <c r="R844" i="2"/>
  <c r="Q844" i="2"/>
  <c r="P844" i="2"/>
  <c r="O844" i="2"/>
  <c r="N844" i="2"/>
  <c r="M844" i="2"/>
  <c r="L844" i="2"/>
  <c r="K844" i="2"/>
  <c r="A844" i="2"/>
  <c r="S843" i="2"/>
  <c r="R843" i="2"/>
  <c r="Q843" i="2"/>
  <c r="P843" i="2"/>
  <c r="O843" i="2"/>
  <c r="N843" i="2"/>
  <c r="M843" i="2"/>
  <c r="L843" i="2"/>
  <c r="K843" i="2"/>
  <c r="A843" i="2"/>
  <c r="S842" i="2"/>
  <c r="R842" i="2"/>
  <c r="Q842" i="2"/>
  <c r="P842" i="2"/>
  <c r="O842" i="2"/>
  <c r="N842" i="2"/>
  <c r="M842" i="2"/>
  <c r="L842" i="2"/>
  <c r="K842" i="2"/>
  <c r="A842" i="2"/>
  <c r="S841" i="2"/>
  <c r="R841" i="2"/>
  <c r="Q841" i="2"/>
  <c r="P841" i="2"/>
  <c r="O841" i="2"/>
  <c r="N841" i="2"/>
  <c r="M841" i="2"/>
  <c r="L841" i="2"/>
  <c r="K841" i="2"/>
  <c r="A841" i="2"/>
  <c r="S840" i="2"/>
  <c r="R840" i="2"/>
  <c r="Q840" i="2"/>
  <c r="P840" i="2"/>
  <c r="O840" i="2"/>
  <c r="N840" i="2"/>
  <c r="M840" i="2"/>
  <c r="L840" i="2"/>
  <c r="K840" i="2"/>
  <c r="A840" i="2"/>
  <c r="S839" i="2"/>
  <c r="R839" i="2"/>
  <c r="Q839" i="2"/>
  <c r="P839" i="2"/>
  <c r="O839" i="2"/>
  <c r="N839" i="2"/>
  <c r="M839" i="2"/>
  <c r="L839" i="2"/>
  <c r="K839" i="2"/>
  <c r="A839" i="2"/>
  <c r="S838" i="2"/>
  <c r="R838" i="2"/>
  <c r="Q838" i="2"/>
  <c r="P838" i="2"/>
  <c r="O838" i="2"/>
  <c r="N838" i="2"/>
  <c r="M838" i="2"/>
  <c r="L838" i="2"/>
  <c r="K838" i="2"/>
  <c r="A838" i="2"/>
  <c r="S837" i="2"/>
  <c r="R837" i="2"/>
  <c r="Q837" i="2"/>
  <c r="P837" i="2"/>
  <c r="O837" i="2"/>
  <c r="N837" i="2"/>
  <c r="M837" i="2"/>
  <c r="L837" i="2"/>
  <c r="K837" i="2"/>
  <c r="A837" i="2"/>
  <c r="S836" i="2"/>
  <c r="R836" i="2"/>
  <c r="Q836" i="2"/>
  <c r="P836" i="2"/>
  <c r="O836" i="2"/>
  <c r="N836" i="2"/>
  <c r="M836" i="2"/>
  <c r="L836" i="2"/>
  <c r="K836" i="2"/>
  <c r="A836" i="2"/>
  <c r="S835" i="2"/>
  <c r="R835" i="2"/>
  <c r="Q835" i="2"/>
  <c r="P835" i="2"/>
  <c r="O835" i="2"/>
  <c r="N835" i="2"/>
  <c r="M835" i="2"/>
  <c r="L835" i="2"/>
  <c r="K835" i="2"/>
  <c r="A835" i="2"/>
  <c r="S834" i="2"/>
  <c r="R834" i="2"/>
  <c r="Q834" i="2"/>
  <c r="P834" i="2"/>
  <c r="O834" i="2"/>
  <c r="N834" i="2"/>
  <c r="M834" i="2"/>
  <c r="L834" i="2"/>
  <c r="K834" i="2"/>
  <c r="A834" i="2"/>
  <c r="S833" i="2"/>
  <c r="R833" i="2"/>
  <c r="Q833" i="2"/>
  <c r="P833" i="2"/>
  <c r="O833" i="2"/>
  <c r="N833" i="2"/>
  <c r="M833" i="2"/>
  <c r="L833" i="2"/>
  <c r="K833" i="2"/>
  <c r="A833" i="2"/>
  <c r="S832" i="2"/>
  <c r="R832" i="2"/>
  <c r="Q832" i="2"/>
  <c r="P832" i="2"/>
  <c r="O832" i="2"/>
  <c r="N832" i="2"/>
  <c r="M832" i="2"/>
  <c r="L832" i="2"/>
  <c r="K832" i="2"/>
  <c r="A832" i="2"/>
  <c r="S831" i="2"/>
  <c r="R831" i="2"/>
  <c r="Q831" i="2"/>
  <c r="P831" i="2"/>
  <c r="O831" i="2"/>
  <c r="N831" i="2"/>
  <c r="M831" i="2"/>
  <c r="L831" i="2"/>
  <c r="K831" i="2"/>
  <c r="A831" i="2"/>
  <c r="S830" i="2"/>
  <c r="R830" i="2"/>
  <c r="Q830" i="2"/>
  <c r="P830" i="2"/>
  <c r="O830" i="2"/>
  <c r="N830" i="2"/>
  <c r="M830" i="2"/>
  <c r="L830" i="2"/>
  <c r="K830" i="2"/>
  <c r="A830" i="2"/>
  <c r="S829" i="2"/>
  <c r="R829" i="2"/>
  <c r="Q829" i="2"/>
  <c r="P829" i="2"/>
  <c r="O829" i="2"/>
  <c r="N829" i="2"/>
  <c r="M829" i="2"/>
  <c r="L829" i="2"/>
  <c r="K829" i="2"/>
  <c r="A829" i="2"/>
  <c r="S828" i="2"/>
  <c r="R828" i="2"/>
  <c r="Q828" i="2"/>
  <c r="P828" i="2"/>
  <c r="O828" i="2"/>
  <c r="N828" i="2"/>
  <c r="M828" i="2"/>
  <c r="L828" i="2"/>
  <c r="K828" i="2"/>
  <c r="A828" i="2"/>
  <c r="S827" i="2"/>
  <c r="R827" i="2"/>
  <c r="Q827" i="2"/>
  <c r="P827" i="2"/>
  <c r="O827" i="2"/>
  <c r="N827" i="2"/>
  <c r="M827" i="2"/>
  <c r="L827" i="2"/>
  <c r="K827" i="2"/>
  <c r="A827" i="2"/>
  <c r="S826" i="2"/>
  <c r="R826" i="2"/>
  <c r="Q826" i="2"/>
  <c r="P826" i="2"/>
  <c r="O826" i="2"/>
  <c r="N826" i="2"/>
  <c r="M826" i="2"/>
  <c r="L826" i="2"/>
  <c r="K826" i="2"/>
  <c r="A826" i="2"/>
  <c r="S825" i="2"/>
  <c r="R825" i="2"/>
  <c r="Q825" i="2"/>
  <c r="P825" i="2"/>
  <c r="O825" i="2"/>
  <c r="N825" i="2"/>
  <c r="M825" i="2"/>
  <c r="L825" i="2"/>
  <c r="K825" i="2"/>
  <c r="A825" i="2"/>
  <c r="S824" i="2"/>
  <c r="R824" i="2"/>
  <c r="Q824" i="2"/>
  <c r="P824" i="2"/>
  <c r="O824" i="2"/>
  <c r="N824" i="2"/>
  <c r="M824" i="2"/>
  <c r="L824" i="2"/>
  <c r="K824" i="2"/>
  <c r="A824" i="2"/>
  <c r="S823" i="2"/>
  <c r="R823" i="2"/>
  <c r="Q823" i="2"/>
  <c r="P823" i="2"/>
  <c r="O823" i="2"/>
  <c r="N823" i="2"/>
  <c r="M823" i="2"/>
  <c r="L823" i="2"/>
  <c r="K823" i="2"/>
  <c r="A823" i="2"/>
  <c r="S822" i="2"/>
  <c r="R822" i="2"/>
  <c r="Q822" i="2"/>
  <c r="P822" i="2"/>
  <c r="O822" i="2"/>
  <c r="N822" i="2"/>
  <c r="M822" i="2"/>
  <c r="L822" i="2"/>
  <c r="K822" i="2"/>
  <c r="A822" i="2"/>
  <c r="S821" i="2"/>
  <c r="R821" i="2"/>
  <c r="Q821" i="2"/>
  <c r="P821" i="2"/>
  <c r="O821" i="2"/>
  <c r="N821" i="2"/>
  <c r="M821" i="2"/>
  <c r="L821" i="2"/>
  <c r="K821" i="2"/>
  <c r="A821" i="2"/>
  <c r="S820" i="2"/>
  <c r="R820" i="2"/>
  <c r="Q820" i="2"/>
  <c r="P820" i="2"/>
  <c r="O820" i="2"/>
  <c r="N820" i="2"/>
  <c r="M820" i="2"/>
  <c r="L820" i="2"/>
  <c r="K820" i="2"/>
  <c r="A820" i="2"/>
  <c r="S819" i="2"/>
  <c r="R819" i="2"/>
  <c r="Q819" i="2"/>
  <c r="P819" i="2"/>
  <c r="O819" i="2"/>
  <c r="N819" i="2"/>
  <c r="M819" i="2"/>
  <c r="L819" i="2"/>
  <c r="K819" i="2"/>
  <c r="A819" i="2"/>
  <c r="S818" i="2"/>
  <c r="R818" i="2"/>
  <c r="Q818" i="2"/>
  <c r="P818" i="2"/>
  <c r="O818" i="2"/>
  <c r="N818" i="2"/>
  <c r="M818" i="2"/>
  <c r="L818" i="2"/>
  <c r="K818" i="2"/>
  <c r="A818" i="2"/>
  <c r="S817" i="2"/>
  <c r="R817" i="2"/>
  <c r="Q817" i="2"/>
  <c r="P817" i="2"/>
  <c r="O817" i="2"/>
  <c r="N817" i="2"/>
  <c r="M817" i="2"/>
  <c r="L817" i="2"/>
  <c r="K817" i="2"/>
  <c r="A817" i="2"/>
  <c r="S816" i="2"/>
  <c r="R816" i="2"/>
  <c r="Q816" i="2"/>
  <c r="P816" i="2"/>
  <c r="O816" i="2"/>
  <c r="N816" i="2"/>
  <c r="M816" i="2"/>
  <c r="L816" i="2"/>
  <c r="K816" i="2"/>
  <c r="A816" i="2"/>
  <c r="S815" i="2"/>
  <c r="R815" i="2"/>
  <c r="Q815" i="2"/>
  <c r="P815" i="2"/>
  <c r="O815" i="2"/>
  <c r="N815" i="2"/>
  <c r="M815" i="2"/>
  <c r="L815" i="2"/>
  <c r="K815" i="2"/>
  <c r="A815" i="2"/>
  <c r="S814" i="2"/>
  <c r="R814" i="2"/>
  <c r="Q814" i="2"/>
  <c r="P814" i="2"/>
  <c r="O814" i="2"/>
  <c r="N814" i="2"/>
  <c r="M814" i="2"/>
  <c r="L814" i="2"/>
  <c r="K814" i="2"/>
  <c r="A814" i="2"/>
  <c r="S813" i="2"/>
  <c r="R813" i="2"/>
  <c r="Q813" i="2"/>
  <c r="P813" i="2"/>
  <c r="O813" i="2"/>
  <c r="N813" i="2"/>
  <c r="M813" i="2"/>
  <c r="L813" i="2"/>
  <c r="K813" i="2"/>
  <c r="A813" i="2"/>
  <c r="S812" i="2"/>
  <c r="R812" i="2"/>
  <c r="Q812" i="2"/>
  <c r="P812" i="2"/>
  <c r="O812" i="2"/>
  <c r="N812" i="2"/>
  <c r="M812" i="2"/>
  <c r="L812" i="2"/>
  <c r="K812" i="2"/>
  <c r="A812" i="2"/>
  <c r="S811" i="2"/>
  <c r="R811" i="2"/>
  <c r="Q811" i="2"/>
  <c r="P811" i="2"/>
  <c r="O811" i="2"/>
  <c r="N811" i="2"/>
  <c r="M811" i="2"/>
  <c r="L811" i="2"/>
  <c r="K811" i="2"/>
  <c r="A811" i="2"/>
  <c r="S810" i="2"/>
  <c r="R810" i="2"/>
  <c r="Q810" i="2"/>
  <c r="P810" i="2"/>
  <c r="O810" i="2"/>
  <c r="N810" i="2"/>
  <c r="M810" i="2"/>
  <c r="L810" i="2"/>
  <c r="K810" i="2"/>
  <c r="A810" i="2"/>
  <c r="S809" i="2"/>
  <c r="R809" i="2"/>
  <c r="Q809" i="2"/>
  <c r="P809" i="2"/>
  <c r="O809" i="2"/>
  <c r="N809" i="2"/>
  <c r="M809" i="2"/>
  <c r="L809" i="2"/>
  <c r="K809" i="2"/>
  <c r="A809" i="2"/>
  <c r="S808" i="2"/>
  <c r="R808" i="2"/>
  <c r="Q808" i="2"/>
  <c r="P808" i="2"/>
  <c r="O808" i="2"/>
  <c r="N808" i="2"/>
  <c r="M808" i="2"/>
  <c r="L808" i="2"/>
  <c r="K808" i="2"/>
  <c r="A808" i="2"/>
  <c r="S807" i="2"/>
  <c r="R807" i="2"/>
  <c r="Q807" i="2"/>
  <c r="P807" i="2"/>
  <c r="O807" i="2"/>
  <c r="N807" i="2"/>
  <c r="M807" i="2"/>
  <c r="L807" i="2"/>
  <c r="K807" i="2"/>
  <c r="A807" i="2"/>
  <c r="S806" i="2"/>
  <c r="R806" i="2"/>
  <c r="Q806" i="2"/>
  <c r="P806" i="2"/>
  <c r="O806" i="2"/>
  <c r="N806" i="2"/>
  <c r="M806" i="2"/>
  <c r="L806" i="2"/>
  <c r="K806" i="2"/>
  <c r="A806" i="2"/>
  <c r="S805" i="2"/>
  <c r="R805" i="2"/>
  <c r="Q805" i="2"/>
  <c r="P805" i="2"/>
  <c r="O805" i="2"/>
  <c r="N805" i="2"/>
  <c r="M805" i="2"/>
  <c r="L805" i="2"/>
  <c r="K805" i="2"/>
  <c r="A805" i="2"/>
  <c r="S804" i="2"/>
  <c r="R804" i="2"/>
  <c r="Q804" i="2"/>
  <c r="P804" i="2"/>
  <c r="O804" i="2"/>
  <c r="N804" i="2"/>
  <c r="M804" i="2"/>
  <c r="L804" i="2"/>
  <c r="K804" i="2"/>
  <c r="A804" i="2"/>
  <c r="S803" i="2"/>
  <c r="R803" i="2"/>
  <c r="Q803" i="2"/>
  <c r="P803" i="2"/>
  <c r="O803" i="2"/>
  <c r="N803" i="2"/>
  <c r="M803" i="2"/>
  <c r="L803" i="2"/>
  <c r="K803" i="2"/>
  <c r="A803" i="2"/>
  <c r="S802" i="2"/>
  <c r="R802" i="2"/>
  <c r="Q802" i="2"/>
  <c r="P802" i="2"/>
  <c r="O802" i="2"/>
  <c r="N802" i="2"/>
  <c r="M802" i="2"/>
  <c r="L802" i="2"/>
  <c r="K802" i="2"/>
  <c r="A802" i="2"/>
  <c r="S801" i="2"/>
  <c r="R801" i="2"/>
  <c r="Q801" i="2"/>
  <c r="P801" i="2"/>
  <c r="O801" i="2"/>
  <c r="N801" i="2"/>
  <c r="M801" i="2"/>
  <c r="L801" i="2"/>
  <c r="K801" i="2"/>
  <c r="A801" i="2"/>
  <c r="S800" i="2"/>
  <c r="R800" i="2"/>
  <c r="Q800" i="2"/>
  <c r="P800" i="2"/>
  <c r="O800" i="2"/>
  <c r="N800" i="2"/>
  <c r="M800" i="2"/>
  <c r="L800" i="2"/>
  <c r="K800" i="2"/>
  <c r="A800" i="2"/>
  <c r="S799" i="2"/>
  <c r="R799" i="2"/>
  <c r="Q799" i="2"/>
  <c r="P799" i="2"/>
  <c r="O799" i="2"/>
  <c r="N799" i="2"/>
  <c r="M799" i="2"/>
  <c r="L799" i="2"/>
  <c r="K799" i="2"/>
  <c r="A799" i="2"/>
  <c r="S798" i="2"/>
  <c r="R798" i="2"/>
  <c r="Q798" i="2"/>
  <c r="P798" i="2"/>
  <c r="O798" i="2"/>
  <c r="N798" i="2"/>
  <c r="M798" i="2"/>
  <c r="L798" i="2"/>
  <c r="K798" i="2"/>
  <c r="A798" i="2"/>
  <c r="S797" i="2"/>
  <c r="R797" i="2"/>
  <c r="Q797" i="2"/>
  <c r="P797" i="2"/>
  <c r="O797" i="2"/>
  <c r="N797" i="2"/>
  <c r="M797" i="2"/>
  <c r="L797" i="2"/>
  <c r="K797" i="2"/>
  <c r="A797" i="2"/>
  <c r="S796" i="2"/>
  <c r="R796" i="2"/>
  <c r="Q796" i="2"/>
  <c r="P796" i="2"/>
  <c r="O796" i="2"/>
  <c r="N796" i="2"/>
  <c r="M796" i="2"/>
  <c r="L796" i="2"/>
  <c r="K796" i="2"/>
  <c r="A796" i="2"/>
  <c r="S795" i="2"/>
  <c r="R795" i="2"/>
  <c r="Q795" i="2"/>
  <c r="P795" i="2"/>
  <c r="O795" i="2"/>
  <c r="N795" i="2"/>
  <c r="M795" i="2"/>
  <c r="L795" i="2"/>
  <c r="K795" i="2"/>
  <c r="A795" i="2"/>
  <c r="S794" i="2"/>
  <c r="R794" i="2"/>
  <c r="Q794" i="2"/>
  <c r="P794" i="2"/>
  <c r="O794" i="2"/>
  <c r="N794" i="2"/>
  <c r="M794" i="2"/>
  <c r="L794" i="2"/>
  <c r="K794" i="2"/>
  <c r="A794" i="2"/>
  <c r="S793" i="2"/>
  <c r="R793" i="2"/>
  <c r="Q793" i="2"/>
  <c r="P793" i="2"/>
  <c r="O793" i="2"/>
  <c r="N793" i="2"/>
  <c r="M793" i="2"/>
  <c r="L793" i="2"/>
  <c r="K793" i="2"/>
  <c r="A793" i="2"/>
  <c r="S792" i="2"/>
  <c r="R792" i="2"/>
  <c r="Q792" i="2"/>
  <c r="P792" i="2"/>
  <c r="O792" i="2"/>
  <c r="N792" i="2"/>
  <c r="M792" i="2"/>
  <c r="L792" i="2"/>
  <c r="K792" i="2"/>
  <c r="A792" i="2"/>
  <c r="S791" i="2"/>
  <c r="R791" i="2"/>
  <c r="Q791" i="2"/>
  <c r="P791" i="2"/>
  <c r="O791" i="2"/>
  <c r="N791" i="2"/>
  <c r="M791" i="2"/>
  <c r="L791" i="2"/>
  <c r="K791" i="2"/>
  <c r="A791" i="2"/>
  <c r="S790" i="2"/>
  <c r="R790" i="2"/>
  <c r="Q790" i="2"/>
  <c r="P790" i="2"/>
  <c r="O790" i="2"/>
  <c r="N790" i="2"/>
  <c r="M790" i="2"/>
  <c r="L790" i="2"/>
  <c r="K790" i="2"/>
  <c r="A790" i="2"/>
  <c r="S789" i="2"/>
  <c r="R789" i="2"/>
  <c r="Q789" i="2"/>
  <c r="P789" i="2"/>
  <c r="O789" i="2"/>
  <c r="N789" i="2"/>
  <c r="M789" i="2"/>
  <c r="L789" i="2"/>
  <c r="K789" i="2"/>
  <c r="A789" i="2"/>
  <c r="S788" i="2"/>
  <c r="R788" i="2"/>
  <c r="Q788" i="2"/>
  <c r="P788" i="2"/>
  <c r="O788" i="2"/>
  <c r="N788" i="2"/>
  <c r="M788" i="2"/>
  <c r="L788" i="2"/>
  <c r="K788" i="2"/>
  <c r="A788" i="2"/>
  <c r="S787" i="2"/>
  <c r="R787" i="2"/>
  <c r="Q787" i="2"/>
  <c r="P787" i="2"/>
  <c r="O787" i="2"/>
  <c r="N787" i="2"/>
  <c r="M787" i="2"/>
  <c r="L787" i="2"/>
  <c r="K787" i="2"/>
  <c r="A787" i="2"/>
  <c r="S786" i="2"/>
  <c r="R786" i="2"/>
  <c r="Q786" i="2"/>
  <c r="P786" i="2"/>
  <c r="O786" i="2"/>
  <c r="N786" i="2"/>
  <c r="M786" i="2"/>
  <c r="L786" i="2"/>
  <c r="K786" i="2"/>
  <c r="A786" i="2"/>
  <c r="S785" i="2"/>
  <c r="R785" i="2"/>
  <c r="Q785" i="2"/>
  <c r="P785" i="2"/>
  <c r="O785" i="2"/>
  <c r="N785" i="2"/>
  <c r="M785" i="2"/>
  <c r="L785" i="2"/>
  <c r="K785" i="2"/>
  <c r="A785" i="2"/>
  <c r="S784" i="2"/>
  <c r="R784" i="2"/>
  <c r="Q784" i="2"/>
  <c r="P784" i="2"/>
  <c r="O784" i="2"/>
  <c r="N784" i="2"/>
  <c r="M784" i="2"/>
  <c r="L784" i="2"/>
  <c r="K784" i="2"/>
  <c r="A784" i="2"/>
  <c r="S783" i="2"/>
  <c r="R783" i="2"/>
  <c r="Q783" i="2"/>
  <c r="P783" i="2"/>
  <c r="O783" i="2"/>
  <c r="N783" i="2"/>
  <c r="M783" i="2"/>
  <c r="L783" i="2"/>
  <c r="K783" i="2"/>
  <c r="A783" i="2"/>
  <c r="S782" i="2"/>
  <c r="R782" i="2"/>
  <c r="Q782" i="2"/>
  <c r="P782" i="2"/>
  <c r="O782" i="2"/>
  <c r="N782" i="2"/>
  <c r="M782" i="2"/>
  <c r="L782" i="2"/>
  <c r="K782" i="2"/>
  <c r="A782" i="2"/>
  <c r="S781" i="2"/>
  <c r="R781" i="2"/>
  <c r="Q781" i="2"/>
  <c r="P781" i="2"/>
  <c r="O781" i="2"/>
  <c r="N781" i="2"/>
  <c r="M781" i="2"/>
  <c r="L781" i="2"/>
  <c r="K781" i="2"/>
  <c r="A781" i="2"/>
  <c r="S780" i="2"/>
  <c r="R780" i="2"/>
  <c r="Q780" i="2"/>
  <c r="P780" i="2"/>
  <c r="O780" i="2"/>
  <c r="N780" i="2"/>
  <c r="M780" i="2"/>
  <c r="L780" i="2"/>
  <c r="K780" i="2"/>
  <c r="A780" i="2"/>
  <c r="S779" i="2"/>
  <c r="R779" i="2"/>
  <c r="Q779" i="2"/>
  <c r="P779" i="2"/>
  <c r="O779" i="2"/>
  <c r="N779" i="2"/>
  <c r="M779" i="2"/>
  <c r="L779" i="2"/>
  <c r="K779" i="2"/>
  <c r="A779" i="2"/>
  <c r="S778" i="2"/>
  <c r="R778" i="2"/>
  <c r="Q778" i="2"/>
  <c r="P778" i="2"/>
  <c r="O778" i="2"/>
  <c r="N778" i="2"/>
  <c r="M778" i="2"/>
  <c r="L778" i="2"/>
  <c r="K778" i="2"/>
  <c r="A778" i="2"/>
  <c r="S777" i="2"/>
  <c r="R777" i="2"/>
  <c r="Q777" i="2"/>
  <c r="P777" i="2"/>
  <c r="O777" i="2"/>
  <c r="N777" i="2"/>
  <c r="M777" i="2"/>
  <c r="L777" i="2"/>
  <c r="K777" i="2"/>
  <c r="A777" i="2"/>
  <c r="S776" i="2"/>
  <c r="R776" i="2"/>
  <c r="Q776" i="2"/>
  <c r="P776" i="2"/>
  <c r="O776" i="2"/>
  <c r="N776" i="2"/>
  <c r="M776" i="2"/>
  <c r="L776" i="2"/>
  <c r="K776" i="2"/>
  <c r="A776" i="2"/>
  <c r="S775" i="2"/>
  <c r="R775" i="2"/>
  <c r="Q775" i="2"/>
  <c r="P775" i="2"/>
  <c r="O775" i="2"/>
  <c r="N775" i="2"/>
  <c r="M775" i="2"/>
  <c r="L775" i="2"/>
  <c r="K775" i="2"/>
  <c r="A775" i="2"/>
  <c r="S774" i="2"/>
  <c r="R774" i="2"/>
  <c r="Q774" i="2"/>
  <c r="P774" i="2"/>
  <c r="O774" i="2"/>
  <c r="N774" i="2"/>
  <c r="M774" i="2"/>
  <c r="L774" i="2"/>
  <c r="K774" i="2"/>
  <c r="A774" i="2"/>
  <c r="S773" i="2"/>
  <c r="R773" i="2"/>
  <c r="Q773" i="2"/>
  <c r="P773" i="2"/>
  <c r="O773" i="2"/>
  <c r="N773" i="2"/>
  <c r="M773" i="2"/>
  <c r="L773" i="2"/>
  <c r="K773" i="2"/>
  <c r="A773" i="2"/>
  <c r="S772" i="2"/>
  <c r="R772" i="2"/>
  <c r="Q772" i="2"/>
  <c r="P772" i="2"/>
  <c r="O772" i="2"/>
  <c r="N772" i="2"/>
  <c r="M772" i="2"/>
  <c r="L772" i="2"/>
  <c r="K772" i="2"/>
  <c r="A772" i="2"/>
  <c r="S771" i="2"/>
  <c r="R771" i="2"/>
  <c r="Q771" i="2"/>
  <c r="P771" i="2"/>
  <c r="O771" i="2"/>
  <c r="N771" i="2"/>
  <c r="M771" i="2"/>
  <c r="L771" i="2"/>
  <c r="K771" i="2"/>
  <c r="A771" i="2"/>
  <c r="S770" i="2"/>
  <c r="R770" i="2"/>
  <c r="Q770" i="2"/>
  <c r="P770" i="2"/>
  <c r="O770" i="2"/>
  <c r="N770" i="2"/>
  <c r="M770" i="2"/>
  <c r="L770" i="2"/>
  <c r="K770" i="2"/>
  <c r="A770" i="2"/>
  <c r="S769" i="2"/>
  <c r="R769" i="2"/>
  <c r="Q769" i="2"/>
  <c r="P769" i="2"/>
  <c r="O769" i="2"/>
  <c r="N769" i="2"/>
  <c r="M769" i="2"/>
  <c r="L769" i="2"/>
  <c r="K769" i="2"/>
  <c r="A769" i="2"/>
  <c r="S768" i="2"/>
  <c r="R768" i="2"/>
  <c r="Q768" i="2"/>
  <c r="P768" i="2"/>
  <c r="O768" i="2"/>
  <c r="N768" i="2"/>
  <c r="M768" i="2"/>
  <c r="L768" i="2"/>
  <c r="K768" i="2"/>
  <c r="A768" i="2"/>
  <c r="S767" i="2"/>
  <c r="R767" i="2"/>
  <c r="Q767" i="2"/>
  <c r="P767" i="2"/>
  <c r="O767" i="2"/>
  <c r="N767" i="2"/>
  <c r="M767" i="2"/>
  <c r="L767" i="2"/>
  <c r="K767" i="2"/>
  <c r="A767" i="2"/>
  <c r="S766" i="2"/>
  <c r="R766" i="2"/>
  <c r="Q766" i="2"/>
  <c r="P766" i="2"/>
  <c r="O766" i="2"/>
  <c r="N766" i="2"/>
  <c r="M766" i="2"/>
  <c r="L766" i="2"/>
  <c r="K766" i="2"/>
  <c r="A766" i="2"/>
  <c r="S765" i="2"/>
  <c r="R765" i="2"/>
  <c r="Q765" i="2"/>
  <c r="P765" i="2"/>
  <c r="O765" i="2"/>
  <c r="N765" i="2"/>
  <c r="M765" i="2"/>
  <c r="L765" i="2"/>
  <c r="K765" i="2"/>
  <c r="A765" i="2"/>
  <c r="S764" i="2"/>
  <c r="R764" i="2"/>
  <c r="Q764" i="2"/>
  <c r="P764" i="2"/>
  <c r="O764" i="2"/>
  <c r="N764" i="2"/>
  <c r="M764" i="2"/>
  <c r="L764" i="2"/>
  <c r="K764" i="2"/>
  <c r="A764" i="2"/>
  <c r="S763" i="2"/>
  <c r="R763" i="2"/>
  <c r="Q763" i="2"/>
  <c r="P763" i="2"/>
  <c r="O763" i="2"/>
  <c r="N763" i="2"/>
  <c r="M763" i="2"/>
  <c r="L763" i="2"/>
  <c r="K763" i="2"/>
  <c r="A763" i="2"/>
  <c r="S762" i="2"/>
  <c r="R762" i="2"/>
  <c r="Q762" i="2"/>
  <c r="P762" i="2"/>
  <c r="O762" i="2"/>
  <c r="N762" i="2"/>
  <c r="M762" i="2"/>
  <c r="L762" i="2"/>
  <c r="K762" i="2"/>
  <c r="A762" i="2"/>
  <c r="S761" i="2"/>
  <c r="R761" i="2"/>
  <c r="Q761" i="2"/>
  <c r="P761" i="2"/>
  <c r="O761" i="2"/>
  <c r="N761" i="2"/>
  <c r="M761" i="2"/>
  <c r="L761" i="2"/>
  <c r="K761" i="2"/>
  <c r="A761" i="2"/>
  <c r="S760" i="2"/>
  <c r="R760" i="2"/>
  <c r="Q760" i="2"/>
  <c r="P760" i="2"/>
  <c r="O760" i="2"/>
  <c r="N760" i="2"/>
  <c r="M760" i="2"/>
  <c r="L760" i="2"/>
  <c r="K760" i="2"/>
  <c r="A760" i="2"/>
  <c r="S759" i="2"/>
  <c r="R759" i="2"/>
  <c r="Q759" i="2"/>
  <c r="P759" i="2"/>
  <c r="O759" i="2"/>
  <c r="N759" i="2"/>
  <c r="M759" i="2"/>
  <c r="L759" i="2"/>
  <c r="K759" i="2"/>
  <c r="A759" i="2"/>
  <c r="S758" i="2"/>
  <c r="R758" i="2"/>
  <c r="Q758" i="2"/>
  <c r="P758" i="2"/>
  <c r="O758" i="2"/>
  <c r="N758" i="2"/>
  <c r="M758" i="2"/>
  <c r="L758" i="2"/>
  <c r="K758" i="2"/>
  <c r="A758" i="2"/>
  <c r="S757" i="2"/>
  <c r="R757" i="2"/>
  <c r="Q757" i="2"/>
  <c r="P757" i="2"/>
  <c r="O757" i="2"/>
  <c r="N757" i="2"/>
  <c r="M757" i="2"/>
  <c r="L757" i="2"/>
  <c r="K757" i="2"/>
  <c r="A757" i="2"/>
  <c r="S756" i="2"/>
  <c r="R756" i="2"/>
  <c r="Q756" i="2"/>
  <c r="P756" i="2"/>
  <c r="O756" i="2"/>
  <c r="N756" i="2"/>
  <c r="M756" i="2"/>
  <c r="L756" i="2"/>
  <c r="K756" i="2"/>
  <c r="A756" i="2"/>
  <c r="S755" i="2"/>
  <c r="R755" i="2"/>
  <c r="Q755" i="2"/>
  <c r="P755" i="2"/>
  <c r="O755" i="2"/>
  <c r="N755" i="2"/>
  <c r="M755" i="2"/>
  <c r="L755" i="2"/>
  <c r="K755" i="2"/>
  <c r="A755" i="2"/>
  <c r="S754" i="2"/>
  <c r="R754" i="2"/>
  <c r="Q754" i="2"/>
  <c r="P754" i="2"/>
  <c r="O754" i="2"/>
  <c r="N754" i="2"/>
  <c r="M754" i="2"/>
  <c r="L754" i="2"/>
  <c r="K754" i="2"/>
  <c r="A754" i="2"/>
  <c r="S753" i="2"/>
  <c r="R753" i="2"/>
  <c r="Q753" i="2"/>
  <c r="P753" i="2"/>
  <c r="O753" i="2"/>
  <c r="N753" i="2"/>
  <c r="M753" i="2"/>
  <c r="L753" i="2"/>
  <c r="K753" i="2"/>
  <c r="A753" i="2"/>
  <c r="S752" i="2"/>
  <c r="R752" i="2"/>
  <c r="Q752" i="2"/>
  <c r="P752" i="2"/>
  <c r="O752" i="2"/>
  <c r="N752" i="2"/>
  <c r="M752" i="2"/>
  <c r="L752" i="2"/>
  <c r="K752" i="2"/>
  <c r="A752" i="2"/>
  <c r="S751" i="2"/>
  <c r="R751" i="2"/>
  <c r="Q751" i="2"/>
  <c r="P751" i="2"/>
  <c r="O751" i="2"/>
  <c r="N751" i="2"/>
  <c r="M751" i="2"/>
  <c r="L751" i="2"/>
  <c r="K751" i="2"/>
  <c r="A751" i="2"/>
  <c r="S750" i="2"/>
  <c r="R750" i="2"/>
  <c r="Q750" i="2"/>
  <c r="P750" i="2"/>
  <c r="O750" i="2"/>
  <c r="N750" i="2"/>
  <c r="M750" i="2"/>
  <c r="L750" i="2"/>
  <c r="K750" i="2"/>
  <c r="A750" i="2"/>
  <c r="S749" i="2"/>
  <c r="R749" i="2"/>
  <c r="Q749" i="2"/>
  <c r="P749" i="2"/>
  <c r="O749" i="2"/>
  <c r="N749" i="2"/>
  <c r="M749" i="2"/>
  <c r="L749" i="2"/>
  <c r="K749" i="2"/>
  <c r="A749" i="2"/>
  <c r="S748" i="2"/>
  <c r="R748" i="2"/>
  <c r="Q748" i="2"/>
  <c r="P748" i="2"/>
  <c r="O748" i="2"/>
  <c r="N748" i="2"/>
  <c r="M748" i="2"/>
  <c r="L748" i="2"/>
  <c r="K748" i="2"/>
  <c r="A748" i="2"/>
  <c r="S747" i="2"/>
  <c r="R747" i="2"/>
  <c r="Q747" i="2"/>
  <c r="P747" i="2"/>
  <c r="O747" i="2"/>
  <c r="N747" i="2"/>
  <c r="M747" i="2"/>
  <c r="L747" i="2"/>
  <c r="K747" i="2"/>
  <c r="A747" i="2"/>
  <c r="S746" i="2"/>
  <c r="R746" i="2"/>
  <c r="Q746" i="2"/>
  <c r="P746" i="2"/>
  <c r="O746" i="2"/>
  <c r="N746" i="2"/>
  <c r="M746" i="2"/>
  <c r="L746" i="2"/>
  <c r="K746" i="2"/>
  <c r="A746" i="2"/>
  <c r="S745" i="2"/>
  <c r="R745" i="2"/>
  <c r="Q745" i="2"/>
  <c r="P745" i="2"/>
  <c r="O745" i="2"/>
  <c r="N745" i="2"/>
  <c r="M745" i="2"/>
  <c r="L745" i="2"/>
  <c r="K745" i="2"/>
  <c r="A745" i="2"/>
  <c r="S744" i="2"/>
  <c r="R744" i="2"/>
  <c r="Q744" i="2"/>
  <c r="P744" i="2"/>
  <c r="O744" i="2"/>
  <c r="N744" i="2"/>
  <c r="M744" i="2"/>
  <c r="L744" i="2"/>
  <c r="K744" i="2"/>
  <c r="A744" i="2"/>
  <c r="S743" i="2"/>
  <c r="R743" i="2"/>
  <c r="Q743" i="2"/>
  <c r="P743" i="2"/>
  <c r="O743" i="2"/>
  <c r="N743" i="2"/>
  <c r="M743" i="2"/>
  <c r="L743" i="2"/>
  <c r="K743" i="2"/>
  <c r="A743" i="2"/>
  <c r="S742" i="2"/>
  <c r="R742" i="2"/>
  <c r="Q742" i="2"/>
  <c r="P742" i="2"/>
  <c r="O742" i="2"/>
  <c r="N742" i="2"/>
  <c r="M742" i="2"/>
  <c r="L742" i="2"/>
  <c r="K742" i="2"/>
  <c r="A742" i="2"/>
  <c r="S741" i="2"/>
  <c r="R741" i="2"/>
  <c r="Q741" i="2"/>
  <c r="P741" i="2"/>
  <c r="O741" i="2"/>
  <c r="N741" i="2"/>
  <c r="M741" i="2"/>
  <c r="L741" i="2"/>
  <c r="K741" i="2"/>
  <c r="A741" i="2"/>
  <c r="S740" i="2"/>
  <c r="R740" i="2"/>
  <c r="Q740" i="2"/>
  <c r="P740" i="2"/>
  <c r="O740" i="2"/>
  <c r="N740" i="2"/>
  <c r="M740" i="2"/>
  <c r="L740" i="2"/>
  <c r="K740" i="2"/>
  <c r="A740" i="2"/>
  <c r="S739" i="2"/>
  <c r="R739" i="2"/>
  <c r="Q739" i="2"/>
  <c r="P739" i="2"/>
  <c r="O739" i="2"/>
  <c r="N739" i="2"/>
  <c r="M739" i="2"/>
  <c r="L739" i="2"/>
  <c r="K739" i="2"/>
  <c r="A739" i="2"/>
  <c r="S738" i="2"/>
  <c r="R738" i="2"/>
  <c r="Q738" i="2"/>
  <c r="P738" i="2"/>
  <c r="O738" i="2"/>
  <c r="N738" i="2"/>
  <c r="M738" i="2"/>
  <c r="L738" i="2"/>
  <c r="K738" i="2"/>
  <c r="A738" i="2"/>
  <c r="S737" i="2"/>
  <c r="R737" i="2"/>
  <c r="Q737" i="2"/>
  <c r="P737" i="2"/>
  <c r="O737" i="2"/>
  <c r="N737" i="2"/>
  <c r="M737" i="2"/>
  <c r="L737" i="2"/>
  <c r="K737" i="2"/>
  <c r="A737" i="2"/>
  <c r="S736" i="2"/>
  <c r="R736" i="2"/>
  <c r="Q736" i="2"/>
  <c r="P736" i="2"/>
  <c r="O736" i="2"/>
  <c r="N736" i="2"/>
  <c r="M736" i="2"/>
  <c r="L736" i="2"/>
  <c r="K736" i="2"/>
  <c r="A736" i="2"/>
  <c r="S735" i="2"/>
  <c r="R735" i="2"/>
  <c r="Q735" i="2"/>
  <c r="P735" i="2"/>
  <c r="O735" i="2"/>
  <c r="N735" i="2"/>
  <c r="M735" i="2"/>
  <c r="L735" i="2"/>
  <c r="K735" i="2"/>
  <c r="A735" i="2"/>
  <c r="S734" i="2"/>
  <c r="R734" i="2"/>
  <c r="Q734" i="2"/>
  <c r="P734" i="2"/>
  <c r="O734" i="2"/>
  <c r="N734" i="2"/>
  <c r="M734" i="2"/>
  <c r="L734" i="2"/>
  <c r="K734" i="2"/>
  <c r="A734" i="2"/>
  <c r="S733" i="2"/>
  <c r="R733" i="2"/>
  <c r="Q733" i="2"/>
  <c r="P733" i="2"/>
  <c r="O733" i="2"/>
  <c r="N733" i="2"/>
  <c r="M733" i="2"/>
  <c r="L733" i="2"/>
  <c r="K733" i="2"/>
  <c r="A733" i="2"/>
  <c r="S732" i="2"/>
  <c r="R732" i="2"/>
  <c r="Q732" i="2"/>
  <c r="P732" i="2"/>
  <c r="O732" i="2"/>
  <c r="N732" i="2"/>
  <c r="M732" i="2"/>
  <c r="L732" i="2"/>
  <c r="K732" i="2"/>
  <c r="A732" i="2"/>
  <c r="S731" i="2"/>
  <c r="R731" i="2"/>
  <c r="Q731" i="2"/>
  <c r="P731" i="2"/>
  <c r="O731" i="2"/>
  <c r="N731" i="2"/>
  <c r="M731" i="2"/>
  <c r="L731" i="2"/>
  <c r="K731" i="2"/>
  <c r="A731" i="2"/>
  <c r="S730" i="2"/>
  <c r="R730" i="2"/>
  <c r="Q730" i="2"/>
  <c r="P730" i="2"/>
  <c r="O730" i="2"/>
  <c r="N730" i="2"/>
  <c r="M730" i="2"/>
  <c r="L730" i="2"/>
  <c r="K730" i="2"/>
  <c r="A730" i="2"/>
  <c r="S729" i="2"/>
  <c r="R729" i="2"/>
  <c r="Q729" i="2"/>
  <c r="P729" i="2"/>
  <c r="O729" i="2"/>
  <c r="N729" i="2"/>
  <c r="M729" i="2"/>
  <c r="L729" i="2"/>
  <c r="K729" i="2"/>
  <c r="A729" i="2"/>
  <c r="S728" i="2"/>
  <c r="R728" i="2"/>
  <c r="Q728" i="2"/>
  <c r="P728" i="2"/>
  <c r="O728" i="2"/>
  <c r="N728" i="2"/>
  <c r="M728" i="2"/>
  <c r="L728" i="2"/>
  <c r="K728" i="2"/>
  <c r="A728" i="2"/>
  <c r="S727" i="2"/>
  <c r="R727" i="2"/>
  <c r="Q727" i="2"/>
  <c r="P727" i="2"/>
  <c r="O727" i="2"/>
  <c r="N727" i="2"/>
  <c r="M727" i="2"/>
  <c r="L727" i="2"/>
  <c r="K727" i="2"/>
  <c r="A727" i="2"/>
  <c r="S726" i="2"/>
  <c r="R726" i="2"/>
  <c r="Q726" i="2"/>
  <c r="P726" i="2"/>
  <c r="O726" i="2"/>
  <c r="N726" i="2"/>
  <c r="M726" i="2"/>
  <c r="L726" i="2"/>
  <c r="K726" i="2"/>
  <c r="A726" i="2"/>
  <c r="S725" i="2"/>
  <c r="R725" i="2"/>
  <c r="Q725" i="2"/>
  <c r="P725" i="2"/>
  <c r="O725" i="2"/>
  <c r="N725" i="2"/>
  <c r="M725" i="2"/>
  <c r="L725" i="2"/>
  <c r="K725" i="2"/>
  <c r="A725" i="2"/>
  <c r="S724" i="2"/>
  <c r="R724" i="2"/>
  <c r="Q724" i="2"/>
  <c r="P724" i="2"/>
  <c r="O724" i="2"/>
  <c r="N724" i="2"/>
  <c r="M724" i="2"/>
  <c r="L724" i="2"/>
  <c r="K724" i="2"/>
  <c r="A724" i="2"/>
  <c r="S723" i="2"/>
  <c r="R723" i="2"/>
  <c r="Q723" i="2"/>
  <c r="P723" i="2"/>
  <c r="O723" i="2"/>
  <c r="N723" i="2"/>
  <c r="M723" i="2"/>
  <c r="L723" i="2"/>
  <c r="K723" i="2"/>
  <c r="A723" i="2"/>
  <c r="S722" i="2"/>
  <c r="R722" i="2"/>
  <c r="Q722" i="2"/>
  <c r="P722" i="2"/>
  <c r="O722" i="2"/>
  <c r="N722" i="2"/>
  <c r="M722" i="2"/>
  <c r="L722" i="2"/>
  <c r="K722" i="2"/>
  <c r="A722" i="2"/>
  <c r="S721" i="2"/>
  <c r="R721" i="2"/>
  <c r="Q721" i="2"/>
  <c r="P721" i="2"/>
  <c r="O721" i="2"/>
  <c r="N721" i="2"/>
  <c r="M721" i="2"/>
  <c r="L721" i="2"/>
  <c r="K721" i="2"/>
  <c r="A721" i="2"/>
  <c r="S720" i="2"/>
  <c r="R720" i="2"/>
  <c r="Q720" i="2"/>
  <c r="P720" i="2"/>
  <c r="O720" i="2"/>
  <c r="N720" i="2"/>
  <c r="M720" i="2"/>
  <c r="L720" i="2"/>
  <c r="K720" i="2"/>
  <c r="A720" i="2"/>
  <c r="S719" i="2"/>
  <c r="R719" i="2"/>
  <c r="Q719" i="2"/>
  <c r="P719" i="2"/>
  <c r="O719" i="2"/>
  <c r="N719" i="2"/>
  <c r="M719" i="2"/>
  <c r="L719" i="2"/>
  <c r="K719" i="2"/>
  <c r="A719" i="2"/>
  <c r="S718" i="2"/>
  <c r="R718" i="2"/>
  <c r="Q718" i="2"/>
  <c r="P718" i="2"/>
  <c r="O718" i="2"/>
  <c r="N718" i="2"/>
  <c r="M718" i="2"/>
  <c r="L718" i="2"/>
  <c r="K718" i="2"/>
  <c r="A718" i="2"/>
  <c r="S717" i="2"/>
  <c r="R717" i="2"/>
  <c r="Q717" i="2"/>
  <c r="P717" i="2"/>
  <c r="O717" i="2"/>
  <c r="N717" i="2"/>
  <c r="M717" i="2"/>
  <c r="L717" i="2"/>
  <c r="K717" i="2"/>
  <c r="A717" i="2"/>
  <c r="S716" i="2"/>
  <c r="R716" i="2"/>
  <c r="Q716" i="2"/>
  <c r="P716" i="2"/>
  <c r="O716" i="2"/>
  <c r="N716" i="2"/>
  <c r="M716" i="2"/>
  <c r="L716" i="2"/>
  <c r="K716" i="2"/>
  <c r="A716" i="2"/>
  <c r="S715" i="2"/>
  <c r="R715" i="2"/>
  <c r="Q715" i="2"/>
  <c r="P715" i="2"/>
  <c r="O715" i="2"/>
  <c r="N715" i="2"/>
  <c r="M715" i="2"/>
  <c r="L715" i="2"/>
  <c r="K715" i="2"/>
  <c r="A715" i="2"/>
  <c r="S714" i="2"/>
  <c r="R714" i="2"/>
  <c r="Q714" i="2"/>
  <c r="P714" i="2"/>
  <c r="O714" i="2"/>
  <c r="N714" i="2"/>
  <c r="M714" i="2"/>
  <c r="L714" i="2"/>
  <c r="K714" i="2"/>
  <c r="A714" i="2"/>
  <c r="S713" i="2"/>
  <c r="R713" i="2"/>
  <c r="Q713" i="2"/>
  <c r="P713" i="2"/>
  <c r="O713" i="2"/>
  <c r="N713" i="2"/>
  <c r="M713" i="2"/>
  <c r="L713" i="2"/>
  <c r="K713" i="2"/>
  <c r="A713" i="2"/>
  <c r="S712" i="2"/>
  <c r="R712" i="2"/>
  <c r="Q712" i="2"/>
  <c r="P712" i="2"/>
  <c r="O712" i="2"/>
  <c r="N712" i="2"/>
  <c r="M712" i="2"/>
  <c r="L712" i="2"/>
  <c r="K712" i="2"/>
  <c r="A712" i="2"/>
  <c r="S711" i="2"/>
  <c r="R711" i="2"/>
  <c r="Q711" i="2"/>
  <c r="P711" i="2"/>
  <c r="O711" i="2"/>
  <c r="N711" i="2"/>
  <c r="M711" i="2"/>
  <c r="L711" i="2"/>
  <c r="K711" i="2"/>
  <c r="A711" i="2"/>
  <c r="S710" i="2"/>
  <c r="R710" i="2"/>
  <c r="Q710" i="2"/>
  <c r="P710" i="2"/>
  <c r="O710" i="2"/>
  <c r="N710" i="2"/>
  <c r="M710" i="2"/>
  <c r="L710" i="2"/>
  <c r="K710" i="2"/>
  <c r="A710" i="2"/>
  <c r="S709" i="2"/>
  <c r="R709" i="2"/>
  <c r="Q709" i="2"/>
  <c r="P709" i="2"/>
  <c r="O709" i="2"/>
  <c r="N709" i="2"/>
  <c r="M709" i="2"/>
  <c r="L709" i="2"/>
  <c r="K709" i="2"/>
  <c r="A709" i="2"/>
  <c r="S708" i="2"/>
  <c r="R708" i="2"/>
  <c r="Q708" i="2"/>
  <c r="P708" i="2"/>
  <c r="O708" i="2"/>
  <c r="N708" i="2"/>
  <c r="M708" i="2"/>
  <c r="L708" i="2"/>
  <c r="K708" i="2"/>
  <c r="A708" i="2"/>
  <c r="S707" i="2"/>
  <c r="R707" i="2"/>
  <c r="Q707" i="2"/>
  <c r="P707" i="2"/>
  <c r="O707" i="2"/>
  <c r="N707" i="2"/>
  <c r="M707" i="2"/>
  <c r="L707" i="2"/>
  <c r="K707" i="2"/>
  <c r="A707" i="2"/>
  <c r="S706" i="2"/>
  <c r="R706" i="2"/>
  <c r="Q706" i="2"/>
  <c r="P706" i="2"/>
  <c r="O706" i="2"/>
  <c r="N706" i="2"/>
  <c r="M706" i="2"/>
  <c r="L706" i="2"/>
  <c r="K706" i="2"/>
  <c r="A706" i="2"/>
  <c r="S705" i="2"/>
  <c r="R705" i="2"/>
  <c r="Q705" i="2"/>
  <c r="P705" i="2"/>
  <c r="O705" i="2"/>
  <c r="N705" i="2"/>
  <c r="M705" i="2"/>
  <c r="L705" i="2"/>
  <c r="K705" i="2"/>
  <c r="A705" i="2"/>
  <c r="S704" i="2"/>
  <c r="R704" i="2"/>
  <c r="Q704" i="2"/>
  <c r="P704" i="2"/>
  <c r="O704" i="2"/>
  <c r="N704" i="2"/>
  <c r="M704" i="2"/>
  <c r="L704" i="2"/>
  <c r="K704" i="2"/>
  <c r="A704" i="2"/>
  <c r="S703" i="2"/>
  <c r="R703" i="2"/>
  <c r="Q703" i="2"/>
  <c r="P703" i="2"/>
  <c r="O703" i="2"/>
  <c r="N703" i="2"/>
  <c r="M703" i="2"/>
  <c r="L703" i="2"/>
  <c r="K703" i="2"/>
  <c r="A703" i="2"/>
  <c r="S702" i="2"/>
  <c r="R702" i="2"/>
  <c r="Q702" i="2"/>
  <c r="P702" i="2"/>
  <c r="O702" i="2"/>
  <c r="N702" i="2"/>
  <c r="M702" i="2"/>
  <c r="L702" i="2"/>
  <c r="K702" i="2"/>
  <c r="A702" i="2"/>
  <c r="S701" i="2"/>
  <c r="R701" i="2"/>
  <c r="Q701" i="2"/>
  <c r="P701" i="2"/>
  <c r="O701" i="2"/>
  <c r="N701" i="2"/>
  <c r="M701" i="2"/>
  <c r="L701" i="2"/>
  <c r="K701" i="2"/>
  <c r="A701" i="2"/>
  <c r="S700" i="2"/>
  <c r="R700" i="2"/>
  <c r="Q700" i="2"/>
  <c r="P700" i="2"/>
  <c r="O700" i="2"/>
  <c r="N700" i="2"/>
  <c r="M700" i="2"/>
  <c r="L700" i="2"/>
  <c r="K700" i="2"/>
  <c r="A700" i="2"/>
  <c r="S699" i="2"/>
  <c r="R699" i="2"/>
  <c r="Q699" i="2"/>
  <c r="P699" i="2"/>
  <c r="O699" i="2"/>
  <c r="N699" i="2"/>
  <c r="M699" i="2"/>
  <c r="L699" i="2"/>
  <c r="K699" i="2"/>
  <c r="A699" i="2"/>
  <c r="S698" i="2"/>
  <c r="R698" i="2"/>
  <c r="Q698" i="2"/>
  <c r="P698" i="2"/>
  <c r="O698" i="2"/>
  <c r="N698" i="2"/>
  <c r="M698" i="2"/>
  <c r="L698" i="2"/>
  <c r="K698" i="2"/>
  <c r="A698" i="2"/>
  <c r="S697" i="2"/>
  <c r="R697" i="2"/>
  <c r="Q697" i="2"/>
  <c r="P697" i="2"/>
  <c r="O697" i="2"/>
  <c r="N697" i="2"/>
  <c r="M697" i="2"/>
  <c r="L697" i="2"/>
  <c r="K697" i="2"/>
  <c r="A697" i="2"/>
  <c r="S696" i="2"/>
  <c r="R696" i="2"/>
  <c r="Q696" i="2"/>
  <c r="P696" i="2"/>
  <c r="O696" i="2"/>
  <c r="N696" i="2"/>
  <c r="M696" i="2"/>
  <c r="L696" i="2"/>
  <c r="K696" i="2"/>
  <c r="A696" i="2"/>
  <c r="S695" i="2"/>
  <c r="R695" i="2"/>
  <c r="Q695" i="2"/>
  <c r="P695" i="2"/>
  <c r="O695" i="2"/>
  <c r="N695" i="2"/>
  <c r="M695" i="2"/>
  <c r="L695" i="2"/>
  <c r="K695" i="2"/>
  <c r="A695" i="2"/>
  <c r="S694" i="2"/>
  <c r="R694" i="2"/>
  <c r="Q694" i="2"/>
  <c r="P694" i="2"/>
  <c r="O694" i="2"/>
  <c r="N694" i="2"/>
  <c r="M694" i="2"/>
  <c r="L694" i="2"/>
  <c r="K694" i="2"/>
  <c r="A694" i="2"/>
  <c r="S693" i="2"/>
  <c r="R693" i="2"/>
  <c r="Q693" i="2"/>
  <c r="P693" i="2"/>
  <c r="O693" i="2"/>
  <c r="N693" i="2"/>
  <c r="M693" i="2"/>
  <c r="L693" i="2"/>
  <c r="K693" i="2"/>
  <c r="A693" i="2"/>
  <c r="S692" i="2"/>
  <c r="R692" i="2"/>
  <c r="Q692" i="2"/>
  <c r="P692" i="2"/>
  <c r="O692" i="2"/>
  <c r="N692" i="2"/>
  <c r="M692" i="2"/>
  <c r="L692" i="2"/>
  <c r="K692" i="2"/>
  <c r="A692" i="2"/>
  <c r="S691" i="2"/>
  <c r="R691" i="2"/>
  <c r="Q691" i="2"/>
  <c r="P691" i="2"/>
  <c r="O691" i="2"/>
  <c r="N691" i="2"/>
  <c r="M691" i="2"/>
  <c r="L691" i="2"/>
  <c r="K691" i="2"/>
  <c r="A691" i="2"/>
  <c r="S690" i="2"/>
  <c r="R690" i="2"/>
  <c r="Q690" i="2"/>
  <c r="P690" i="2"/>
  <c r="O690" i="2"/>
  <c r="N690" i="2"/>
  <c r="M690" i="2"/>
  <c r="L690" i="2"/>
  <c r="K690" i="2"/>
  <c r="A690" i="2"/>
  <c r="S689" i="2"/>
  <c r="R689" i="2"/>
  <c r="Q689" i="2"/>
  <c r="P689" i="2"/>
  <c r="O689" i="2"/>
  <c r="N689" i="2"/>
  <c r="M689" i="2"/>
  <c r="L689" i="2"/>
  <c r="K689" i="2"/>
  <c r="A689" i="2"/>
  <c r="S688" i="2"/>
  <c r="R688" i="2"/>
  <c r="Q688" i="2"/>
  <c r="P688" i="2"/>
  <c r="O688" i="2"/>
  <c r="N688" i="2"/>
  <c r="M688" i="2"/>
  <c r="L688" i="2"/>
  <c r="K688" i="2"/>
  <c r="A688" i="2"/>
  <c r="S687" i="2"/>
  <c r="R687" i="2"/>
  <c r="Q687" i="2"/>
  <c r="P687" i="2"/>
  <c r="O687" i="2"/>
  <c r="N687" i="2"/>
  <c r="M687" i="2"/>
  <c r="L687" i="2"/>
  <c r="K687" i="2"/>
  <c r="A687" i="2"/>
  <c r="S686" i="2"/>
  <c r="R686" i="2"/>
  <c r="Q686" i="2"/>
  <c r="P686" i="2"/>
  <c r="O686" i="2"/>
  <c r="N686" i="2"/>
  <c r="M686" i="2"/>
  <c r="L686" i="2"/>
  <c r="K686" i="2"/>
  <c r="A686" i="2"/>
  <c r="S685" i="2"/>
  <c r="R685" i="2"/>
  <c r="Q685" i="2"/>
  <c r="P685" i="2"/>
  <c r="O685" i="2"/>
  <c r="N685" i="2"/>
  <c r="M685" i="2"/>
  <c r="L685" i="2"/>
  <c r="K685" i="2"/>
  <c r="A685" i="2"/>
  <c r="S684" i="2"/>
  <c r="R684" i="2"/>
  <c r="Q684" i="2"/>
  <c r="P684" i="2"/>
  <c r="O684" i="2"/>
  <c r="N684" i="2"/>
  <c r="M684" i="2"/>
  <c r="L684" i="2"/>
  <c r="K684" i="2"/>
  <c r="A684" i="2"/>
  <c r="S683" i="2"/>
  <c r="R683" i="2"/>
  <c r="Q683" i="2"/>
  <c r="P683" i="2"/>
  <c r="O683" i="2"/>
  <c r="N683" i="2"/>
  <c r="M683" i="2"/>
  <c r="L683" i="2"/>
  <c r="K683" i="2"/>
  <c r="A683" i="2"/>
  <c r="S682" i="2"/>
  <c r="R682" i="2"/>
  <c r="Q682" i="2"/>
  <c r="P682" i="2"/>
  <c r="O682" i="2"/>
  <c r="N682" i="2"/>
  <c r="M682" i="2"/>
  <c r="L682" i="2"/>
  <c r="K682" i="2"/>
  <c r="A682" i="2"/>
  <c r="S681" i="2"/>
  <c r="R681" i="2"/>
  <c r="Q681" i="2"/>
  <c r="P681" i="2"/>
  <c r="O681" i="2"/>
  <c r="N681" i="2"/>
  <c r="M681" i="2"/>
  <c r="L681" i="2"/>
  <c r="K681" i="2"/>
  <c r="A681" i="2"/>
  <c r="S680" i="2"/>
  <c r="R680" i="2"/>
  <c r="Q680" i="2"/>
  <c r="P680" i="2"/>
  <c r="O680" i="2"/>
  <c r="N680" i="2"/>
  <c r="M680" i="2"/>
  <c r="L680" i="2"/>
  <c r="K680" i="2"/>
  <c r="A680" i="2"/>
  <c r="S679" i="2"/>
  <c r="R679" i="2"/>
  <c r="Q679" i="2"/>
  <c r="P679" i="2"/>
  <c r="O679" i="2"/>
  <c r="N679" i="2"/>
  <c r="M679" i="2"/>
  <c r="L679" i="2"/>
  <c r="K679" i="2"/>
  <c r="A679" i="2"/>
  <c r="S678" i="2"/>
  <c r="R678" i="2"/>
  <c r="Q678" i="2"/>
  <c r="P678" i="2"/>
  <c r="O678" i="2"/>
  <c r="N678" i="2"/>
  <c r="M678" i="2"/>
  <c r="L678" i="2"/>
  <c r="K678" i="2"/>
  <c r="A678" i="2"/>
  <c r="S677" i="2"/>
  <c r="R677" i="2"/>
  <c r="Q677" i="2"/>
  <c r="P677" i="2"/>
  <c r="O677" i="2"/>
  <c r="N677" i="2"/>
  <c r="M677" i="2"/>
  <c r="L677" i="2"/>
  <c r="K677" i="2"/>
  <c r="A677" i="2"/>
  <c r="S676" i="2"/>
  <c r="R676" i="2"/>
  <c r="Q676" i="2"/>
  <c r="P676" i="2"/>
  <c r="O676" i="2"/>
  <c r="N676" i="2"/>
  <c r="M676" i="2"/>
  <c r="L676" i="2"/>
  <c r="K676" i="2"/>
  <c r="A676" i="2"/>
  <c r="S675" i="2"/>
  <c r="R675" i="2"/>
  <c r="Q675" i="2"/>
  <c r="P675" i="2"/>
  <c r="O675" i="2"/>
  <c r="N675" i="2"/>
  <c r="M675" i="2"/>
  <c r="L675" i="2"/>
  <c r="K675" i="2"/>
  <c r="A675" i="2"/>
  <c r="S674" i="2"/>
  <c r="R674" i="2"/>
  <c r="Q674" i="2"/>
  <c r="P674" i="2"/>
  <c r="O674" i="2"/>
  <c r="N674" i="2"/>
  <c r="M674" i="2"/>
  <c r="L674" i="2"/>
  <c r="K674" i="2"/>
  <c r="A674" i="2"/>
  <c r="S673" i="2"/>
  <c r="R673" i="2"/>
  <c r="Q673" i="2"/>
  <c r="P673" i="2"/>
  <c r="O673" i="2"/>
  <c r="N673" i="2"/>
  <c r="M673" i="2"/>
  <c r="L673" i="2"/>
  <c r="K673" i="2"/>
  <c r="A673" i="2"/>
  <c r="S672" i="2"/>
  <c r="R672" i="2"/>
  <c r="Q672" i="2"/>
  <c r="P672" i="2"/>
  <c r="O672" i="2"/>
  <c r="N672" i="2"/>
  <c r="M672" i="2"/>
  <c r="L672" i="2"/>
  <c r="K672" i="2"/>
  <c r="A672" i="2"/>
  <c r="S671" i="2"/>
  <c r="R671" i="2"/>
  <c r="Q671" i="2"/>
  <c r="P671" i="2"/>
  <c r="O671" i="2"/>
  <c r="N671" i="2"/>
  <c r="M671" i="2"/>
  <c r="L671" i="2"/>
  <c r="K671" i="2"/>
  <c r="A671" i="2"/>
  <c r="S670" i="2"/>
  <c r="R670" i="2"/>
  <c r="Q670" i="2"/>
  <c r="P670" i="2"/>
  <c r="O670" i="2"/>
  <c r="N670" i="2"/>
  <c r="M670" i="2"/>
  <c r="L670" i="2"/>
  <c r="K670" i="2"/>
  <c r="A670" i="2"/>
  <c r="S669" i="2"/>
  <c r="R669" i="2"/>
  <c r="Q669" i="2"/>
  <c r="P669" i="2"/>
  <c r="O669" i="2"/>
  <c r="N669" i="2"/>
  <c r="M669" i="2"/>
  <c r="L669" i="2"/>
  <c r="K669" i="2"/>
  <c r="A669" i="2"/>
  <c r="S668" i="2"/>
  <c r="R668" i="2"/>
  <c r="Q668" i="2"/>
  <c r="P668" i="2"/>
  <c r="O668" i="2"/>
  <c r="N668" i="2"/>
  <c r="M668" i="2"/>
  <c r="L668" i="2"/>
  <c r="K668" i="2"/>
  <c r="A668" i="2"/>
  <c r="S667" i="2"/>
  <c r="R667" i="2"/>
  <c r="Q667" i="2"/>
  <c r="P667" i="2"/>
  <c r="O667" i="2"/>
  <c r="N667" i="2"/>
  <c r="M667" i="2"/>
  <c r="L667" i="2"/>
  <c r="K667" i="2"/>
  <c r="A667" i="2"/>
  <c r="S666" i="2"/>
  <c r="R666" i="2"/>
  <c r="Q666" i="2"/>
  <c r="P666" i="2"/>
  <c r="O666" i="2"/>
  <c r="N666" i="2"/>
  <c r="M666" i="2"/>
  <c r="L666" i="2"/>
  <c r="K666" i="2"/>
  <c r="A666" i="2"/>
  <c r="S665" i="2"/>
  <c r="R665" i="2"/>
  <c r="Q665" i="2"/>
  <c r="P665" i="2"/>
  <c r="O665" i="2"/>
  <c r="N665" i="2"/>
  <c r="M665" i="2"/>
  <c r="L665" i="2"/>
  <c r="K665" i="2"/>
  <c r="A665" i="2"/>
  <c r="S664" i="2"/>
  <c r="R664" i="2"/>
  <c r="Q664" i="2"/>
  <c r="P664" i="2"/>
  <c r="O664" i="2"/>
  <c r="N664" i="2"/>
  <c r="M664" i="2"/>
  <c r="L664" i="2"/>
  <c r="K664" i="2"/>
  <c r="A664" i="2"/>
  <c r="S663" i="2"/>
  <c r="R663" i="2"/>
  <c r="Q663" i="2"/>
  <c r="P663" i="2"/>
  <c r="O663" i="2"/>
  <c r="N663" i="2"/>
  <c r="M663" i="2"/>
  <c r="L663" i="2"/>
  <c r="K663" i="2"/>
  <c r="A663" i="2"/>
  <c r="S662" i="2"/>
  <c r="R662" i="2"/>
  <c r="Q662" i="2"/>
  <c r="P662" i="2"/>
  <c r="O662" i="2"/>
  <c r="N662" i="2"/>
  <c r="M662" i="2"/>
  <c r="L662" i="2"/>
  <c r="K662" i="2"/>
  <c r="A662" i="2"/>
  <c r="S661" i="2"/>
  <c r="R661" i="2"/>
  <c r="Q661" i="2"/>
  <c r="P661" i="2"/>
  <c r="O661" i="2"/>
  <c r="N661" i="2"/>
  <c r="M661" i="2"/>
  <c r="L661" i="2"/>
  <c r="K661" i="2"/>
  <c r="A661" i="2"/>
  <c r="S660" i="2"/>
  <c r="R660" i="2"/>
  <c r="Q660" i="2"/>
  <c r="P660" i="2"/>
  <c r="O660" i="2"/>
  <c r="N660" i="2"/>
  <c r="M660" i="2"/>
  <c r="L660" i="2"/>
  <c r="K660" i="2"/>
  <c r="A660" i="2"/>
  <c r="S659" i="2"/>
  <c r="R659" i="2"/>
  <c r="Q659" i="2"/>
  <c r="P659" i="2"/>
  <c r="O659" i="2"/>
  <c r="N659" i="2"/>
  <c r="M659" i="2"/>
  <c r="L659" i="2"/>
  <c r="K659" i="2"/>
  <c r="A659" i="2"/>
  <c r="S658" i="2"/>
  <c r="R658" i="2"/>
  <c r="Q658" i="2"/>
  <c r="P658" i="2"/>
  <c r="O658" i="2"/>
  <c r="N658" i="2"/>
  <c r="M658" i="2"/>
  <c r="L658" i="2"/>
  <c r="K658" i="2"/>
  <c r="A658" i="2"/>
  <c r="S657" i="2"/>
  <c r="R657" i="2"/>
  <c r="Q657" i="2"/>
  <c r="P657" i="2"/>
  <c r="O657" i="2"/>
  <c r="N657" i="2"/>
  <c r="M657" i="2"/>
  <c r="L657" i="2"/>
  <c r="K657" i="2"/>
  <c r="A657" i="2"/>
  <c r="S656" i="2"/>
  <c r="R656" i="2"/>
  <c r="Q656" i="2"/>
  <c r="P656" i="2"/>
  <c r="O656" i="2"/>
  <c r="N656" i="2"/>
  <c r="M656" i="2"/>
  <c r="L656" i="2"/>
  <c r="K656" i="2"/>
  <c r="A656" i="2"/>
  <c r="S655" i="2"/>
  <c r="R655" i="2"/>
  <c r="Q655" i="2"/>
  <c r="P655" i="2"/>
  <c r="O655" i="2"/>
  <c r="N655" i="2"/>
  <c r="M655" i="2"/>
  <c r="L655" i="2"/>
  <c r="K655" i="2"/>
  <c r="A655" i="2"/>
  <c r="S654" i="2"/>
  <c r="R654" i="2"/>
  <c r="Q654" i="2"/>
  <c r="P654" i="2"/>
  <c r="O654" i="2"/>
  <c r="N654" i="2"/>
  <c r="M654" i="2"/>
  <c r="L654" i="2"/>
  <c r="K654" i="2"/>
  <c r="A654" i="2"/>
  <c r="S653" i="2"/>
  <c r="R653" i="2"/>
  <c r="Q653" i="2"/>
  <c r="P653" i="2"/>
  <c r="O653" i="2"/>
  <c r="N653" i="2"/>
  <c r="M653" i="2"/>
  <c r="L653" i="2"/>
  <c r="K653" i="2"/>
  <c r="A653" i="2"/>
  <c r="S652" i="2"/>
  <c r="R652" i="2"/>
  <c r="Q652" i="2"/>
  <c r="P652" i="2"/>
  <c r="O652" i="2"/>
  <c r="N652" i="2"/>
  <c r="M652" i="2"/>
  <c r="L652" i="2"/>
  <c r="K652" i="2"/>
  <c r="A652" i="2"/>
  <c r="S651" i="2"/>
  <c r="R651" i="2"/>
  <c r="Q651" i="2"/>
  <c r="P651" i="2"/>
  <c r="O651" i="2"/>
  <c r="N651" i="2"/>
  <c r="M651" i="2"/>
  <c r="L651" i="2"/>
  <c r="K651" i="2"/>
  <c r="A651" i="2"/>
  <c r="S650" i="2"/>
  <c r="R650" i="2"/>
  <c r="Q650" i="2"/>
  <c r="P650" i="2"/>
  <c r="O650" i="2"/>
  <c r="N650" i="2"/>
  <c r="M650" i="2"/>
  <c r="L650" i="2"/>
  <c r="K650" i="2"/>
  <c r="A650" i="2"/>
  <c r="S649" i="2"/>
  <c r="R649" i="2"/>
  <c r="Q649" i="2"/>
  <c r="P649" i="2"/>
  <c r="O649" i="2"/>
  <c r="N649" i="2"/>
  <c r="M649" i="2"/>
  <c r="L649" i="2"/>
  <c r="K649" i="2"/>
  <c r="A649" i="2"/>
  <c r="S648" i="2"/>
  <c r="R648" i="2"/>
  <c r="Q648" i="2"/>
  <c r="P648" i="2"/>
  <c r="O648" i="2"/>
  <c r="N648" i="2"/>
  <c r="M648" i="2"/>
  <c r="L648" i="2"/>
  <c r="K648" i="2"/>
  <c r="A648" i="2"/>
  <c r="S647" i="2"/>
  <c r="R647" i="2"/>
  <c r="Q647" i="2"/>
  <c r="P647" i="2"/>
  <c r="O647" i="2"/>
  <c r="N647" i="2"/>
  <c r="M647" i="2"/>
  <c r="L647" i="2"/>
  <c r="K647" i="2"/>
  <c r="A647" i="2"/>
  <c r="S646" i="2"/>
  <c r="R646" i="2"/>
  <c r="Q646" i="2"/>
  <c r="P646" i="2"/>
  <c r="O646" i="2"/>
  <c r="N646" i="2"/>
  <c r="M646" i="2"/>
  <c r="L646" i="2"/>
  <c r="K646" i="2"/>
  <c r="A646" i="2"/>
  <c r="S645" i="2"/>
  <c r="R645" i="2"/>
  <c r="Q645" i="2"/>
  <c r="P645" i="2"/>
  <c r="O645" i="2"/>
  <c r="N645" i="2"/>
  <c r="M645" i="2"/>
  <c r="L645" i="2"/>
  <c r="K645" i="2"/>
  <c r="A645" i="2"/>
  <c r="S644" i="2"/>
  <c r="R644" i="2"/>
  <c r="Q644" i="2"/>
  <c r="P644" i="2"/>
  <c r="O644" i="2"/>
  <c r="N644" i="2"/>
  <c r="M644" i="2"/>
  <c r="L644" i="2"/>
  <c r="K644" i="2"/>
  <c r="A644" i="2"/>
  <c r="S643" i="2"/>
  <c r="R643" i="2"/>
  <c r="Q643" i="2"/>
  <c r="P643" i="2"/>
  <c r="O643" i="2"/>
  <c r="N643" i="2"/>
  <c r="M643" i="2"/>
  <c r="L643" i="2"/>
  <c r="K643" i="2"/>
  <c r="A643" i="2"/>
  <c r="S642" i="2"/>
  <c r="R642" i="2"/>
  <c r="Q642" i="2"/>
  <c r="P642" i="2"/>
  <c r="O642" i="2"/>
  <c r="N642" i="2"/>
  <c r="M642" i="2"/>
  <c r="L642" i="2"/>
  <c r="K642" i="2"/>
  <c r="A642" i="2"/>
  <c r="S641" i="2"/>
  <c r="R641" i="2"/>
  <c r="Q641" i="2"/>
  <c r="P641" i="2"/>
  <c r="O641" i="2"/>
  <c r="N641" i="2"/>
  <c r="M641" i="2"/>
  <c r="L641" i="2"/>
  <c r="K641" i="2"/>
  <c r="A641" i="2"/>
  <c r="S640" i="2"/>
  <c r="R640" i="2"/>
  <c r="Q640" i="2"/>
  <c r="P640" i="2"/>
  <c r="O640" i="2"/>
  <c r="N640" i="2"/>
  <c r="M640" i="2"/>
  <c r="L640" i="2"/>
  <c r="K640" i="2"/>
  <c r="A640" i="2"/>
  <c r="S639" i="2"/>
  <c r="R639" i="2"/>
  <c r="Q639" i="2"/>
  <c r="P639" i="2"/>
  <c r="O639" i="2"/>
  <c r="N639" i="2"/>
  <c r="M639" i="2"/>
  <c r="L639" i="2"/>
  <c r="K639" i="2"/>
  <c r="A639" i="2"/>
  <c r="S638" i="2"/>
  <c r="R638" i="2"/>
  <c r="Q638" i="2"/>
  <c r="P638" i="2"/>
  <c r="O638" i="2"/>
  <c r="N638" i="2"/>
  <c r="M638" i="2"/>
  <c r="L638" i="2"/>
  <c r="K638" i="2"/>
  <c r="A638" i="2"/>
  <c r="S637" i="2"/>
  <c r="R637" i="2"/>
  <c r="Q637" i="2"/>
  <c r="P637" i="2"/>
  <c r="O637" i="2"/>
  <c r="N637" i="2"/>
  <c r="M637" i="2"/>
  <c r="L637" i="2"/>
  <c r="K637" i="2"/>
  <c r="A637" i="2"/>
  <c r="S636" i="2"/>
  <c r="R636" i="2"/>
  <c r="Q636" i="2"/>
  <c r="P636" i="2"/>
  <c r="O636" i="2"/>
  <c r="N636" i="2"/>
  <c r="M636" i="2"/>
  <c r="L636" i="2"/>
  <c r="K636" i="2"/>
  <c r="A636" i="2"/>
  <c r="S635" i="2"/>
  <c r="R635" i="2"/>
  <c r="Q635" i="2"/>
  <c r="P635" i="2"/>
  <c r="O635" i="2"/>
  <c r="N635" i="2"/>
  <c r="M635" i="2"/>
  <c r="L635" i="2"/>
  <c r="K635" i="2"/>
  <c r="A635" i="2"/>
  <c r="S634" i="2"/>
  <c r="R634" i="2"/>
  <c r="Q634" i="2"/>
  <c r="P634" i="2"/>
  <c r="O634" i="2"/>
  <c r="N634" i="2"/>
  <c r="M634" i="2"/>
  <c r="L634" i="2"/>
  <c r="K634" i="2"/>
  <c r="A634" i="2"/>
  <c r="S633" i="2"/>
  <c r="R633" i="2"/>
  <c r="Q633" i="2"/>
  <c r="P633" i="2"/>
  <c r="O633" i="2"/>
  <c r="N633" i="2"/>
  <c r="M633" i="2"/>
  <c r="L633" i="2"/>
  <c r="K633" i="2"/>
  <c r="A633" i="2"/>
  <c r="S632" i="2"/>
  <c r="R632" i="2"/>
  <c r="Q632" i="2"/>
  <c r="P632" i="2"/>
  <c r="O632" i="2"/>
  <c r="N632" i="2"/>
  <c r="M632" i="2"/>
  <c r="L632" i="2"/>
  <c r="K632" i="2"/>
  <c r="A632" i="2"/>
  <c r="S631" i="2"/>
  <c r="R631" i="2"/>
  <c r="Q631" i="2"/>
  <c r="P631" i="2"/>
  <c r="O631" i="2"/>
  <c r="N631" i="2"/>
  <c r="M631" i="2"/>
  <c r="L631" i="2"/>
  <c r="K631" i="2"/>
  <c r="A631" i="2"/>
  <c r="S630" i="2"/>
  <c r="R630" i="2"/>
  <c r="Q630" i="2"/>
  <c r="P630" i="2"/>
  <c r="O630" i="2"/>
  <c r="N630" i="2"/>
  <c r="M630" i="2"/>
  <c r="L630" i="2"/>
  <c r="K630" i="2"/>
  <c r="A630" i="2"/>
  <c r="S629" i="2"/>
  <c r="R629" i="2"/>
  <c r="Q629" i="2"/>
  <c r="P629" i="2"/>
  <c r="O629" i="2"/>
  <c r="N629" i="2"/>
  <c r="M629" i="2"/>
  <c r="L629" i="2"/>
  <c r="K629" i="2"/>
  <c r="A629" i="2"/>
  <c r="S628" i="2"/>
  <c r="R628" i="2"/>
  <c r="Q628" i="2"/>
  <c r="P628" i="2"/>
  <c r="O628" i="2"/>
  <c r="N628" i="2"/>
  <c r="M628" i="2"/>
  <c r="L628" i="2"/>
  <c r="K628" i="2"/>
  <c r="A628" i="2"/>
  <c r="S627" i="2"/>
  <c r="R627" i="2"/>
  <c r="Q627" i="2"/>
  <c r="P627" i="2"/>
  <c r="O627" i="2"/>
  <c r="N627" i="2"/>
  <c r="M627" i="2"/>
  <c r="L627" i="2"/>
  <c r="K627" i="2"/>
  <c r="A627" i="2"/>
  <c r="S626" i="2"/>
  <c r="R626" i="2"/>
  <c r="Q626" i="2"/>
  <c r="P626" i="2"/>
  <c r="O626" i="2"/>
  <c r="N626" i="2"/>
  <c r="M626" i="2"/>
  <c r="L626" i="2"/>
  <c r="K626" i="2"/>
  <c r="A626" i="2"/>
  <c r="S625" i="2"/>
  <c r="R625" i="2"/>
  <c r="Q625" i="2"/>
  <c r="P625" i="2"/>
  <c r="O625" i="2"/>
  <c r="N625" i="2"/>
  <c r="M625" i="2"/>
  <c r="L625" i="2"/>
  <c r="K625" i="2"/>
  <c r="A625" i="2"/>
  <c r="S624" i="2"/>
  <c r="R624" i="2"/>
  <c r="Q624" i="2"/>
  <c r="P624" i="2"/>
  <c r="O624" i="2"/>
  <c r="N624" i="2"/>
  <c r="M624" i="2"/>
  <c r="L624" i="2"/>
  <c r="K624" i="2"/>
  <c r="A624" i="2"/>
  <c r="S623" i="2"/>
  <c r="R623" i="2"/>
  <c r="Q623" i="2"/>
  <c r="P623" i="2"/>
  <c r="O623" i="2"/>
  <c r="N623" i="2"/>
  <c r="M623" i="2"/>
  <c r="L623" i="2"/>
  <c r="K623" i="2"/>
  <c r="A623" i="2"/>
  <c r="S622" i="2"/>
  <c r="R622" i="2"/>
  <c r="Q622" i="2"/>
  <c r="P622" i="2"/>
  <c r="O622" i="2"/>
  <c r="N622" i="2"/>
  <c r="M622" i="2"/>
  <c r="L622" i="2"/>
  <c r="K622" i="2"/>
  <c r="A622" i="2"/>
  <c r="S621" i="2"/>
  <c r="R621" i="2"/>
  <c r="Q621" i="2"/>
  <c r="P621" i="2"/>
  <c r="O621" i="2"/>
  <c r="N621" i="2"/>
  <c r="M621" i="2"/>
  <c r="L621" i="2"/>
  <c r="K621" i="2"/>
  <c r="A621" i="2"/>
  <c r="S620" i="2"/>
  <c r="R620" i="2"/>
  <c r="Q620" i="2"/>
  <c r="P620" i="2"/>
  <c r="O620" i="2"/>
  <c r="N620" i="2"/>
  <c r="M620" i="2"/>
  <c r="L620" i="2"/>
  <c r="K620" i="2"/>
  <c r="A620" i="2"/>
  <c r="S619" i="2"/>
  <c r="R619" i="2"/>
  <c r="Q619" i="2"/>
  <c r="P619" i="2"/>
  <c r="O619" i="2"/>
  <c r="N619" i="2"/>
  <c r="M619" i="2"/>
  <c r="L619" i="2"/>
  <c r="K619" i="2"/>
  <c r="A619" i="2"/>
  <c r="S618" i="2"/>
  <c r="R618" i="2"/>
  <c r="Q618" i="2"/>
  <c r="P618" i="2"/>
  <c r="O618" i="2"/>
  <c r="N618" i="2"/>
  <c r="M618" i="2"/>
  <c r="L618" i="2"/>
  <c r="K618" i="2"/>
  <c r="A618" i="2"/>
  <c r="S617" i="2"/>
  <c r="R617" i="2"/>
  <c r="Q617" i="2"/>
  <c r="P617" i="2"/>
  <c r="O617" i="2"/>
  <c r="N617" i="2"/>
  <c r="M617" i="2"/>
  <c r="L617" i="2"/>
  <c r="K617" i="2"/>
  <c r="A617" i="2"/>
  <c r="S616" i="2"/>
  <c r="R616" i="2"/>
  <c r="Q616" i="2"/>
  <c r="P616" i="2"/>
  <c r="O616" i="2"/>
  <c r="N616" i="2"/>
  <c r="M616" i="2"/>
  <c r="L616" i="2"/>
  <c r="K616" i="2"/>
  <c r="A616" i="2"/>
  <c r="S615" i="2"/>
  <c r="R615" i="2"/>
  <c r="Q615" i="2"/>
  <c r="P615" i="2"/>
  <c r="O615" i="2"/>
  <c r="N615" i="2"/>
  <c r="M615" i="2"/>
  <c r="L615" i="2"/>
  <c r="K615" i="2"/>
  <c r="A615" i="2"/>
  <c r="S614" i="2"/>
  <c r="R614" i="2"/>
  <c r="Q614" i="2"/>
  <c r="P614" i="2"/>
  <c r="O614" i="2"/>
  <c r="N614" i="2"/>
  <c r="M614" i="2"/>
  <c r="L614" i="2"/>
  <c r="K614" i="2"/>
  <c r="A614" i="2"/>
  <c r="S613" i="2"/>
  <c r="R613" i="2"/>
  <c r="Q613" i="2"/>
  <c r="P613" i="2"/>
  <c r="O613" i="2"/>
  <c r="N613" i="2"/>
  <c r="M613" i="2"/>
  <c r="L613" i="2"/>
  <c r="K613" i="2"/>
  <c r="A613" i="2"/>
  <c r="S612" i="2"/>
  <c r="R612" i="2"/>
  <c r="Q612" i="2"/>
  <c r="P612" i="2"/>
  <c r="O612" i="2"/>
  <c r="N612" i="2"/>
  <c r="M612" i="2"/>
  <c r="L612" i="2"/>
  <c r="K612" i="2"/>
  <c r="A612" i="2"/>
  <c r="S611" i="2"/>
  <c r="R611" i="2"/>
  <c r="Q611" i="2"/>
  <c r="P611" i="2"/>
  <c r="O611" i="2"/>
  <c r="N611" i="2"/>
  <c r="M611" i="2"/>
  <c r="L611" i="2"/>
  <c r="K611" i="2"/>
  <c r="A611" i="2"/>
  <c r="S610" i="2"/>
  <c r="R610" i="2"/>
  <c r="Q610" i="2"/>
  <c r="P610" i="2"/>
  <c r="O610" i="2"/>
  <c r="N610" i="2"/>
  <c r="M610" i="2"/>
  <c r="L610" i="2"/>
  <c r="K610" i="2"/>
  <c r="A610" i="2"/>
  <c r="S609" i="2"/>
  <c r="R609" i="2"/>
  <c r="Q609" i="2"/>
  <c r="P609" i="2"/>
  <c r="O609" i="2"/>
  <c r="N609" i="2"/>
  <c r="M609" i="2"/>
  <c r="L609" i="2"/>
  <c r="K609" i="2"/>
  <c r="A609" i="2"/>
  <c r="S608" i="2"/>
  <c r="R608" i="2"/>
  <c r="Q608" i="2"/>
  <c r="P608" i="2"/>
  <c r="O608" i="2"/>
  <c r="N608" i="2"/>
  <c r="M608" i="2"/>
  <c r="L608" i="2"/>
  <c r="K608" i="2"/>
  <c r="A608" i="2"/>
  <c r="S607" i="2"/>
  <c r="R607" i="2"/>
  <c r="Q607" i="2"/>
  <c r="P607" i="2"/>
  <c r="O607" i="2"/>
  <c r="N607" i="2"/>
  <c r="M607" i="2"/>
  <c r="L607" i="2"/>
  <c r="K607" i="2"/>
  <c r="A607" i="2"/>
  <c r="S606" i="2"/>
  <c r="R606" i="2"/>
  <c r="Q606" i="2"/>
  <c r="P606" i="2"/>
  <c r="O606" i="2"/>
  <c r="N606" i="2"/>
  <c r="M606" i="2"/>
  <c r="L606" i="2"/>
  <c r="K606" i="2"/>
  <c r="A606" i="2"/>
  <c r="S605" i="2"/>
  <c r="R605" i="2"/>
  <c r="Q605" i="2"/>
  <c r="P605" i="2"/>
  <c r="O605" i="2"/>
  <c r="N605" i="2"/>
  <c r="M605" i="2"/>
  <c r="L605" i="2"/>
  <c r="K605" i="2"/>
  <c r="A605" i="2"/>
  <c r="S604" i="2"/>
  <c r="R604" i="2"/>
  <c r="Q604" i="2"/>
  <c r="P604" i="2"/>
  <c r="O604" i="2"/>
  <c r="N604" i="2"/>
  <c r="M604" i="2"/>
  <c r="L604" i="2"/>
  <c r="K604" i="2"/>
  <c r="A604" i="2"/>
  <c r="S603" i="2"/>
  <c r="R603" i="2"/>
  <c r="Q603" i="2"/>
  <c r="P603" i="2"/>
  <c r="O603" i="2"/>
  <c r="N603" i="2"/>
  <c r="M603" i="2"/>
  <c r="L603" i="2"/>
  <c r="K603" i="2"/>
  <c r="A603" i="2"/>
  <c r="S602" i="2"/>
  <c r="R602" i="2"/>
  <c r="Q602" i="2"/>
  <c r="P602" i="2"/>
  <c r="O602" i="2"/>
  <c r="N602" i="2"/>
  <c r="M602" i="2"/>
  <c r="L602" i="2"/>
  <c r="K602" i="2"/>
  <c r="A602" i="2"/>
  <c r="S601" i="2"/>
  <c r="R601" i="2"/>
  <c r="Q601" i="2"/>
  <c r="P601" i="2"/>
  <c r="O601" i="2"/>
  <c r="N601" i="2"/>
  <c r="M601" i="2"/>
  <c r="L601" i="2"/>
  <c r="K601" i="2"/>
  <c r="A601" i="2"/>
  <c r="S600" i="2"/>
  <c r="R600" i="2"/>
  <c r="Q600" i="2"/>
  <c r="P600" i="2"/>
  <c r="O600" i="2"/>
  <c r="N600" i="2"/>
  <c r="M600" i="2"/>
  <c r="L600" i="2"/>
  <c r="K600" i="2"/>
  <c r="A600" i="2"/>
  <c r="S599" i="2"/>
  <c r="R599" i="2"/>
  <c r="Q599" i="2"/>
  <c r="P599" i="2"/>
  <c r="O599" i="2"/>
  <c r="N599" i="2"/>
  <c r="M599" i="2"/>
  <c r="L599" i="2"/>
  <c r="K599" i="2"/>
  <c r="A599" i="2"/>
  <c r="S598" i="2"/>
  <c r="R598" i="2"/>
  <c r="Q598" i="2"/>
  <c r="P598" i="2"/>
  <c r="O598" i="2"/>
  <c r="N598" i="2"/>
  <c r="M598" i="2"/>
  <c r="L598" i="2"/>
  <c r="K598" i="2"/>
  <c r="A598" i="2"/>
  <c r="S597" i="2"/>
  <c r="R597" i="2"/>
  <c r="Q597" i="2"/>
  <c r="P597" i="2"/>
  <c r="O597" i="2"/>
  <c r="N597" i="2"/>
  <c r="M597" i="2"/>
  <c r="L597" i="2"/>
  <c r="K597" i="2"/>
  <c r="A597" i="2"/>
  <c r="S596" i="2"/>
  <c r="R596" i="2"/>
  <c r="Q596" i="2"/>
  <c r="P596" i="2"/>
  <c r="O596" i="2"/>
  <c r="N596" i="2"/>
  <c r="M596" i="2"/>
  <c r="L596" i="2"/>
  <c r="K596" i="2"/>
  <c r="A596" i="2"/>
  <c r="S595" i="2"/>
  <c r="R595" i="2"/>
  <c r="Q595" i="2"/>
  <c r="P595" i="2"/>
  <c r="O595" i="2"/>
  <c r="N595" i="2"/>
  <c r="M595" i="2"/>
  <c r="L595" i="2"/>
  <c r="K595" i="2"/>
  <c r="A595" i="2"/>
  <c r="S594" i="2"/>
  <c r="R594" i="2"/>
  <c r="Q594" i="2"/>
  <c r="P594" i="2"/>
  <c r="O594" i="2"/>
  <c r="N594" i="2"/>
  <c r="M594" i="2"/>
  <c r="L594" i="2"/>
  <c r="K594" i="2"/>
  <c r="A594" i="2"/>
  <c r="S593" i="2"/>
  <c r="R593" i="2"/>
  <c r="Q593" i="2"/>
  <c r="P593" i="2"/>
  <c r="O593" i="2"/>
  <c r="N593" i="2"/>
  <c r="M593" i="2"/>
  <c r="L593" i="2"/>
  <c r="K593" i="2"/>
  <c r="A593" i="2"/>
  <c r="S592" i="2"/>
  <c r="R592" i="2"/>
  <c r="Q592" i="2"/>
  <c r="P592" i="2"/>
  <c r="O592" i="2"/>
  <c r="N592" i="2"/>
  <c r="M592" i="2"/>
  <c r="L592" i="2"/>
  <c r="K592" i="2"/>
  <c r="A592" i="2"/>
  <c r="S591" i="2"/>
  <c r="R591" i="2"/>
  <c r="Q591" i="2"/>
  <c r="P591" i="2"/>
  <c r="O591" i="2"/>
  <c r="N591" i="2"/>
  <c r="M591" i="2"/>
  <c r="L591" i="2"/>
  <c r="K591" i="2"/>
  <c r="A591" i="2"/>
  <c r="S590" i="2"/>
  <c r="R590" i="2"/>
  <c r="Q590" i="2"/>
  <c r="P590" i="2"/>
  <c r="O590" i="2"/>
  <c r="N590" i="2"/>
  <c r="M590" i="2"/>
  <c r="L590" i="2"/>
  <c r="K590" i="2"/>
  <c r="A590" i="2"/>
  <c r="S589" i="2"/>
  <c r="R589" i="2"/>
  <c r="Q589" i="2"/>
  <c r="P589" i="2"/>
  <c r="O589" i="2"/>
  <c r="N589" i="2"/>
  <c r="M589" i="2"/>
  <c r="L589" i="2"/>
  <c r="K589" i="2"/>
  <c r="A589" i="2"/>
  <c r="S588" i="2"/>
  <c r="R588" i="2"/>
  <c r="Q588" i="2"/>
  <c r="P588" i="2"/>
  <c r="O588" i="2"/>
  <c r="N588" i="2"/>
  <c r="M588" i="2"/>
  <c r="L588" i="2"/>
  <c r="K588" i="2"/>
  <c r="A588" i="2"/>
  <c r="S587" i="2"/>
  <c r="R587" i="2"/>
  <c r="Q587" i="2"/>
  <c r="P587" i="2"/>
  <c r="O587" i="2"/>
  <c r="N587" i="2"/>
  <c r="M587" i="2"/>
  <c r="L587" i="2"/>
  <c r="K587" i="2"/>
  <c r="A587" i="2"/>
  <c r="S586" i="2"/>
  <c r="R586" i="2"/>
  <c r="Q586" i="2"/>
  <c r="P586" i="2"/>
  <c r="O586" i="2"/>
  <c r="N586" i="2"/>
  <c r="M586" i="2"/>
  <c r="L586" i="2"/>
  <c r="K586" i="2"/>
  <c r="A586" i="2"/>
  <c r="S585" i="2"/>
  <c r="R585" i="2"/>
  <c r="Q585" i="2"/>
  <c r="P585" i="2"/>
  <c r="O585" i="2"/>
  <c r="N585" i="2"/>
  <c r="M585" i="2"/>
  <c r="L585" i="2"/>
  <c r="K585" i="2"/>
  <c r="A585" i="2"/>
  <c r="S584" i="2"/>
  <c r="R584" i="2"/>
  <c r="Q584" i="2"/>
  <c r="P584" i="2"/>
  <c r="O584" i="2"/>
  <c r="N584" i="2"/>
  <c r="M584" i="2"/>
  <c r="L584" i="2"/>
  <c r="K584" i="2"/>
  <c r="A584" i="2"/>
  <c r="S583" i="2"/>
  <c r="R583" i="2"/>
  <c r="Q583" i="2"/>
  <c r="P583" i="2"/>
  <c r="O583" i="2"/>
  <c r="N583" i="2"/>
  <c r="M583" i="2"/>
  <c r="L583" i="2"/>
  <c r="K583" i="2"/>
  <c r="A583" i="2"/>
  <c r="S582" i="2"/>
  <c r="R582" i="2"/>
  <c r="Q582" i="2"/>
  <c r="P582" i="2"/>
  <c r="O582" i="2"/>
  <c r="N582" i="2"/>
  <c r="M582" i="2"/>
  <c r="L582" i="2"/>
  <c r="K582" i="2"/>
  <c r="A582" i="2"/>
  <c r="S581" i="2"/>
  <c r="R581" i="2"/>
  <c r="Q581" i="2"/>
  <c r="P581" i="2"/>
  <c r="O581" i="2"/>
  <c r="N581" i="2"/>
  <c r="M581" i="2"/>
  <c r="L581" i="2"/>
  <c r="K581" i="2"/>
  <c r="A581" i="2"/>
  <c r="S580" i="2"/>
  <c r="R580" i="2"/>
  <c r="Q580" i="2"/>
  <c r="P580" i="2"/>
  <c r="O580" i="2"/>
  <c r="N580" i="2"/>
  <c r="M580" i="2"/>
  <c r="L580" i="2"/>
  <c r="K580" i="2"/>
  <c r="A580" i="2"/>
  <c r="S579" i="2"/>
  <c r="R579" i="2"/>
  <c r="Q579" i="2"/>
  <c r="P579" i="2"/>
  <c r="O579" i="2"/>
  <c r="N579" i="2"/>
  <c r="M579" i="2"/>
  <c r="L579" i="2"/>
  <c r="K579" i="2"/>
  <c r="A579" i="2"/>
  <c r="S578" i="2"/>
  <c r="R578" i="2"/>
  <c r="Q578" i="2"/>
  <c r="P578" i="2"/>
  <c r="O578" i="2"/>
  <c r="N578" i="2"/>
  <c r="M578" i="2"/>
  <c r="L578" i="2"/>
  <c r="K578" i="2"/>
  <c r="A578" i="2"/>
  <c r="S577" i="2"/>
  <c r="R577" i="2"/>
  <c r="Q577" i="2"/>
  <c r="P577" i="2"/>
  <c r="O577" i="2"/>
  <c r="N577" i="2"/>
  <c r="M577" i="2"/>
  <c r="L577" i="2"/>
  <c r="K577" i="2"/>
  <c r="A577" i="2"/>
  <c r="S576" i="2"/>
  <c r="R576" i="2"/>
  <c r="Q576" i="2"/>
  <c r="P576" i="2"/>
  <c r="O576" i="2"/>
  <c r="N576" i="2"/>
  <c r="M576" i="2"/>
  <c r="L576" i="2"/>
  <c r="K576" i="2"/>
  <c r="A576" i="2"/>
  <c r="S575" i="2"/>
  <c r="R575" i="2"/>
  <c r="Q575" i="2"/>
  <c r="P575" i="2"/>
  <c r="O575" i="2"/>
  <c r="N575" i="2"/>
  <c r="M575" i="2"/>
  <c r="L575" i="2"/>
  <c r="K575" i="2"/>
  <c r="A575" i="2"/>
  <c r="S574" i="2"/>
  <c r="R574" i="2"/>
  <c r="Q574" i="2"/>
  <c r="P574" i="2"/>
  <c r="O574" i="2"/>
  <c r="N574" i="2"/>
  <c r="M574" i="2"/>
  <c r="L574" i="2"/>
  <c r="K574" i="2"/>
  <c r="A574" i="2"/>
  <c r="S573" i="2"/>
  <c r="R573" i="2"/>
  <c r="Q573" i="2"/>
  <c r="P573" i="2"/>
  <c r="O573" i="2"/>
  <c r="N573" i="2"/>
  <c r="M573" i="2"/>
  <c r="L573" i="2"/>
  <c r="K573" i="2"/>
  <c r="A573" i="2"/>
  <c r="S572" i="2"/>
  <c r="R572" i="2"/>
  <c r="Q572" i="2"/>
  <c r="P572" i="2"/>
  <c r="O572" i="2"/>
  <c r="N572" i="2"/>
  <c r="M572" i="2"/>
  <c r="L572" i="2"/>
  <c r="K572" i="2"/>
  <c r="A572" i="2"/>
  <c r="S571" i="2"/>
  <c r="R571" i="2"/>
  <c r="Q571" i="2"/>
  <c r="P571" i="2"/>
  <c r="O571" i="2"/>
  <c r="N571" i="2"/>
  <c r="M571" i="2"/>
  <c r="L571" i="2"/>
  <c r="K571" i="2"/>
  <c r="A571" i="2"/>
  <c r="S570" i="2"/>
  <c r="R570" i="2"/>
  <c r="Q570" i="2"/>
  <c r="P570" i="2"/>
  <c r="O570" i="2"/>
  <c r="N570" i="2"/>
  <c r="M570" i="2"/>
  <c r="L570" i="2"/>
  <c r="K570" i="2"/>
  <c r="A570" i="2"/>
  <c r="S569" i="2"/>
  <c r="R569" i="2"/>
  <c r="Q569" i="2"/>
  <c r="P569" i="2"/>
  <c r="O569" i="2"/>
  <c r="N569" i="2"/>
  <c r="M569" i="2"/>
  <c r="L569" i="2"/>
  <c r="K569" i="2"/>
  <c r="A569" i="2"/>
  <c r="S568" i="2"/>
  <c r="R568" i="2"/>
  <c r="Q568" i="2"/>
  <c r="P568" i="2"/>
  <c r="O568" i="2"/>
  <c r="N568" i="2"/>
  <c r="M568" i="2"/>
  <c r="L568" i="2"/>
  <c r="K568" i="2"/>
  <c r="A568" i="2"/>
  <c r="S567" i="2"/>
  <c r="R567" i="2"/>
  <c r="Q567" i="2"/>
  <c r="P567" i="2"/>
  <c r="O567" i="2"/>
  <c r="N567" i="2"/>
  <c r="M567" i="2"/>
  <c r="L567" i="2"/>
  <c r="K567" i="2"/>
  <c r="A567" i="2"/>
  <c r="S566" i="2"/>
  <c r="R566" i="2"/>
  <c r="Q566" i="2"/>
  <c r="P566" i="2"/>
  <c r="O566" i="2"/>
  <c r="N566" i="2"/>
  <c r="M566" i="2"/>
  <c r="L566" i="2"/>
  <c r="K566" i="2"/>
  <c r="A566" i="2"/>
  <c r="S565" i="2"/>
  <c r="R565" i="2"/>
  <c r="Q565" i="2"/>
  <c r="P565" i="2"/>
  <c r="O565" i="2"/>
  <c r="N565" i="2"/>
  <c r="M565" i="2"/>
  <c r="L565" i="2"/>
  <c r="K565" i="2"/>
  <c r="A565" i="2"/>
  <c r="S564" i="2"/>
  <c r="R564" i="2"/>
  <c r="Q564" i="2"/>
  <c r="P564" i="2"/>
  <c r="O564" i="2"/>
  <c r="N564" i="2"/>
  <c r="M564" i="2"/>
  <c r="L564" i="2"/>
  <c r="K564" i="2"/>
  <c r="A564" i="2"/>
  <c r="S563" i="2"/>
  <c r="R563" i="2"/>
  <c r="Q563" i="2"/>
  <c r="P563" i="2"/>
  <c r="O563" i="2"/>
  <c r="N563" i="2"/>
  <c r="M563" i="2"/>
  <c r="L563" i="2"/>
  <c r="K563" i="2"/>
  <c r="A563" i="2"/>
  <c r="S562" i="2"/>
  <c r="R562" i="2"/>
  <c r="Q562" i="2"/>
  <c r="P562" i="2"/>
  <c r="O562" i="2"/>
  <c r="N562" i="2"/>
  <c r="M562" i="2"/>
  <c r="L562" i="2"/>
  <c r="K562" i="2"/>
  <c r="A562" i="2"/>
  <c r="S561" i="2"/>
  <c r="R561" i="2"/>
  <c r="Q561" i="2"/>
  <c r="P561" i="2"/>
  <c r="O561" i="2"/>
  <c r="N561" i="2"/>
  <c r="M561" i="2"/>
  <c r="L561" i="2"/>
  <c r="K561" i="2"/>
  <c r="A561" i="2"/>
  <c r="S560" i="2"/>
  <c r="R560" i="2"/>
  <c r="Q560" i="2"/>
  <c r="P560" i="2"/>
  <c r="O560" i="2"/>
  <c r="N560" i="2"/>
  <c r="M560" i="2"/>
  <c r="L560" i="2"/>
  <c r="K560" i="2"/>
  <c r="A560" i="2"/>
  <c r="S559" i="2"/>
  <c r="R559" i="2"/>
  <c r="Q559" i="2"/>
  <c r="P559" i="2"/>
  <c r="O559" i="2"/>
  <c r="N559" i="2"/>
  <c r="M559" i="2"/>
  <c r="L559" i="2"/>
  <c r="K559" i="2"/>
  <c r="A559" i="2"/>
  <c r="S558" i="2"/>
  <c r="R558" i="2"/>
  <c r="Q558" i="2"/>
  <c r="P558" i="2"/>
  <c r="O558" i="2"/>
  <c r="N558" i="2"/>
  <c r="M558" i="2"/>
  <c r="L558" i="2"/>
  <c r="K558" i="2"/>
  <c r="A558" i="2"/>
  <c r="S557" i="2"/>
  <c r="R557" i="2"/>
  <c r="Q557" i="2"/>
  <c r="P557" i="2"/>
  <c r="O557" i="2"/>
  <c r="N557" i="2"/>
  <c r="M557" i="2"/>
  <c r="L557" i="2"/>
  <c r="K557" i="2"/>
  <c r="A557" i="2"/>
  <c r="S556" i="2"/>
  <c r="R556" i="2"/>
  <c r="Q556" i="2"/>
  <c r="P556" i="2"/>
  <c r="O556" i="2"/>
  <c r="N556" i="2"/>
  <c r="M556" i="2"/>
  <c r="L556" i="2"/>
  <c r="K556" i="2"/>
  <c r="A556" i="2"/>
  <c r="S555" i="2"/>
  <c r="R555" i="2"/>
  <c r="Q555" i="2"/>
  <c r="P555" i="2"/>
  <c r="O555" i="2"/>
  <c r="N555" i="2"/>
  <c r="M555" i="2"/>
  <c r="L555" i="2"/>
  <c r="K555" i="2"/>
  <c r="A555" i="2"/>
  <c r="S554" i="2"/>
  <c r="R554" i="2"/>
  <c r="Q554" i="2"/>
  <c r="P554" i="2"/>
  <c r="O554" i="2"/>
  <c r="N554" i="2"/>
  <c r="M554" i="2"/>
  <c r="L554" i="2"/>
  <c r="K554" i="2"/>
  <c r="A554" i="2"/>
  <c r="S553" i="2"/>
  <c r="R553" i="2"/>
  <c r="Q553" i="2"/>
  <c r="P553" i="2"/>
  <c r="O553" i="2"/>
  <c r="N553" i="2"/>
  <c r="M553" i="2"/>
  <c r="L553" i="2"/>
  <c r="K553" i="2"/>
  <c r="A553" i="2"/>
  <c r="S552" i="2"/>
  <c r="R552" i="2"/>
  <c r="Q552" i="2"/>
  <c r="P552" i="2"/>
  <c r="O552" i="2"/>
  <c r="N552" i="2"/>
  <c r="M552" i="2"/>
  <c r="L552" i="2"/>
  <c r="K552" i="2"/>
  <c r="A552" i="2"/>
  <c r="S551" i="2"/>
  <c r="R551" i="2"/>
  <c r="Q551" i="2"/>
  <c r="P551" i="2"/>
  <c r="O551" i="2"/>
  <c r="N551" i="2"/>
  <c r="M551" i="2"/>
  <c r="L551" i="2"/>
  <c r="K551" i="2"/>
  <c r="A551" i="2"/>
  <c r="S550" i="2"/>
  <c r="R550" i="2"/>
  <c r="Q550" i="2"/>
  <c r="P550" i="2"/>
  <c r="O550" i="2"/>
  <c r="N550" i="2"/>
  <c r="M550" i="2"/>
  <c r="L550" i="2"/>
  <c r="K550" i="2"/>
  <c r="A550" i="2"/>
  <c r="S549" i="2"/>
  <c r="R549" i="2"/>
  <c r="Q549" i="2"/>
  <c r="P549" i="2"/>
  <c r="O549" i="2"/>
  <c r="N549" i="2"/>
  <c r="M549" i="2"/>
  <c r="L549" i="2"/>
  <c r="K549" i="2"/>
  <c r="A549" i="2"/>
  <c r="S548" i="2"/>
  <c r="R548" i="2"/>
  <c r="Q548" i="2"/>
  <c r="P548" i="2"/>
  <c r="O548" i="2"/>
  <c r="N548" i="2"/>
  <c r="M548" i="2"/>
  <c r="L548" i="2"/>
  <c r="K548" i="2"/>
  <c r="A548" i="2"/>
  <c r="S547" i="2"/>
  <c r="R547" i="2"/>
  <c r="Q547" i="2"/>
  <c r="P547" i="2"/>
  <c r="O547" i="2"/>
  <c r="N547" i="2"/>
  <c r="M547" i="2"/>
  <c r="L547" i="2"/>
  <c r="K547" i="2"/>
  <c r="A547" i="2"/>
  <c r="S546" i="2"/>
  <c r="R546" i="2"/>
  <c r="Q546" i="2"/>
  <c r="P546" i="2"/>
  <c r="O546" i="2"/>
  <c r="N546" i="2"/>
  <c r="M546" i="2"/>
  <c r="L546" i="2"/>
  <c r="K546" i="2"/>
  <c r="A546" i="2"/>
  <c r="S545" i="2"/>
  <c r="R545" i="2"/>
  <c r="Q545" i="2"/>
  <c r="P545" i="2"/>
  <c r="O545" i="2"/>
  <c r="N545" i="2"/>
  <c r="M545" i="2"/>
  <c r="L545" i="2"/>
  <c r="K545" i="2"/>
  <c r="A545" i="2"/>
  <c r="S544" i="2"/>
  <c r="R544" i="2"/>
  <c r="Q544" i="2"/>
  <c r="P544" i="2"/>
  <c r="O544" i="2"/>
  <c r="N544" i="2"/>
  <c r="M544" i="2"/>
  <c r="L544" i="2"/>
  <c r="K544" i="2"/>
  <c r="A544" i="2"/>
  <c r="S543" i="2"/>
  <c r="R543" i="2"/>
  <c r="Q543" i="2"/>
  <c r="P543" i="2"/>
  <c r="O543" i="2"/>
  <c r="N543" i="2"/>
  <c r="M543" i="2"/>
  <c r="L543" i="2"/>
  <c r="K543" i="2"/>
  <c r="A543" i="2"/>
  <c r="S542" i="2"/>
  <c r="R542" i="2"/>
  <c r="Q542" i="2"/>
  <c r="P542" i="2"/>
  <c r="O542" i="2"/>
  <c r="N542" i="2"/>
  <c r="M542" i="2"/>
  <c r="L542" i="2"/>
  <c r="K542" i="2"/>
  <c r="A542" i="2"/>
  <c r="S541" i="2"/>
  <c r="R541" i="2"/>
  <c r="Q541" i="2"/>
  <c r="P541" i="2"/>
  <c r="O541" i="2"/>
  <c r="N541" i="2"/>
  <c r="M541" i="2"/>
  <c r="L541" i="2"/>
  <c r="K541" i="2"/>
  <c r="A541" i="2"/>
  <c r="S540" i="2"/>
  <c r="R540" i="2"/>
  <c r="Q540" i="2"/>
  <c r="P540" i="2"/>
  <c r="O540" i="2"/>
  <c r="N540" i="2"/>
  <c r="M540" i="2"/>
  <c r="L540" i="2"/>
  <c r="K540" i="2"/>
  <c r="A540" i="2"/>
  <c r="S539" i="2"/>
  <c r="R539" i="2"/>
  <c r="Q539" i="2"/>
  <c r="P539" i="2"/>
  <c r="O539" i="2"/>
  <c r="N539" i="2"/>
  <c r="M539" i="2"/>
  <c r="L539" i="2"/>
  <c r="K539" i="2"/>
  <c r="A539" i="2"/>
  <c r="S538" i="2"/>
  <c r="R538" i="2"/>
  <c r="Q538" i="2"/>
  <c r="P538" i="2"/>
  <c r="O538" i="2"/>
  <c r="N538" i="2"/>
  <c r="M538" i="2"/>
  <c r="L538" i="2"/>
  <c r="K538" i="2"/>
  <c r="A538" i="2"/>
  <c r="S537" i="2"/>
  <c r="R537" i="2"/>
  <c r="Q537" i="2"/>
  <c r="P537" i="2"/>
  <c r="O537" i="2"/>
  <c r="N537" i="2"/>
  <c r="M537" i="2"/>
  <c r="L537" i="2"/>
  <c r="K537" i="2"/>
  <c r="A537" i="2"/>
  <c r="S536" i="2"/>
  <c r="R536" i="2"/>
  <c r="Q536" i="2"/>
  <c r="P536" i="2"/>
  <c r="O536" i="2"/>
  <c r="N536" i="2"/>
  <c r="M536" i="2"/>
  <c r="L536" i="2"/>
  <c r="K536" i="2"/>
  <c r="A536" i="2"/>
  <c r="S535" i="2"/>
  <c r="R535" i="2"/>
  <c r="Q535" i="2"/>
  <c r="P535" i="2"/>
  <c r="O535" i="2"/>
  <c r="N535" i="2"/>
  <c r="M535" i="2"/>
  <c r="L535" i="2"/>
  <c r="K535" i="2"/>
  <c r="A535" i="2"/>
  <c r="S534" i="2"/>
  <c r="R534" i="2"/>
  <c r="Q534" i="2"/>
  <c r="P534" i="2"/>
  <c r="O534" i="2"/>
  <c r="N534" i="2"/>
  <c r="M534" i="2"/>
  <c r="L534" i="2"/>
  <c r="K534" i="2"/>
  <c r="A534" i="2"/>
  <c r="S533" i="2"/>
  <c r="R533" i="2"/>
  <c r="Q533" i="2"/>
  <c r="P533" i="2"/>
  <c r="O533" i="2"/>
  <c r="N533" i="2"/>
  <c r="M533" i="2"/>
  <c r="L533" i="2"/>
  <c r="K533" i="2"/>
  <c r="A533" i="2"/>
  <c r="S532" i="2"/>
  <c r="R532" i="2"/>
  <c r="Q532" i="2"/>
  <c r="P532" i="2"/>
  <c r="O532" i="2"/>
  <c r="N532" i="2"/>
  <c r="M532" i="2"/>
  <c r="L532" i="2"/>
  <c r="K532" i="2"/>
  <c r="A532" i="2"/>
  <c r="S531" i="2"/>
  <c r="R531" i="2"/>
  <c r="Q531" i="2"/>
  <c r="P531" i="2"/>
  <c r="O531" i="2"/>
  <c r="N531" i="2"/>
  <c r="M531" i="2"/>
  <c r="L531" i="2"/>
  <c r="K531" i="2"/>
  <c r="A531" i="2"/>
  <c r="S530" i="2"/>
  <c r="R530" i="2"/>
  <c r="Q530" i="2"/>
  <c r="P530" i="2"/>
  <c r="O530" i="2"/>
  <c r="N530" i="2"/>
  <c r="M530" i="2"/>
  <c r="L530" i="2"/>
  <c r="K530" i="2"/>
  <c r="A530" i="2"/>
  <c r="S529" i="2"/>
  <c r="R529" i="2"/>
  <c r="Q529" i="2"/>
  <c r="P529" i="2"/>
  <c r="O529" i="2"/>
  <c r="N529" i="2"/>
  <c r="M529" i="2"/>
  <c r="L529" i="2"/>
  <c r="K529" i="2"/>
  <c r="A529" i="2"/>
  <c r="S528" i="2"/>
  <c r="R528" i="2"/>
  <c r="Q528" i="2"/>
  <c r="P528" i="2"/>
  <c r="O528" i="2"/>
  <c r="N528" i="2"/>
  <c r="M528" i="2"/>
  <c r="L528" i="2"/>
  <c r="K528" i="2"/>
  <c r="A528" i="2"/>
  <c r="S527" i="2"/>
  <c r="R527" i="2"/>
  <c r="Q527" i="2"/>
  <c r="P527" i="2"/>
  <c r="O527" i="2"/>
  <c r="N527" i="2"/>
  <c r="M527" i="2"/>
  <c r="L527" i="2"/>
  <c r="K527" i="2"/>
  <c r="A527" i="2"/>
  <c r="S526" i="2"/>
  <c r="R526" i="2"/>
  <c r="Q526" i="2"/>
  <c r="P526" i="2"/>
  <c r="O526" i="2"/>
  <c r="N526" i="2"/>
  <c r="M526" i="2"/>
  <c r="L526" i="2"/>
  <c r="K526" i="2"/>
  <c r="A526" i="2"/>
  <c r="S525" i="2"/>
  <c r="R525" i="2"/>
  <c r="Q525" i="2"/>
  <c r="P525" i="2"/>
  <c r="O525" i="2"/>
  <c r="N525" i="2"/>
  <c r="M525" i="2"/>
  <c r="L525" i="2"/>
  <c r="K525" i="2"/>
  <c r="A525" i="2"/>
  <c r="S524" i="2"/>
  <c r="R524" i="2"/>
  <c r="Q524" i="2"/>
  <c r="P524" i="2"/>
  <c r="O524" i="2"/>
  <c r="N524" i="2"/>
  <c r="M524" i="2"/>
  <c r="L524" i="2"/>
  <c r="K524" i="2"/>
  <c r="A524" i="2"/>
  <c r="S523" i="2"/>
  <c r="R523" i="2"/>
  <c r="Q523" i="2"/>
  <c r="P523" i="2"/>
  <c r="O523" i="2"/>
  <c r="N523" i="2"/>
  <c r="M523" i="2"/>
  <c r="L523" i="2"/>
  <c r="K523" i="2"/>
  <c r="A523" i="2"/>
  <c r="S522" i="2"/>
  <c r="R522" i="2"/>
  <c r="Q522" i="2"/>
  <c r="P522" i="2"/>
  <c r="O522" i="2"/>
  <c r="N522" i="2"/>
  <c r="M522" i="2"/>
  <c r="L522" i="2"/>
  <c r="K522" i="2"/>
  <c r="A522" i="2"/>
  <c r="S521" i="2"/>
  <c r="R521" i="2"/>
  <c r="Q521" i="2"/>
  <c r="P521" i="2"/>
  <c r="O521" i="2"/>
  <c r="N521" i="2"/>
  <c r="M521" i="2"/>
  <c r="L521" i="2"/>
  <c r="K521" i="2"/>
  <c r="A521" i="2"/>
  <c r="S520" i="2"/>
  <c r="R520" i="2"/>
  <c r="Q520" i="2"/>
  <c r="P520" i="2"/>
  <c r="O520" i="2"/>
  <c r="N520" i="2"/>
  <c r="M520" i="2"/>
  <c r="L520" i="2"/>
  <c r="K520" i="2"/>
  <c r="A520" i="2"/>
  <c r="S519" i="2"/>
  <c r="R519" i="2"/>
  <c r="Q519" i="2"/>
  <c r="P519" i="2"/>
  <c r="O519" i="2"/>
  <c r="N519" i="2"/>
  <c r="M519" i="2"/>
  <c r="L519" i="2"/>
  <c r="K519" i="2"/>
  <c r="A519" i="2"/>
  <c r="S518" i="2"/>
  <c r="R518" i="2"/>
  <c r="Q518" i="2"/>
  <c r="P518" i="2"/>
  <c r="O518" i="2"/>
  <c r="N518" i="2"/>
  <c r="M518" i="2"/>
  <c r="L518" i="2"/>
  <c r="K518" i="2"/>
  <c r="A518" i="2"/>
  <c r="S517" i="2"/>
  <c r="R517" i="2"/>
  <c r="Q517" i="2"/>
  <c r="P517" i="2"/>
  <c r="O517" i="2"/>
  <c r="N517" i="2"/>
  <c r="M517" i="2"/>
  <c r="L517" i="2"/>
  <c r="K517" i="2"/>
  <c r="A517" i="2"/>
  <c r="S516" i="2"/>
  <c r="R516" i="2"/>
  <c r="Q516" i="2"/>
  <c r="P516" i="2"/>
  <c r="O516" i="2"/>
  <c r="N516" i="2"/>
  <c r="M516" i="2"/>
  <c r="L516" i="2"/>
  <c r="K516" i="2"/>
  <c r="A516" i="2"/>
  <c r="S515" i="2"/>
  <c r="R515" i="2"/>
  <c r="Q515" i="2"/>
  <c r="P515" i="2"/>
  <c r="O515" i="2"/>
  <c r="N515" i="2"/>
  <c r="M515" i="2"/>
  <c r="L515" i="2"/>
  <c r="K515" i="2"/>
  <c r="A515" i="2"/>
  <c r="S514" i="2"/>
  <c r="R514" i="2"/>
  <c r="Q514" i="2"/>
  <c r="P514" i="2"/>
  <c r="O514" i="2"/>
  <c r="N514" i="2"/>
  <c r="M514" i="2"/>
  <c r="L514" i="2"/>
  <c r="K514" i="2"/>
  <c r="A514" i="2"/>
  <c r="S513" i="2"/>
  <c r="R513" i="2"/>
  <c r="Q513" i="2"/>
  <c r="P513" i="2"/>
  <c r="O513" i="2"/>
  <c r="N513" i="2"/>
  <c r="M513" i="2"/>
  <c r="L513" i="2"/>
  <c r="K513" i="2"/>
  <c r="A513" i="2"/>
  <c r="S512" i="2"/>
  <c r="R512" i="2"/>
  <c r="Q512" i="2"/>
  <c r="P512" i="2"/>
  <c r="O512" i="2"/>
  <c r="N512" i="2"/>
  <c r="M512" i="2"/>
  <c r="L512" i="2"/>
  <c r="K512" i="2"/>
  <c r="A512" i="2"/>
  <c r="S511" i="2"/>
  <c r="R511" i="2"/>
  <c r="Q511" i="2"/>
  <c r="P511" i="2"/>
  <c r="O511" i="2"/>
  <c r="N511" i="2"/>
  <c r="M511" i="2"/>
  <c r="L511" i="2"/>
  <c r="K511" i="2"/>
  <c r="A511" i="2"/>
  <c r="S510" i="2"/>
  <c r="R510" i="2"/>
  <c r="Q510" i="2"/>
  <c r="P510" i="2"/>
  <c r="O510" i="2"/>
  <c r="N510" i="2"/>
  <c r="M510" i="2"/>
  <c r="L510" i="2"/>
  <c r="K510" i="2"/>
  <c r="A510" i="2"/>
  <c r="S509" i="2"/>
  <c r="R509" i="2"/>
  <c r="Q509" i="2"/>
  <c r="P509" i="2"/>
  <c r="O509" i="2"/>
  <c r="N509" i="2"/>
  <c r="M509" i="2"/>
  <c r="L509" i="2"/>
  <c r="K509" i="2"/>
  <c r="A509" i="2"/>
  <c r="S508" i="2"/>
  <c r="R508" i="2"/>
  <c r="Q508" i="2"/>
  <c r="P508" i="2"/>
  <c r="O508" i="2"/>
  <c r="N508" i="2"/>
  <c r="M508" i="2"/>
  <c r="L508" i="2"/>
  <c r="K508" i="2"/>
  <c r="A508" i="2"/>
  <c r="S507" i="2"/>
  <c r="R507" i="2"/>
  <c r="Q507" i="2"/>
  <c r="P507" i="2"/>
  <c r="O507" i="2"/>
  <c r="N507" i="2"/>
  <c r="M507" i="2"/>
  <c r="L507" i="2"/>
  <c r="K507" i="2"/>
  <c r="A507" i="2"/>
  <c r="S506" i="2"/>
  <c r="R506" i="2"/>
  <c r="Q506" i="2"/>
  <c r="P506" i="2"/>
  <c r="O506" i="2"/>
  <c r="N506" i="2"/>
  <c r="M506" i="2"/>
  <c r="L506" i="2"/>
  <c r="K506" i="2"/>
  <c r="A506" i="2"/>
  <c r="S505" i="2"/>
  <c r="R505" i="2"/>
  <c r="Q505" i="2"/>
  <c r="P505" i="2"/>
  <c r="O505" i="2"/>
  <c r="N505" i="2"/>
  <c r="M505" i="2"/>
  <c r="L505" i="2"/>
  <c r="K505" i="2"/>
  <c r="A505" i="2"/>
  <c r="S504" i="2"/>
  <c r="R504" i="2"/>
  <c r="Q504" i="2"/>
  <c r="P504" i="2"/>
  <c r="O504" i="2"/>
  <c r="N504" i="2"/>
  <c r="M504" i="2"/>
  <c r="L504" i="2"/>
  <c r="K504" i="2"/>
  <c r="A504" i="2"/>
  <c r="S503" i="2"/>
  <c r="R503" i="2"/>
  <c r="Q503" i="2"/>
  <c r="P503" i="2"/>
  <c r="O503" i="2"/>
  <c r="N503" i="2"/>
  <c r="M503" i="2"/>
  <c r="L503" i="2"/>
  <c r="K503" i="2"/>
  <c r="A503" i="2"/>
  <c r="S502" i="2"/>
  <c r="R502" i="2"/>
  <c r="Q502" i="2"/>
  <c r="P502" i="2"/>
  <c r="O502" i="2"/>
  <c r="N502" i="2"/>
  <c r="M502" i="2"/>
  <c r="L502" i="2"/>
  <c r="K502" i="2"/>
  <c r="A502" i="2"/>
  <c r="S501" i="2"/>
  <c r="R501" i="2"/>
  <c r="Q501" i="2"/>
  <c r="P501" i="2"/>
  <c r="O501" i="2"/>
  <c r="N501" i="2"/>
  <c r="M501" i="2"/>
  <c r="L501" i="2"/>
  <c r="K501" i="2"/>
  <c r="A501" i="2"/>
  <c r="S500" i="2"/>
  <c r="R500" i="2"/>
  <c r="Q500" i="2"/>
  <c r="P500" i="2"/>
  <c r="O500" i="2"/>
  <c r="N500" i="2"/>
  <c r="M500" i="2"/>
  <c r="L500" i="2"/>
  <c r="K500" i="2"/>
  <c r="A500" i="2"/>
  <c r="S499" i="2"/>
  <c r="R499" i="2"/>
  <c r="Q499" i="2"/>
  <c r="P499" i="2"/>
  <c r="O499" i="2"/>
  <c r="N499" i="2"/>
  <c r="M499" i="2"/>
  <c r="L499" i="2"/>
  <c r="K499" i="2"/>
  <c r="A499" i="2"/>
  <c r="S498" i="2"/>
  <c r="R498" i="2"/>
  <c r="Q498" i="2"/>
  <c r="P498" i="2"/>
  <c r="O498" i="2"/>
  <c r="N498" i="2"/>
  <c r="M498" i="2"/>
  <c r="L498" i="2"/>
  <c r="K498" i="2"/>
  <c r="A498" i="2"/>
  <c r="S497" i="2"/>
  <c r="R497" i="2"/>
  <c r="Q497" i="2"/>
  <c r="P497" i="2"/>
  <c r="O497" i="2"/>
  <c r="N497" i="2"/>
  <c r="M497" i="2"/>
  <c r="L497" i="2"/>
  <c r="K497" i="2"/>
  <c r="A497" i="2"/>
  <c r="S496" i="2"/>
  <c r="R496" i="2"/>
  <c r="Q496" i="2"/>
  <c r="P496" i="2"/>
  <c r="O496" i="2"/>
  <c r="N496" i="2"/>
  <c r="M496" i="2"/>
  <c r="L496" i="2"/>
  <c r="K496" i="2"/>
  <c r="A496" i="2"/>
  <c r="S495" i="2"/>
  <c r="R495" i="2"/>
  <c r="Q495" i="2"/>
  <c r="P495" i="2"/>
  <c r="O495" i="2"/>
  <c r="N495" i="2"/>
  <c r="M495" i="2"/>
  <c r="L495" i="2"/>
  <c r="K495" i="2"/>
  <c r="A495" i="2"/>
  <c r="S494" i="2"/>
  <c r="R494" i="2"/>
  <c r="Q494" i="2"/>
  <c r="P494" i="2"/>
  <c r="O494" i="2"/>
  <c r="N494" i="2"/>
  <c r="M494" i="2"/>
  <c r="L494" i="2"/>
  <c r="K494" i="2"/>
  <c r="A494" i="2"/>
  <c r="S493" i="2"/>
  <c r="R493" i="2"/>
  <c r="Q493" i="2"/>
  <c r="P493" i="2"/>
  <c r="O493" i="2"/>
  <c r="N493" i="2"/>
  <c r="M493" i="2"/>
  <c r="L493" i="2"/>
  <c r="K493" i="2"/>
  <c r="A493" i="2"/>
  <c r="S492" i="2"/>
  <c r="R492" i="2"/>
  <c r="Q492" i="2"/>
  <c r="P492" i="2"/>
  <c r="O492" i="2"/>
  <c r="N492" i="2"/>
  <c r="M492" i="2"/>
  <c r="L492" i="2"/>
  <c r="K492" i="2"/>
  <c r="A492" i="2"/>
  <c r="S491" i="2"/>
  <c r="R491" i="2"/>
  <c r="Q491" i="2"/>
  <c r="P491" i="2"/>
  <c r="O491" i="2"/>
  <c r="N491" i="2"/>
  <c r="M491" i="2"/>
  <c r="L491" i="2"/>
  <c r="K491" i="2"/>
  <c r="A491" i="2"/>
  <c r="S490" i="2"/>
  <c r="R490" i="2"/>
  <c r="Q490" i="2"/>
  <c r="P490" i="2"/>
  <c r="O490" i="2"/>
  <c r="N490" i="2"/>
  <c r="M490" i="2"/>
  <c r="L490" i="2"/>
  <c r="K490" i="2"/>
  <c r="A490" i="2"/>
  <c r="S489" i="2"/>
  <c r="R489" i="2"/>
  <c r="Q489" i="2"/>
  <c r="P489" i="2"/>
  <c r="O489" i="2"/>
  <c r="N489" i="2"/>
  <c r="M489" i="2"/>
  <c r="L489" i="2"/>
  <c r="K489" i="2"/>
  <c r="A489" i="2"/>
  <c r="S488" i="2"/>
  <c r="R488" i="2"/>
  <c r="Q488" i="2"/>
  <c r="P488" i="2"/>
  <c r="O488" i="2"/>
  <c r="N488" i="2"/>
  <c r="M488" i="2"/>
  <c r="L488" i="2"/>
  <c r="K488" i="2"/>
  <c r="A488" i="2"/>
  <c r="S487" i="2"/>
  <c r="R487" i="2"/>
  <c r="Q487" i="2"/>
  <c r="P487" i="2"/>
  <c r="O487" i="2"/>
  <c r="N487" i="2"/>
  <c r="M487" i="2"/>
  <c r="L487" i="2"/>
  <c r="K487" i="2"/>
  <c r="A487" i="2"/>
  <c r="S486" i="2"/>
  <c r="R486" i="2"/>
  <c r="Q486" i="2"/>
  <c r="P486" i="2"/>
  <c r="O486" i="2"/>
  <c r="N486" i="2"/>
  <c r="M486" i="2"/>
  <c r="L486" i="2"/>
  <c r="K486" i="2"/>
  <c r="A486" i="2"/>
  <c r="S485" i="2"/>
  <c r="R485" i="2"/>
  <c r="Q485" i="2"/>
  <c r="P485" i="2"/>
  <c r="O485" i="2"/>
  <c r="N485" i="2"/>
  <c r="M485" i="2"/>
  <c r="L485" i="2"/>
  <c r="K485" i="2"/>
  <c r="A485" i="2"/>
  <c r="S484" i="2"/>
  <c r="R484" i="2"/>
  <c r="Q484" i="2"/>
  <c r="P484" i="2"/>
  <c r="O484" i="2"/>
  <c r="N484" i="2"/>
  <c r="M484" i="2"/>
  <c r="L484" i="2"/>
  <c r="K484" i="2"/>
  <c r="A484" i="2"/>
  <c r="S483" i="2"/>
  <c r="R483" i="2"/>
  <c r="Q483" i="2"/>
  <c r="P483" i="2"/>
  <c r="O483" i="2"/>
  <c r="N483" i="2"/>
  <c r="M483" i="2"/>
  <c r="L483" i="2"/>
  <c r="K483" i="2"/>
  <c r="A483" i="2"/>
  <c r="S482" i="2"/>
  <c r="R482" i="2"/>
  <c r="Q482" i="2"/>
  <c r="P482" i="2"/>
  <c r="O482" i="2"/>
  <c r="N482" i="2"/>
  <c r="M482" i="2"/>
  <c r="L482" i="2"/>
  <c r="K482" i="2"/>
  <c r="A482" i="2"/>
  <c r="S481" i="2"/>
  <c r="R481" i="2"/>
  <c r="Q481" i="2"/>
  <c r="P481" i="2"/>
  <c r="O481" i="2"/>
  <c r="N481" i="2"/>
  <c r="M481" i="2"/>
  <c r="L481" i="2"/>
  <c r="K481" i="2"/>
  <c r="A481" i="2"/>
  <c r="S480" i="2"/>
  <c r="R480" i="2"/>
  <c r="Q480" i="2"/>
  <c r="P480" i="2"/>
  <c r="O480" i="2"/>
  <c r="N480" i="2"/>
  <c r="M480" i="2"/>
  <c r="L480" i="2"/>
  <c r="K480" i="2"/>
  <c r="A480" i="2"/>
  <c r="S479" i="2"/>
  <c r="R479" i="2"/>
  <c r="Q479" i="2"/>
  <c r="P479" i="2"/>
  <c r="O479" i="2"/>
  <c r="N479" i="2"/>
  <c r="M479" i="2"/>
  <c r="L479" i="2"/>
  <c r="K479" i="2"/>
  <c r="A479" i="2"/>
  <c r="S478" i="2"/>
  <c r="R478" i="2"/>
  <c r="Q478" i="2"/>
  <c r="P478" i="2"/>
  <c r="O478" i="2"/>
  <c r="N478" i="2"/>
  <c r="M478" i="2"/>
  <c r="L478" i="2"/>
  <c r="K478" i="2"/>
  <c r="A478" i="2"/>
  <c r="S477" i="2"/>
  <c r="R477" i="2"/>
  <c r="Q477" i="2"/>
  <c r="P477" i="2"/>
  <c r="O477" i="2"/>
  <c r="N477" i="2"/>
  <c r="M477" i="2"/>
  <c r="L477" i="2"/>
  <c r="K477" i="2"/>
  <c r="A477" i="2"/>
  <c r="S476" i="2"/>
  <c r="R476" i="2"/>
  <c r="Q476" i="2"/>
  <c r="P476" i="2"/>
  <c r="O476" i="2"/>
  <c r="N476" i="2"/>
  <c r="M476" i="2"/>
  <c r="L476" i="2"/>
  <c r="K476" i="2"/>
  <c r="A476" i="2"/>
  <c r="S475" i="2"/>
  <c r="R475" i="2"/>
  <c r="Q475" i="2"/>
  <c r="P475" i="2"/>
  <c r="O475" i="2"/>
  <c r="N475" i="2"/>
  <c r="M475" i="2"/>
  <c r="L475" i="2"/>
  <c r="K475" i="2"/>
  <c r="A475" i="2"/>
  <c r="S474" i="2"/>
  <c r="R474" i="2"/>
  <c r="Q474" i="2"/>
  <c r="P474" i="2"/>
  <c r="O474" i="2"/>
  <c r="N474" i="2"/>
  <c r="M474" i="2"/>
  <c r="L474" i="2"/>
  <c r="K474" i="2"/>
  <c r="A474" i="2"/>
  <c r="S473" i="2"/>
  <c r="R473" i="2"/>
  <c r="Q473" i="2"/>
  <c r="P473" i="2"/>
  <c r="O473" i="2"/>
  <c r="N473" i="2"/>
  <c r="M473" i="2"/>
  <c r="L473" i="2"/>
  <c r="K473" i="2"/>
  <c r="A473" i="2"/>
  <c r="S472" i="2"/>
  <c r="R472" i="2"/>
  <c r="Q472" i="2"/>
  <c r="P472" i="2"/>
  <c r="O472" i="2"/>
  <c r="N472" i="2"/>
  <c r="M472" i="2"/>
  <c r="L472" i="2"/>
  <c r="K472" i="2"/>
  <c r="A472" i="2"/>
  <c r="S471" i="2"/>
  <c r="R471" i="2"/>
  <c r="Q471" i="2"/>
  <c r="P471" i="2"/>
  <c r="O471" i="2"/>
  <c r="N471" i="2"/>
  <c r="M471" i="2"/>
  <c r="L471" i="2"/>
  <c r="K471" i="2"/>
  <c r="A471" i="2"/>
  <c r="S470" i="2"/>
  <c r="R470" i="2"/>
  <c r="Q470" i="2"/>
  <c r="P470" i="2"/>
  <c r="O470" i="2"/>
  <c r="N470" i="2"/>
  <c r="M470" i="2"/>
  <c r="L470" i="2"/>
  <c r="K470" i="2"/>
  <c r="A470" i="2"/>
  <c r="S469" i="2"/>
  <c r="R469" i="2"/>
  <c r="Q469" i="2"/>
  <c r="P469" i="2"/>
  <c r="O469" i="2"/>
  <c r="N469" i="2"/>
  <c r="M469" i="2"/>
  <c r="L469" i="2"/>
  <c r="K469" i="2"/>
  <c r="A469" i="2"/>
  <c r="S468" i="2"/>
  <c r="R468" i="2"/>
  <c r="Q468" i="2"/>
  <c r="P468" i="2"/>
  <c r="O468" i="2"/>
  <c r="N468" i="2"/>
  <c r="M468" i="2"/>
  <c r="L468" i="2"/>
  <c r="K468" i="2"/>
  <c r="A468" i="2"/>
  <c r="S467" i="2"/>
  <c r="R467" i="2"/>
  <c r="Q467" i="2"/>
  <c r="P467" i="2"/>
  <c r="O467" i="2"/>
  <c r="N467" i="2"/>
  <c r="M467" i="2"/>
  <c r="L467" i="2"/>
  <c r="K467" i="2"/>
  <c r="A467" i="2"/>
  <c r="S466" i="2"/>
  <c r="R466" i="2"/>
  <c r="Q466" i="2"/>
  <c r="P466" i="2"/>
  <c r="O466" i="2"/>
  <c r="N466" i="2"/>
  <c r="M466" i="2"/>
  <c r="L466" i="2"/>
  <c r="K466" i="2"/>
  <c r="A466" i="2"/>
  <c r="S465" i="2"/>
  <c r="R465" i="2"/>
  <c r="Q465" i="2"/>
  <c r="P465" i="2"/>
  <c r="O465" i="2"/>
  <c r="N465" i="2"/>
  <c r="M465" i="2"/>
  <c r="L465" i="2"/>
  <c r="K465" i="2"/>
  <c r="A465" i="2"/>
  <c r="S464" i="2"/>
  <c r="R464" i="2"/>
  <c r="Q464" i="2"/>
  <c r="P464" i="2"/>
  <c r="O464" i="2"/>
  <c r="N464" i="2"/>
  <c r="M464" i="2"/>
  <c r="L464" i="2"/>
  <c r="K464" i="2"/>
  <c r="A464" i="2"/>
  <c r="S463" i="2"/>
  <c r="R463" i="2"/>
  <c r="Q463" i="2"/>
  <c r="P463" i="2"/>
  <c r="O463" i="2"/>
  <c r="N463" i="2"/>
  <c r="M463" i="2"/>
  <c r="L463" i="2"/>
  <c r="K463" i="2"/>
  <c r="A463" i="2"/>
  <c r="S462" i="2"/>
  <c r="R462" i="2"/>
  <c r="Q462" i="2"/>
  <c r="P462" i="2"/>
  <c r="O462" i="2"/>
  <c r="N462" i="2"/>
  <c r="M462" i="2"/>
  <c r="L462" i="2"/>
  <c r="K462" i="2"/>
  <c r="A462" i="2"/>
  <c r="S461" i="2"/>
  <c r="R461" i="2"/>
  <c r="Q461" i="2"/>
  <c r="P461" i="2"/>
  <c r="O461" i="2"/>
  <c r="N461" i="2"/>
  <c r="M461" i="2"/>
  <c r="L461" i="2"/>
  <c r="K461" i="2"/>
  <c r="A461" i="2"/>
  <c r="S460" i="2"/>
  <c r="R460" i="2"/>
  <c r="Q460" i="2"/>
  <c r="P460" i="2"/>
  <c r="O460" i="2"/>
  <c r="N460" i="2"/>
  <c r="M460" i="2"/>
  <c r="L460" i="2"/>
  <c r="K460" i="2"/>
  <c r="A460" i="2"/>
  <c r="S459" i="2"/>
  <c r="R459" i="2"/>
  <c r="Q459" i="2"/>
  <c r="P459" i="2"/>
  <c r="O459" i="2"/>
  <c r="N459" i="2"/>
  <c r="M459" i="2"/>
  <c r="L459" i="2"/>
  <c r="K459" i="2"/>
  <c r="A459" i="2"/>
  <c r="S458" i="2"/>
  <c r="R458" i="2"/>
  <c r="Q458" i="2"/>
  <c r="P458" i="2"/>
  <c r="O458" i="2"/>
  <c r="N458" i="2"/>
  <c r="M458" i="2"/>
  <c r="L458" i="2"/>
  <c r="K458" i="2"/>
  <c r="A458" i="2"/>
  <c r="S457" i="2"/>
  <c r="R457" i="2"/>
  <c r="Q457" i="2"/>
  <c r="P457" i="2"/>
  <c r="O457" i="2"/>
  <c r="N457" i="2"/>
  <c r="M457" i="2"/>
  <c r="L457" i="2"/>
  <c r="K457" i="2"/>
  <c r="A457" i="2"/>
  <c r="S456" i="2"/>
  <c r="R456" i="2"/>
  <c r="Q456" i="2"/>
  <c r="P456" i="2"/>
  <c r="O456" i="2"/>
  <c r="N456" i="2"/>
  <c r="M456" i="2"/>
  <c r="L456" i="2"/>
  <c r="K456" i="2"/>
  <c r="A456" i="2"/>
  <c r="S455" i="2"/>
  <c r="R455" i="2"/>
  <c r="Q455" i="2"/>
  <c r="P455" i="2"/>
  <c r="O455" i="2"/>
  <c r="N455" i="2"/>
  <c r="M455" i="2"/>
  <c r="L455" i="2"/>
  <c r="K455" i="2"/>
  <c r="A455" i="2"/>
  <c r="S454" i="2"/>
  <c r="R454" i="2"/>
  <c r="Q454" i="2"/>
  <c r="P454" i="2"/>
  <c r="O454" i="2"/>
  <c r="N454" i="2"/>
  <c r="M454" i="2"/>
  <c r="L454" i="2"/>
  <c r="K454" i="2"/>
  <c r="A454" i="2"/>
  <c r="S453" i="2"/>
  <c r="R453" i="2"/>
  <c r="Q453" i="2"/>
  <c r="P453" i="2"/>
  <c r="O453" i="2"/>
  <c r="N453" i="2"/>
  <c r="M453" i="2"/>
  <c r="L453" i="2"/>
  <c r="K453" i="2"/>
  <c r="A453" i="2"/>
  <c r="S452" i="2"/>
  <c r="R452" i="2"/>
  <c r="Q452" i="2"/>
  <c r="P452" i="2"/>
  <c r="O452" i="2"/>
  <c r="N452" i="2"/>
  <c r="M452" i="2"/>
  <c r="L452" i="2"/>
  <c r="K452" i="2"/>
  <c r="A452" i="2"/>
  <c r="S451" i="2"/>
  <c r="R451" i="2"/>
  <c r="Q451" i="2"/>
  <c r="P451" i="2"/>
  <c r="O451" i="2"/>
  <c r="N451" i="2"/>
  <c r="M451" i="2"/>
  <c r="L451" i="2"/>
  <c r="K451" i="2"/>
  <c r="A451" i="2"/>
  <c r="S450" i="2"/>
  <c r="R450" i="2"/>
  <c r="Q450" i="2"/>
  <c r="P450" i="2"/>
  <c r="O450" i="2"/>
  <c r="N450" i="2"/>
  <c r="M450" i="2"/>
  <c r="L450" i="2"/>
  <c r="K450" i="2"/>
  <c r="A450" i="2"/>
  <c r="S449" i="2"/>
  <c r="R449" i="2"/>
  <c r="Q449" i="2"/>
  <c r="P449" i="2"/>
  <c r="O449" i="2"/>
  <c r="N449" i="2"/>
  <c r="M449" i="2"/>
  <c r="L449" i="2"/>
  <c r="K449" i="2"/>
  <c r="A449" i="2"/>
  <c r="S448" i="2"/>
  <c r="R448" i="2"/>
  <c r="Q448" i="2"/>
  <c r="P448" i="2"/>
  <c r="O448" i="2"/>
  <c r="N448" i="2"/>
  <c r="M448" i="2"/>
  <c r="L448" i="2"/>
  <c r="K448" i="2"/>
  <c r="A448" i="2"/>
  <c r="S447" i="2"/>
  <c r="R447" i="2"/>
  <c r="Q447" i="2"/>
  <c r="P447" i="2"/>
  <c r="O447" i="2"/>
  <c r="N447" i="2"/>
  <c r="M447" i="2"/>
  <c r="L447" i="2"/>
  <c r="K447" i="2"/>
  <c r="A447" i="2"/>
  <c r="S446" i="2"/>
  <c r="R446" i="2"/>
  <c r="Q446" i="2"/>
  <c r="P446" i="2"/>
  <c r="O446" i="2"/>
  <c r="N446" i="2"/>
  <c r="M446" i="2"/>
  <c r="L446" i="2"/>
  <c r="K446" i="2"/>
  <c r="A446" i="2"/>
  <c r="S445" i="2"/>
  <c r="R445" i="2"/>
  <c r="Q445" i="2"/>
  <c r="P445" i="2"/>
  <c r="O445" i="2"/>
  <c r="N445" i="2"/>
  <c r="M445" i="2"/>
  <c r="L445" i="2"/>
  <c r="K445" i="2"/>
  <c r="A445" i="2"/>
  <c r="S444" i="2"/>
  <c r="R444" i="2"/>
  <c r="Q444" i="2"/>
  <c r="P444" i="2"/>
  <c r="O444" i="2"/>
  <c r="N444" i="2"/>
  <c r="M444" i="2"/>
  <c r="L444" i="2"/>
  <c r="K444" i="2"/>
  <c r="A444" i="2"/>
  <c r="S443" i="2"/>
  <c r="R443" i="2"/>
  <c r="Q443" i="2"/>
  <c r="P443" i="2"/>
  <c r="O443" i="2"/>
  <c r="N443" i="2"/>
  <c r="M443" i="2"/>
  <c r="L443" i="2"/>
  <c r="K443" i="2"/>
  <c r="A443" i="2"/>
  <c r="S442" i="2"/>
  <c r="R442" i="2"/>
  <c r="Q442" i="2"/>
  <c r="P442" i="2"/>
  <c r="O442" i="2"/>
  <c r="N442" i="2"/>
  <c r="M442" i="2"/>
  <c r="L442" i="2"/>
  <c r="K442" i="2"/>
  <c r="A442" i="2"/>
  <c r="S441" i="2"/>
  <c r="R441" i="2"/>
  <c r="Q441" i="2"/>
  <c r="P441" i="2"/>
  <c r="O441" i="2"/>
  <c r="N441" i="2"/>
  <c r="M441" i="2"/>
  <c r="L441" i="2"/>
  <c r="K441" i="2"/>
  <c r="A441" i="2"/>
  <c r="S440" i="2"/>
  <c r="R440" i="2"/>
  <c r="Q440" i="2"/>
  <c r="P440" i="2"/>
  <c r="O440" i="2"/>
  <c r="N440" i="2"/>
  <c r="M440" i="2"/>
  <c r="L440" i="2"/>
  <c r="K440" i="2"/>
  <c r="A440" i="2"/>
  <c r="S439" i="2"/>
  <c r="R439" i="2"/>
  <c r="Q439" i="2"/>
  <c r="P439" i="2"/>
  <c r="O439" i="2"/>
  <c r="N439" i="2"/>
  <c r="M439" i="2"/>
  <c r="L439" i="2"/>
  <c r="K439" i="2"/>
  <c r="A439" i="2"/>
  <c r="S438" i="2"/>
  <c r="R438" i="2"/>
  <c r="Q438" i="2"/>
  <c r="P438" i="2"/>
  <c r="O438" i="2"/>
  <c r="N438" i="2"/>
  <c r="M438" i="2"/>
  <c r="L438" i="2"/>
  <c r="K438" i="2"/>
  <c r="A438" i="2"/>
  <c r="S437" i="2"/>
  <c r="R437" i="2"/>
  <c r="Q437" i="2"/>
  <c r="P437" i="2"/>
  <c r="O437" i="2"/>
  <c r="N437" i="2"/>
  <c r="M437" i="2"/>
  <c r="L437" i="2"/>
  <c r="K437" i="2"/>
  <c r="A437" i="2"/>
  <c r="S436" i="2"/>
  <c r="R436" i="2"/>
  <c r="Q436" i="2"/>
  <c r="P436" i="2"/>
  <c r="O436" i="2"/>
  <c r="N436" i="2"/>
  <c r="M436" i="2"/>
  <c r="L436" i="2"/>
  <c r="K436" i="2"/>
  <c r="A436" i="2"/>
  <c r="S435" i="2"/>
  <c r="R435" i="2"/>
  <c r="Q435" i="2"/>
  <c r="P435" i="2"/>
  <c r="O435" i="2"/>
  <c r="N435" i="2"/>
  <c r="M435" i="2"/>
  <c r="L435" i="2"/>
  <c r="K435" i="2"/>
  <c r="A435" i="2"/>
  <c r="S434" i="2"/>
  <c r="R434" i="2"/>
  <c r="Q434" i="2"/>
  <c r="P434" i="2"/>
  <c r="O434" i="2"/>
  <c r="N434" i="2"/>
  <c r="M434" i="2"/>
  <c r="L434" i="2"/>
  <c r="K434" i="2"/>
  <c r="A434" i="2"/>
  <c r="S433" i="2"/>
  <c r="R433" i="2"/>
  <c r="Q433" i="2"/>
  <c r="P433" i="2"/>
  <c r="O433" i="2"/>
  <c r="N433" i="2"/>
  <c r="M433" i="2"/>
  <c r="L433" i="2"/>
  <c r="K433" i="2"/>
  <c r="A433" i="2"/>
  <c r="S432" i="2"/>
  <c r="R432" i="2"/>
  <c r="Q432" i="2"/>
  <c r="P432" i="2"/>
  <c r="O432" i="2"/>
  <c r="N432" i="2"/>
  <c r="M432" i="2"/>
  <c r="L432" i="2"/>
  <c r="K432" i="2"/>
  <c r="A432" i="2"/>
  <c r="S431" i="2"/>
  <c r="R431" i="2"/>
  <c r="Q431" i="2"/>
  <c r="P431" i="2"/>
  <c r="O431" i="2"/>
  <c r="N431" i="2"/>
  <c r="M431" i="2"/>
  <c r="L431" i="2"/>
  <c r="K431" i="2"/>
  <c r="A431" i="2"/>
  <c r="S430" i="2"/>
  <c r="R430" i="2"/>
  <c r="Q430" i="2"/>
  <c r="P430" i="2"/>
  <c r="O430" i="2"/>
  <c r="N430" i="2"/>
  <c r="M430" i="2"/>
  <c r="L430" i="2"/>
  <c r="K430" i="2"/>
  <c r="A430" i="2"/>
  <c r="S429" i="2"/>
  <c r="R429" i="2"/>
  <c r="Q429" i="2"/>
  <c r="P429" i="2"/>
  <c r="O429" i="2"/>
  <c r="N429" i="2"/>
  <c r="M429" i="2"/>
  <c r="L429" i="2"/>
  <c r="K429" i="2"/>
  <c r="A429" i="2"/>
  <c r="S428" i="2"/>
  <c r="R428" i="2"/>
  <c r="Q428" i="2"/>
  <c r="P428" i="2"/>
  <c r="O428" i="2"/>
  <c r="N428" i="2"/>
  <c r="M428" i="2"/>
  <c r="L428" i="2"/>
  <c r="K428" i="2"/>
  <c r="A428" i="2"/>
  <c r="S427" i="2"/>
  <c r="R427" i="2"/>
  <c r="Q427" i="2"/>
  <c r="P427" i="2"/>
  <c r="O427" i="2"/>
  <c r="N427" i="2"/>
  <c r="M427" i="2"/>
  <c r="L427" i="2"/>
  <c r="K427" i="2"/>
  <c r="A427" i="2"/>
  <c r="S426" i="2"/>
  <c r="R426" i="2"/>
  <c r="Q426" i="2"/>
  <c r="P426" i="2"/>
  <c r="O426" i="2"/>
  <c r="N426" i="2"/>
  <c r="M426" i="2"/>
  <c r="L426" i="2"/>
  <c r="K426" i="2"/>
  <c r="A426" i="2"/>
  <c r="S425" i="2"/>
  <c r="R425" i="2"/>
  <c r="Q425" i="2"/>
  <c r="P425" i="2"/>
  <c r="O425" i="2"/>
  <c r="N425" i="2"/>
  <c r="M425" i="2"/>
  <c r="L425" i="2"/>
  <c r="K425" i="2"/>
  <c r="A425" i="2"/>
  <c r="S424" i="2"/>
  <c r="R424" i="2"/>
  <c r="Q424" i="2"/>
  <c r="P424" i="2"/>
  <c r="O424" i="2"/>
  <c r="N424" i="2"/>
  <c r="M424" i="2"/>
  <c r="L424" i="2"/>
  <c r="K424" i="2"/>
  <c r="A424" i="2"/>
  <c r="S423" i="2"/>
  <c r="R423" i="2"/>
  <c r="Q423" i="2"/>
  <c r="P423" i="2"/>
  <c r="O423" i="2"/>
  <c r="N423" i="2"/>
  <c r="M423" i="2"/>
  <c r="L423" i="2"/>
  <c r="K423" i="2"/>
  <c r="A423" i="2"/>
  <c r="S422" i="2"/>
  <c r="R422" i="2"/>
  <c r="Q422" i="2"/>
  <c r="P422" i="2"/>
  <c r="O422" i="2"/>
  <c r="N422" i="2"/>
  <c r="M422" i="2"/>
  <c r="L422" i="2"/>
  <c r="K422" i="2"/>
  <c r="A422" i="2"/>
  <c r="S421" i="2"/>
  <c r="R421" i="2"/>
  <c r="Q421" i="2"/>
  <c r="P421" i="2"/>
  <c r="O421" i="2"/>
  <c r="N421" i="2"/>
  <c r="M421" i="2"/>
  <c r="L421" i="2"/>
  <c r="K421" i="2"/>
  <c r="A421" i="2"/>
  <c r="S420" i="2"/>
  <c r="R420" i="2"/>
  <c r="Q420" i="2"/>
  <c r="P420" i="2"/>
  <c r="O420" i="2"/>
  <c r="N420" i="2"/>
  <c r="M420" i="2"/>
  <c r="L420" i="2"/>
  <c r="K420" i="2"/>
  <c r="A420" i="2"/>
  <c r="S419" i="2"/>
  <c r="R419" i="2"/>
  <c r="Q419" i="2"/>
  <c r="P419" i="2"/>
  <c r="O419" i="2"/>
  <c r="N419" i="2"/>
  <c r="M419" i="2"/>
  <c r="L419" i="2"/>
  <c r="K419" i="2"/>
  <c r="A419" i="2"/>
  <c r="S418" i="2"/>
  <c r="R418" i="2"/>
  <c r="Q418" i="2"/>
  <c r="P418" i="2"/>
  <c r="O418" i="2"/>
  <c r="N418" i="2"/>
  <c r="M418" i="2"/>
  <c r="L418" i="2"/>
  <c r="K418" i="2"/>
  <c r="A418" i="2"/>
  <c r="S417" i="2"/>
  <c r="R417" i="2"/>
  <c r="Q417" i="2"/>
  <c r="P417" i="2"/>
  <c r="O417" i="2"/>
  <c r="N417" i="2"/>
  <c r="M417" i="2"/>
  <c r="L417" i="2"/>
  <c r="K417" i="2"/>
  <c r="A417" i="2"/>
  <c r="S416" i="2"/>
  <c r="R416" i="2"/>
  <c r="Q416" i="2"/>
  <c r="P416" i="2"/>
  <c r="O416" i="2"/>
  <c r="N416" i="2"/>
  <c r="M416" i="2"/>
  <c r="L416" i="2"/>
  <c r="K416" i="2"/>
  <c r="A416" i="2"/>
  <c r="S415" i="2"/>
  <c r="R415" i="2"/>
  <c r="Q415" i="2"/>
  <c r="P415" i="2"/>
  <c r="O415" i="2"/>
  <c r="N415" i="2"/>
  <c r="M415" i="2"/>
  <c r="L415" i="2"/>
  <c r="K415" i="2"/>
  <c r="A415" i="2"/>
  <c r="S414" i="2"/>
  <c r="R414" i="2"/>
  <c r="Q414" i="2"/>
  <c r="P414" i="2"/>
  <c r="O414" i="2"/>
  <c r="N414" i="2"/>
  <c r="M414" i="2"/>
  <c r="L414" i="2"/>
  <c r="K414" i="2"/>
  <c r="A414" i="2"/>
  <c r="S413" i="2"/>
  <c r="R413" i="2"/>
  <c r="Q413" i="2"/>
  <c r="P413" i="2"/>
  <c r="O413" i="2"/>
  <c r="N413" i="2"/>
  <c r="M413" i="2"/>
  <c r="L413" i="2"/>
  <c r="K413" i="2"/>
  <c r="A413" i="2"/>
  <c r="S412" i="2"/>
  <c r="R412" i="2"/>
  <c r="Q412" i="2"/>
  <c r="P412" i="2"/>
  <c r="O412" i="2"/>
  <c r="N412" i="2"/>
  <c r="M412" i="2"/>
  <c r="L412" i="2"/>
  <c r="K412" i="2"/>
  <c r="A412" i="2"/>
  <c r="S411" i="2"/>
  <c r="R411" i="2"/>
  <c r="Q411" i="2"/>
  <c r="P411" i="2"/>
  <c r="O411" i="2"/>
  <c r="N411" i="2"/>
  <c r="M411" i="2"/>
  <c r="L411" i="2"/>
  <c r="K411" i="2"/>
  <c r="A411" i="2"/>
  <c r="S410" i="2"/>
  <c r="R410" i="2"/>
  <c r="Q410" i="2"/>
  <c r="P410" i="2"/>
  <c r="O410" i="2"/>
  <c r="N410" i="2"/>
  <c r="M410" i="2"/>
  <c r="L410" i="2"/>
  <c r="K410" i="2"/>
  <c r="A410" i="2"/>
  <c r="S409" i="2"/>
  <c r="R409" i="2"/>
  <c r="Q409" i="2"/>
  <c r="P409" i="2"/>
  <c r="O409" i="2"/>
  <c r="N409" i="2"/>
  <c r="M409" i="2"/>
  <c r="L409" i="2"/>
  <c r="K409" i="2"/>
  <c r="A409" i="2"/>
  <c r="S408" i="2"/>
  <c r="R408" i="2"/>
  <c r="Q408" i="2"/>
  <c r="P408" i="2"/>
  <c r="O408" i="2"/>
  <c r="N408" i="2"/>
  <c r="M408" i="2"/>
  <c r="L408" i="2"/>
  <c r="K408" i="2"/>
  <c r="A408" i="2"/>
  <c r="S407" i="2"/>
  <c r="R407" i="2"/>
  <c r="Q407" i="2"/>
  <c r="P407" i="2"/>
  <c r="O407" i="2"/>
  <c r="N407" i="2"/>
  <c r="M407" i="2"/>
  <c r="L407" i="2"/>
  <c r="K407" i="2"/>
  <c r="A407" i="2"/>
  <c r="S406" i="2"/>
  <c r="R406" i="2"/>
  <c r="Q406" i="2"/>
  <c r="P406" i="2"/>
  <c r="O406" i="2"/>
  <c r="N406" i="2"/>
  <c r="M406" i="2"/>
  <c r="L406" i="2"/>
  <c r="K406" i="2"/>
  <c r="A406" i="2"/>
  <c r="S405" i="2"/>
  <c r="R405" i="2"/>
  <c r="Q405" i="2"/>
  <c r="P405" i="2"/>
  <c r="O405" i="2"/>
  <c r="N405" i="2"/>
  <c r="M405" i="2"/>
  <c r="L405" i="2"/>
  <c r="K405" i="2"/>
  <c r="A405" i="2"/>
  <c r="S404" i="2"/>
  <c r="R404" i="2"/>
  <c r="Q404" i="2"/>
  <c r="P404" i="2"/>
  <c r="O404" i="2"/>
  <c r="N404" i="2"/>
  <c r="M404" i="2"/>
  <c r="L404" i="2"/>
  <c r="K404" i="2"/>
  <c r="A404" i="2"/>
  <c r="S403" i="2"/>
  <c r="R403" i="2"/>
  <c r="Q403" i="2"/>
  <c r="P403" i="2"/>
  <c r="O403" i="2"/>
  <c r="N403" i="2"/>
  <c r="M403" i="2"/>
  <c r="L403" i="2"/>
  <c r="K403" i="2"/>
  <c r="A403" i="2"/>
  <c r="S402" i="2"/>
  <c r="R402" i="2"/>
  <c r="Q402" i="2"/>
  <c r="P402" i="2"/>
  <c r="O402" i="2"/>
  <c r="N402" i="2"/>
  <c r="M402" i="2"/>
  <c r="L402" i="2"/>
  <c r="K402" i="2"/>
  <c r="A402" i="2"/>
  <c r="S401" i="2"/>
  <c r="R401" i="2"/>
  <c r="Q401" i="2"/>
  <c r="P401" i="2"/>
  <c r="O401" i="2"/>
  <c r="N401" i="2"/>
  <c r="M401" i="2"/>
  <c r="L401" i="2"/>
  <c r="K401" i="2"/>
  <c r="A401" i="2"/>
  <c r="S400" i="2"/>
  <c r="R400" i="2"/>
  <c r="Q400" i="2"/>
  <c r="P400" i="2"/>
  <c r="O400" i="2"/>
  <c r="N400" i="2"/>
  <c r="M400" i="2"/>
  <c r="L400" i="2"/>
  <c r="K400" i="2"/>
  <c r="A400" i="2"/>
  <c r="S399" i="2"/>
  <c r="R399" i="2"/>
  <c r="Q399" i="2"/>
  <c r="P399" i="2"/>
  <c r="O399" i="2"/>
  <c r="N399" i="2"/>
  <c r="M399" i="2"/>
  <c r="L399" i="2"/>
  <c r="K399" i="2"/>
  <c r="A399" i="2"/>
  <c r="S398" i="2"/>
  <c r="R398" i="2"/>
  <c r="Q398" i="2"/>
  <c r="P398" i="2"/>
  <c r="O398" i="2"/>
  <c r="N398" i="2"/>
  <c r="M398" i="2"/>
  <c r="L398" i="2"/>
  <c r="K398" i="2"/>
  <c r="A398" i="2"/>
  <c r="S397" i="2"/>
  <c r="R397" i="2"/>
  <c r="Q397" i="2"/>
  <c r="P397" i="2"/>
  <c r="O397" i="2"/>
  <c r="N397" i="2"/>
  <c r="M397" i="2"/>
  <c r="L397" i="2"/>
  <c r="K397" i="2"/>
  <c r="A397" i="2"/>
  <c r="S396" i="2"/>
  <c r="R396" i="2"/>
  <c r="Q396" i="2"/>
  <c r="P396" i="2"/>
  <c r="O396" i="2"/>
  <c r="N396" i="2"/>
  <c r="M396" i="2"/>
  <c r="L396" i="2"/>
  <c r="K396" i="2"/>
  <c r="A396" i="2"/>
  <c r="S395" i="2"/>
  <c r="R395" i="2"/>
  <c r="Q395" i="2"/>
  <c r="P395" i="2"/>
  <c r="O395" i="2"/>
  <c r="N395" i="2"/>
  <c r="M395" i="2"/>
  <c r="L395" i="2"/>
  <c r="K395" i="2"/>
  <c r="A395" i="2"/>
  <c r="S394" i="2"/>
  <c r="R394" i="2"/>
  <c r="Q394" i="2"/>
  <c r="P394" i="2"/>
  <c r="O394" i="2"/>
  <c r="N394" i="2"/>
  <c r="M394" i="2"/>
  <c r="L394" i="2"/>
  <c r="K394" i="2"/>
  <c r="A394" i="2"/>
  <c r="S393" i="2"/>
  <c r="R393" i="2"/>
  <c r="Q393" i="2"/>
  <c r="P393" i="2"/>
  <c r="O393" i="2"/>
  <c r="N393" i="2"/>
  <c r="M393" i="2"/>
  <c r="L393" i="2"/>
  <c r="K393" i="2"/>
  <c r="A393" i="2"/>
  <c r="S392" i="2"/>
  <c r="R392" i="2"/>
  <c r="Q392" i="2"/>
  <c r="P392" i="2"/>
  <c r="O392" i="2"/>
  <c r="N392" i="2"/>
  <c r="M392" i="2"/>
  <c r="L392" i="2"/>
  <c r="K392" i="2"/>
  <c r="A392" i="2"/>
  <c r="S391" i="2"/>
  <c r="R391" i="2"/>
  <c r="Q391" i="2"/>
  <c r="P391" i="2"/>
  <c r="O391" i="2"/>
  <c r="N391" i="2"/>
  <c r="M391" i="2"/>
  <c r="L391" i="2"/>
  <c r="K391" i="2"/>
  <c r="A391" i="2"/>
  <c r="S390" i="2"/>
  <c r="R390" i="2"/>
  <c r="Q390" i="2"/>
  <c r="P390" i="2"/>
  <c r="O390" i="2"/>
  <c r="N390" i="2"/>
  <c r="M390" i="2"/>
  <c r="L390" i="2"/>
  <c r="K390" i="2"/>
  <c r="A390" i="2"/>
  <c r="S389" i="2"/>
  <c r="R389" i="2"/>
  <c r="Q389" i="2"/>
  <c r="P389" i="2"/>
  <c r="O389" i="2"/>
  <c r="N389" i="2"/>
  <c r="M389" i="2"/>
  <c r="L389" i="2"/>
  <c r="K389" i="2"/>
  <c r="A389" i="2"/>
  <c r="S388" i="2"/>
  <c r="R388" i="2"/>
  <c r="Q388" i="2"/>
  <c r="P388" i="2"/>
  <c r="O388" i="2"/>
  <c r="N388" i="2"/>
  <c r="M388" i="2"/>
  <c r="L388" i="2"/>
  <c r="K388" i="2"/>
  <c r="A388" i="2"/>
  <c r="S387" i="2"/>
  <c r="R387" i="2"/>
  <c r="Q387" i="2"/>
  <c r="P387" i="2"/>
  <c r="O387" i="2"/>
  <c r="N387" i="2"/>
  <c r="M387" i="2"/>
  <c r="L387" i="2"/>
  <c r="K387" i="2"/>
  <c r="A387" i="2"/>
  <c r="S386" i="2"/>
  <c r="R386" i="2"/>
  <c r="Q386" i="2"/>
  <c r="P386" i="2"/>
  <c r="O386" i="2"/>
  <c r="N386" i="2"/>
  <c r="M386" i="2"/>
  <c r="L386" i="2"/>
  <c r="K386" i="2"/>
  <c r="A386" i="2"/>
  <c r="S385" i="2"/>
  <c r="R385" i="2"/>
  <c r="Q385" i="2"/>
  <c r="P385" i="2"/>
  <c r="O385" i="2"/>
  <c r="N385" i="2"/>
  <c r="M385" i="2"/>
  <c r="L385" i="2"/>
  <c r="K385" i="2"/>
  <c r="A385" i="2"/>
  <c r="S384" i="2"/>
  <c r="R384" i="2"/>
  <c r="Q384" i="2"/>
  <c r="P384" i="2"/>
  <c r="O384" i="2"/>
  <c r="N384" i="2"/>
  <c r="M384" i="2"/>
  <c r="L384" i="2"/>
  <c r="K384" i="2"/>
  <c r="A384" i="2"/>
  <c r="S383" i="2"/>
  <c r="R383" i="2"/>
  <c r="Q383" i="2"/>
  <c r="P383" i="2"/>
  <c r="O383" i="2"/>
  <c r="N383" i="2"/>
  <c r="M383" i="2"/>
  <c r="L383" i="2"/>
  <c r="K383" i="2"/>
  <c r="A383" i="2"/>
  <c r="S382" i="2"/>
  <c r="R382" i="2"/>
  <c r="Q382" i="2"/>
  <c r="P382" i="2"/>
  <c r="O382" i="2"/>
  <c r="N382" i="2"/>
  <c r="M382" i="2"/>
  <c r="L382" i="2"/>
  <c r="K382" i="2"/>
  <c r="A382" i="2"/>
  <c r="S381" i="2"/>
  <c r="R381" i="2"/>
  <c r="Q381" i="2"/>
  <c r="P381" i="2"/>
  <c r="O381" i="2"/>
  <c r="N381" i="2"/>
  <c r="M381" i="2"/>
  <c r="L381" i="2"/>
  <c r="K381" i="2"/>
  <c r="A381" i="2"/>
  <c r="S380" i="2"/>
  <c r="R380" i="2"/>
  <c r="Q380" i="2"/>
  <c r="P380" i="2"/>
  <c r="O380" i="2"/>
  <c r="N380" i="2"/>
  <c r="M380" i="2"/>
  <c r="L380" i="2"/>
  <c r="K380" i="2"/>
  <c r="A380" i="2"/>
  <c r="S379" i="2"/>
  <c r="R379" i="2"/>
  <c r="Q379" i="2"/>
  <c r="P379" i="2"/>
  <c r="O379" i="2"/>
  <c r="N379" i="2"/>
  <c r="M379" i="2"/>
  <c r="L379" i="2"/>
  <c r="K379" i="2"/>
  <c r="A379" i="2"/>
  <c r="S378" i="2"/>
  <c r="R378" i="2"/>
  <c r="Q378" i="2"/>
  <c r="P378" i="2"/>
  <c r="O378" i="2"/>
  <c r="N378" i="2"/>
  <c r="M378" i="2"/>
  <c r="L378" i="2"/>
  <c r="K378" i="2"/>
  <c r="A378" i="2"/>
  <c r="S377" i="2"/>
  <c r="R377" i="2"/>
  <c r="Q377" i="2"/>
  <c r="P377" i="2"/>
  <c r="O377" i="2"/>
  <c r="N377" i="2"/>
  <c r="M377" i="2"/>
  <c r="L377" i="2"/>
  <c r="K377" i="2"/>
  <c r="A377" i="2"/>
  <c r="S376" i="2"/>
  <c r="R376" i="2"/>
  <c r="Q376" i="2"/>
  <c r="P376" i="2"/>
  <c r="O376" i="2"/>
  <c r="N376" i="2"/>
  <c r="M376" i="2"/>
  <c r="L376" i="2"/>
  <c r="K376" i="2"/>
  <c r="A376" i="2"/>
  <c r="S375" i="2"/>
  <c r="R375" i="2"/>
  <c r="Q375" i="2"/>
  <c r="P375" i="2"/>
  <c r="O375" i="2"/>
  <c r="N375" i="2"/>
  <c r="M375" i="2"/>
  <c r="L375" i="2"/>
  <c r="K375" i="2"/>
  <c r="A375" i="2"/>
  <c r="S374" i="2"/>
  <c r="R374" i="2"/>
  <c r="Q374" i="2"/>
  <c r="P374" i="2"/>
  <c r="O374" i="2"/>
  <c r="N374" i="2"/>
  <c r="M374" i="2"/>
  <c r="L374" i="2"/>
  <c r="K374" i="2"/>
  <c r="A374" i="2"/>
  <c r="S373" i="2"/>
  <c r="R373" i="2"/>
  <c r="Q373" i="2"/>
  <c r="P373" i="2"/>
  <c r="O373" i="2"/>
  <c r="N373" i="2"/>
  <c r="M373" i="2"/>
  <c r="L373" i="2"/>
  <c r="K373" i="2"/>
  <c r="A373" i="2"/>
  <c r="S372" i="2"/>
  <c r="R372" i="2"/>
  <c r="Q372" i="2"/>
  <c r="P372" i="2"/>
  <c r="O372" i="2"/>
  <c r="N372" i="2"/>
  <c r="M372" i="2"/>
  <c r="L372" i="2"/>
  <c r="K372" i="2"/>
  <c r="A372" i="2"/>
  <c r="S371" i="2"/>
  <c r="R371" i="2"/>
  <c r="Q371" i="2"/>
  <c r="P371" i="2"/>
  <c r="O371" i="2"/>
  <c r="N371" i="2"/>
  <c r="M371" i="2"/>
  <c r="L371" i="2"/>
  <c r="K371" i="2"/>
  <c r="A371" i="2"/>
  <c r="S370" i="2"/>
  <c r="R370" i="2"/>
  <c r="Q370" i="2"/>
  <c r="P370" i="2"/>
  <c r="O370" i="2"/>
  <c r="N370" i="2"/>
  <c r="M370" i="2"/>
  <c r="L370" i="2"/>
  <c r="K370" i="2"/>
  <c r="A370" i="2"/>
  <c r="S369" i="2"/>
  <c r="R369" i="2"/>
  <c r="Q369" i="2"/>
  <c r="P369" i="2"/>
  <c r="O369" i="2"/>
  <c r="N369" i="2"/>
  <c r="M369" i="2"/>
  <c r="L369" i="2"/>
  <c r="K369" i="2"/>
  <c r="A369" i="2"/>
  <c r="S368" i="2"/>
  <c r="R368" i="2"/>
  <c r="Q368" i="2"/>
  <c r="P368" i="2"/>
  <c r="O368" i="2"/>
  <c r="N368" i="2"/>
  <c r="M368" i="2"/>
  <c r="L368" i="2"/>
  <c r="K368" i="2"/>
  <c r="A368" i="2"/>
  <c r="S367" i="2"/>
  <c r="R367" i="2"/>
  <c r="Q367" i="2"/>
  <c r="P367" i="2"/>
  <c r="O367" i="2"/>
  <c r="N367" i="2"/>
  <c r="M367" i="2"/>
  <c r="L367" i="2"/>
  <c r="K367" i="2"/>
  <c r="A367" i="2"/>
  <c r="S366" i="2"/>
  <c r="R366" i="2"/>
  <c r="Q366" i="2"/>
  <c r="P366" i="2"/>
  <c r="O366" i="2"/>
  <c r="N366" i="2"/>
  <c r="M366" i="2"/>
  <c r="L366" i="2"/>
  <c r="K366" i="2"/>
  <c r="A366" i="2"/>
  <c r="S365" i="2"/>
  <c r="R365" i="2"/>
  <c r="Q365" i="2"/>
  <c r="P365" i="2"/>
  <c r="O365" i="2"/>
  <c r="N365" i="2"/>
  <c r="M365" i="2"/>
  <c r="L365" i="2"/>
  <c r="K365" i="2"/>
  <c r="A365" i="2"/>
  <c r="S364" i="2"/>
  <c r="R364" i="2"/>
  <c r="Q364" i="2"/>
  <c r="P364" i="2"/>
  <c r="O364" i="2"/>
  <c r="N364" i="2"/>
  <c r="M364" i="2"/>
  <c r="L364" i="2"/>
  <c r="K364" i="2"/>
  <c r="A364" i="2"/>
  <c r="S363" i="2"/>
  <c r="R363" i="2"/>
  <c r="Q363" i="2"/>
  <c r="P363" i="2"/>
  <c r="O363" i="2"/>
  <c r="N363" i="2"/>
  <c r="M363" i="2"/>
  <c r="L363" i="2"/>
  <c r="K363" i="2"/>
  <c r="A363" i="2"/>
  <c r="S362" i="2"/>
  <c r="R362" i="2"/>
  <c r="Q362" i="2"/>
  <c r="P362" i="2"/>
  <c r="O362" i="2"/>
  <c r="N362" i="2"/>
  <c r="M362" i="2"/>
  <c r="L362" i="2"/>
  <c r="K362" i="2"/>
  <c r="A362" i="2"/>
  <c r="S361" i="2"/>
  <c r="R361" i="2"/>
  <c r="Q361" i="2"/>
  <c r="P361" i="2"/>
  <c r="O361" i="2"/>
  <c r="N361" i="2"/>
  <c r="M361" i="2"/>
  <c r="L361" i="2"/>
  <c r="K361" i="2"/>
  <c r="A361" i="2"/>
  <c r="S360" i="2"/>
  <c r="R360" i="2"/>
  <c r="Q360" i="2"/>
  <c r="P360" i="2"/>
  <c r="O360" i="2"/>
  <c r="N360" i="2"/>
  <c r="M360" i="2"/>
  <c r="L360" i="2"/>
  <c r="K360" i="2"/>
  <c r="A360" i="2"/>
  <c r="S359" i="2"/>
  <c r="R359" i="2"/>
  <c r="Q359" i="2"/>
  <c r="P359" i="2"/>
  <c r="O359" i="2"/>
  <c r="N359" i="2"/>
  <c r="M359" i="2"/>
  <c r="L359" i="2"/>
  <c r="K359" i="2"/>
  <c r="A359" i="2"/>
  <c r="S358" i="2"/>
  <c r="R358" i="2"/>
  <c r="Q358" i="2"/>
  <c r="P358" i="2"/>
  <c r="O358" i="2"/>
  <c r="N358" i="2"/>
  <c r="M358" i="2"/>
  <c r="L358" i="2"/>
  <c r="K358" i="2"/>
  <c r="A358" i="2"/>
  <c r="S357" i="2"/>
  <c r="R357" i="2"/>
  <c r="Q357" i="2"/>
  <c r="P357" i="2"/>
  <c r="O357" i="2"/>
  <c r="N357" i="2"/>
  <c r="M357" i="2"/>
  <c r="L357" i="2"/>
  <c r="K357" i="2"/>
  <c r="A357" i="2"/>
  <c r="S356" i="2"/>
  <c r="R356" i="2"/>
  <c r="Q356" i="2"/>
  <c r="P356" i="2"/>
  <c r="O356" i="2"/>
  <c r="N356" i="2"/>
  <c r="M356" i="2"/>
  <c r="L356" i="2"/>
  <c r="K356" i="2"/>
  <c r="A356" i="2"/>
  <c r="S355" i="2"/>
  <c r="R355" i="2"/>
  <c r="Q355" i="2"/>
  <c r="P355" i="2"/>
  <c r="O355" i="2"/>
  <c r="N355" i="2"/>
  <c r="M355" i="2"/>
  <c r="L355" i="2"/>
  <c r="K355" i="2"/>
  <c r="A355" i="2"/>
  <c r="S354" i="2"/>
  <c r="R354" i="2"/>
  <c r="Q354" i="2"/>
  <c r="P354" i="2"/>
  <c r="O354" i="2"/>
  <c r="N354" i="2"/>
  <c r="M354" i="2"/>
  <c r="L354" i="2"/>
  <c r="K354" i="2"/>
  <c r="A354" i="2"/>
  <c r="S353" i="2"/>
  <c r="R353" i="2"/>
  <c r="Q353" i="2"/>
  <c r="P353" i="2"/>
  <c r="O353" i="2"/>
  <c r="N353" i="2"/>
  <c r="M353" i="2"/>
  <c r="L353" i="2"/>
  <c r="K353" i="2"/>
  <c r="A353" i="2"/>
  <c r="S352" i="2"/>
  <c r="R352" i="2"/>
  <c r="Q352" i="2"/>
  <c r="P352" i="2"/>
  <c r="O352" i="2"/>
  <c r="N352" i="2"/>
  <c r="M352" i="2"/>
  <c r="L352" i="2"/>
  <c r="K352" i="2"/>
  <c r="A352" i="2"/>
  <c r="S351" i="2"/>
  <c r="R351" i="2"/>
  <c r="Q351" i="2"/>
  <c r="P351" i="2"/>
  <c r="O351" i="2"/>
  <c r="N351" i="2"/>
  <c r="M351" i="2"/>
  <c r="L351" i="2"/>
  <c r="K351" i="2"/>
  <c r="A351" i="2"/>
  <c r="S350" i="2"/>
  <c r="R350" i="2"/>
  <c r="Q350" i="2"/>
  <c r="P350" i="2"/>
  <c r="O350" i="2"/>
  <c r="N350" i="2"/>
  <c r="M350" i="2"/>
  <c r="L350" i="2"/>
  <c r="K350" i="2"/>
  <c r="A350" i="2"/>
  <c r="S349" i="2"/>
  <c r="R349" i="2"/>
  <c r="Q349" i="2"/>
  <c r="P349" i="2"/>
  <c r="O349" i="2"/>
  <c r="N349" i="2"/>
  <c r="M349" i="2"/>
  <c r="L349" i="2"/>
  <c r="K349" i="2"/>
  <c r="A349" i="2"/>
  <c r="S348" i="2"/>
  <c r="R348" i="2"/>
  <c r="Q348" i="2"/>
  <c r="P348" i="2"/>
  <c r="O348" i="2"/>
  <c r="N348" i="2"/>
  <c r="M348" i="2"/>
  <c r="L348" i="2"/>
  <c r="K348" i="2"/>
  <c r="A348" i="2"/>
  <c r="S347" i="2"/>
  <c r="R347" i="2"/>
  <c r="Q347" i="2"/>
  <c r="P347" i="2"/>
  <c r="O347" i="2"/>
  <c r="N347" i="2"/>
  <c r="M347" i="2"/>
  <c r="L347" i="2"/>
  <c r="K347" i="2"/>
  <c r="A347" i="2"/>
  <c r="S346" i="2"/>
  <c r="R346" i="2"/>
  <c r="Q346" i="2"/>
  <c r="P346" i="2"/>
  <c r="O346" i="2"/>
  <c r="N346" i="2"/>
  <c r="M346" i="2"/>
  <c r="L346" i="2"/>
  <c r="K346" i="2"/>
  <c r="A346" i="2"/>
  <c r="S345" i="2"/>
  <c r="R345" i="2"/>
  <c r="Q345" i="2"/>
  <c r="P345" i="2"/>
  <c r="O345" i="2"/>
  <c r="N345" i="2"/>
  <c r="M345" i="2"/>
  <c r="L345" i="2"/>
  <c r="K345" i="2"/>
  <c r="A345" i="2"/>
  <c r="S344" i="2"/>
  <c r="R344" i="2"/>
  <c r="Q344" i="2"/>
  <c r="P344" i="2"/>
  <c r="O344" i="2"/>
  <c r="N344" i="2"/>
  <c r="M344" i="2"/>
  <c r="L344" i="2"/>
  <c r="K344" i="2"/>
  <c r="A344" i="2"/>
  <c r="S343" i="2"/>
  <c r="R343" i="2"/>
  <c r="Q343" i="2"/>
  <c r="P343" i="2"/>
  <c r="O343" i="2"/>
  <c r="N343" i="2"/>
  <c r="M343" i="2"/>
  <c r="L343" i="2"/>
  <c r="K343" i="2"/>
  <c r="A343" i="2"/>
  <c r="S342" i="2"/>
  <c r="R342" i="2"/>
  <c r="Q342" i="2"/>
  <c r="P342" i="2"/>
  <c r="O342" i="2"/>
  <c r="N342" i="2"/>
  <c r="M342" i="2"/>
  <c r="L342" i="2"/>
  <c r="K342" i="2"/>
  <c r="A342" i="2"/>
  <c r="S341" i="2"/>
  <c r="R341" i="2"/>
  <c r="Q341" i="2"/>
  <c r="P341" i="2"/>
  <c r="O341" i="2"/>
  <c r="N341" i="2"/>
  <c r="M341" i="2"/>
  <c r="L341" i="2"/>
  <c r="K341" i="2"/>
  <c r="A341" i="2"/>
  <c r="S340" i="2"/>
  <c r="R340" i="2"/>
  <c r="Q340" i="2"/>
  <c r="P340" i="2"/>
  <c r="O340" i="2"/>
  <c r="N340" i="2"/>
  <c r="M340" i="2"/>
  <c r="L340" i="2"/>
  <c r="K340" i="2"/>
  <c r="A340" i="2"/>
  <c r="S339" i="2"/>
  <c r="R339" i="2"/>
  <c r="Q339" i="2"/>
  <c r="P339" i="2"/>
  <c r="O339" i="2"/>
  <c r="N339" i="2"/>
  <c r="M339" i="2"/>
  <c r="L339" i="2"/>
  <c r="K339" i="2"/>
  <c r="A339" i="2"/>
  <c r="S338" i="2"/>
  <c r="R338" i="2"/>
  <c r="Q338" i="2"/>
  <c r="P338" i="2"/>
  <c r="O338" i="2"/>
  <c r="N338" i="2"/>
  <c r="M338" i="2"/>
  <c r="L338" i="2"/>
  <c r="K338" i="2"/>
  <c r="A338" i="2"/>
  <c r="S337" i="2"/>
  <c r="R337" i="2"/>
  <c r="Q337" i="2"/>
  <c r="P337" i="2"/>
  <c r="O337" i="2"/>
  <c r="N337" i="2"/>
  <c r="M337" i="2"/>
  <c r="L337" i="2"/>
  <c r="K337" i="2"/>
  <c r="A337" i="2"/>
  <c r="S336" i="2"/>
  <c r="R336" i="2"/>
  <c r="Q336" i="2"/>
  <c r="P336" i="2"/>
  <c r="O336" i="2"/>
  <c r="N336" i="2"/>
  <c r="M336" i="2"/>
  <c r="L336" i="2"/>
  <c r="K336" i="2"/>
  <c r="A336" i="2"/>
  <c r="S335" i="2"/>
  <c r="R335" i="2"/>
  <c r="Q335" i="2"/>
  <c r="P335" i="2"/>
  <c r="O335" i="2"/>
  <c r="N335" i="2"/>
  <c r="M335" i="2"/>
  <c r="L335" i="2"/>
  <c r="K335" i="2"/>
  <c r="A335" i="2"/>
  <c r="S334" i="2"/>
  <c r="R334" i="2"/>
  <c r="Q334" i="2"/>
  <c r="P334" i="2"/>
  <c r="O334" i="2"/>
  <c r="N334" i="2"/>
  <c r="M334" i="2"/>
  <c r="L334" i="2"/>
  <c r="K334" i="2"/>
  <c r="A334" i="2"/>
  <c r="S333" i="2"/>
  <c r="R333" i="2"/>
  <c r="Q333" i="2"/>
  <c r="P333" i="2"/>
  <c r="O333" i="2"/>
  <c r="N333" i="2"/>
  <c r="M333" i="2"/>
  <c r="L333" i="2"/>
  <c r="K333" i="2"/>
  <c r="A333" i="2"/>
  <c r="S332" i="2"/>
  <c r="R332" i="2"/>
  <c r="Q332" i="2"/>
  <c r="P332" i="2"/>
  <c r="O332" i="2"/>
  <c r="N332" i="2"/>
  <c r="M332" i="2"/>
  <c r="L332" i="2"/>
  <c r="K332" i="2"/>
  <c r="A332" i="2"/>
  <c r="S331" i="2"/>
  <c r="R331" i="2"/>
  <c r="Q331" i="2"/>
  <c r="P331" i="2"/>
  <c r="O331" i="2"/>
  <c r="N331" i="2"/>
  <c r="M331" i="2"/>
  <c r="L331" i="2"/>
  <c r="K331" i="2"/>
  <c r="A331" i="2"/>
  <c r="S330" i="2"/>
  <c r="R330" i="2"/>
  <c r="Q330" i="2"/>
  <c r="P330" i="2"/>
  <c r="O330" i="2"/>
  <c r="N330" i="2"/>
  <c r="M330" i="2"/>
  <c r="L330" i="2"/>
  <c r="K330" i="2"/>
  <c r="A330" i="2"/>
  <c r="S329" i="2"/>
  <c r="R329" i="2"/>
  <c r="Q329" i="2"/>
  <c r="P329" i="2"/>
  <c r="O329" i="2"/>
  <c r="N329" i="2"/>
  <c r="M329" i="2"/>
  <c r="L329" i="2"/>
  <c r="K329" i="2"/>
  <c r="A329" i="2"/>
  <c r="S328" i="2"/>
  <c r="R328" i="2"/>
  <c r="Q328" i="2"/>
  <c r="P328" i="2"/>
  <c r="O328" i="2"/>
  <c r="N328" i="2"/>
  <c r="M328" i="2"/>
  <c r="L328" i="2"/>
  <c r="K328" i="2"/>
  <c r="A328" i="2"/>
  <c r="S327" i="2"/>
  <c r="R327" i="2"/>
  <c r="Q327" i="2"/>
  <c r="P327" i="2"/>
  <c r="O327" i="2"/>
  <c r="N327" i="2"/>
  <c r="M327" i="2"/>
  <c r="L327" i="2"/>
  <c r="K327" i="2"/>
  <c r="A327" i="2"/>
  <c r="S326" i="2"/>
  <c r="R326" i="2"/>
  <c r="Q326" i="2"/>
  <c r="P326" i="2"/>
  <c r="O326" i="2"/>
  <c r="N326" i="2"/>
  <c r="M326" i="2"/>
  <c r="L326" i="2"/>
  <c r="K326" i="2"/>
  <c r="A326" i="2"/>
  <c r="S325" i="2"/>
  <c r="R325" i="2"/>
  <c r="Q325" i="2"/>
  <c r="P325" i="2"/>
  <c r="O325" i="2"/>
  <c r="N325" i="2"/>
  <c r="M325" i="2"/>
  <c r="L325" i="2"/>
  <c r="K325" i="2"/>
  <c r="A325" i="2"/>
  <c r="S324" i="2"/>
  <c r="R324" i="2"/>
  <c r="Q324" i="2"/>
  <c r="P324" i="2"/>
  <c r="O324" i="2"/>
  <c r="N324" i="2"/>
  <c r="M324" i="2"/>
  <c r="L324" i="2"/>
  <c r="K324" i="2"/>
  <c r="A324" i="2"/>
  <c r="S323" i="2"/>
  <c r="R323" i="2"/>
  <c r="Q323" i="2"/>
  <c r="P323" i="2"/>
  <c r="O323" i="2"/>
  <c r="N323" i="2"/>
  <c r="M323" i="2"/>
  <c r="L323" i="2"/>
  <c r="K323" i="2"/>
  <c r="A323" i="2"/>
  <c r="S322" i="2"/>
  <c r="R322" i="2"/>
  <c r="Q322" i="2"/>
  <c r="P322" i="2"/>
  <c r="O322" i="2"/>
  <c r="N322" i="2"/>
  <c r="M322" i="2"/>
  <c r="L322" i="2"/>
  <c r="K322" i="2"/>
  <c r="A322" i="2"/>
  <c r="S321" i="2"/>
  <c r="R321" i="2"/>
  <c r="Q321" i="2"/>
  <c r="P321" i="2"/>
  <c r="O321" i="2"/>
  <c r="N321" i="2"/>
  <c r="M321" i="2"/>
  <c r="L321" i="2"/>
  <c r="K321" i="2"/>
  <c r="A321" i="2"/>
  <c r="S320" i="2"/>
  <c r="R320" i="2"/>
  <c r="Q320" i="2"/>
  <c r="P320" i="2"/>
  <c r="O320" i="2"/>
  <c r="N320" i="2"/>
  <c r="M320" i="2"/>
  <c r="L320" i="2"/>
  <c r="K320" i="2"/>
  <c r="A320" i="2"/>
  <c r="S319" i="2"/>
  <c r="R319" i="2"/>
  <c r="Q319" i="2"/>
  <c r="P319" i="2"/>
  <c r="O319" i="2"/>
  <c r="N319" i="2"/>
  <c r="M319" i="2"/>
  <c r="L319" i="2"/>
  <c r="K319" i="2"/>
  <c r="A319" i="2"/>
  <c r="S318" i="2"/>
  <c r="R318" i="2"/>
  <c r="Q318" i="2"/>
  <c r="P318" i="2"/>
  <c r="O318" i="2"/>
  <c r="N318" i="2"/>
  <c r="M318" i="2"/>
  <c r="L318" i="2"/>
  <c r="K318" i="2"/>
  <c r="A318" i="2"/>
  <c r="S317" i="2"/>
  <c r="R317" i="2"/>
  <c r="Q317" i="2"/>
  <c r="P317" i="2"/>
  <c r="O317" i="2"/>
  <c r="N317" i="2"/>
  <c r="M317" i="2"/>
  <c r="L317" i="2"/>
  <c r="K317" i="2"/>
  <c r="A317" i="2"/>
  <c r="S316" i="2"/>
  <c r="R316" i="2"/>
  <c r="Q316" i="2"/>
  <c r="P316" i="2"/>
  <c r="O316" i="2"/>
  <c r="N316" i="2"/>
  <c r="M316" i="2"/>
  <c r="L316" i="2"/>
  <c r="K316" i="2"/>
  <c r="A316" i="2"/>
  <c r="S315" i="2"/>
  <c r="R315" i="2"/>
  <c r="Q315" i="2"/>
  <c r="P315" i="2"/>
  <c r="O315" i="2"/>
  <c r="N315" i="2"/>
  <c r="M315" i="2"/>
  <c r="L315" i="2"/>
  <c r="K315" i="2"/>
  <c r="A315" i="2"/>
  <c r="S314" i="2"/>
  <c r="R314" i="2"/>
  <c r="Q314" i="2"/>
  <c r="P314" i="2"/>
  <c r="O314" i="2"/>
  <c r="N314" i="2"/>
  <c r="M314" i="2"/>
  <c r="L314" i="2"/>
  <c r="K314" i="2"/>
  <c r="A314" i="2"/>
  <c r="S313" i="2"/>
  <c r="R313" i="2"/>
  <c r="Q313" i="2"/>
  <c r="P313" i="2"/>
  <c r="O313" i="2"/>
  <c r="N313" i="2"/>
  <c r="M313" i="2"/>
  <c r="L313" i="2"/>
  <c r="K313" i="2"/>
  <c r="A313" i="2"/>
  <c r="S312" i="2"/>
  <c r="R312" i="2"/>
  <c r="Q312" i="2"/>
  <c r="P312" i="2"/>
  <c r="O312" i="2"/>
  <c r="N312" i="2"/>
  <c r="M312" i="2"/>
  <c r="L312" i="2"/>
  <c r="K312" i="2"/>
  <c r="A312" i="2"/>
  <c r="S311" i="2"/>
  <c r="R311" i="2"/>
  <c r="Q311" i="2"/>
  <c r="P311" i="2"/>
  <c r="O311" i="2"/>
  <c r="N311" i="2"/>
  <c r="M311" i="2"/>
  <c r="L311" i="2"/>
  <c r="K311" i="2"/>
  <c r="A311" i="2"/>
  <c r="S310" i="2"/>
  <c r="R310" i="2"/>
  <c r="Q310" i="2"/>
  <c r="P310" i="2"/>
  <c r="O310" i="2"/>
  <c r="N310" i="2"/>
  <c r="M310" i="2"/>
  <c r="L310" i="2"/>
  <c r="K310" i="2"/>
  <c r="A310" i="2"/>
  <c r="S309" i="2"/>
  <c r="R309" i="2"/>
  <c r="Q309" i="2"/>
  <c r="P309" i="2"/>
  <c r="O309" i="2"/>
  <c r="N309" i="2"/>
  <c r="M309" i="2"/>
  <c r="L309" i="2"/>
  <c r="K309" i="2"/>
  <c r="A309" i="2"/>
  <c r="S308" i="2"/>
  <c r="R308" i="2"/>
  <c r="Q308" i="2"/>
  <c r="P308" i="2"/>
  <c r="O308" i="2"/>
  <c r="N308" i="2"/>
  <c r="M308" i="2"/>
  <c r="L308" i="2"/>
  <c r="K308" i="2"/>
  <c r="A308" i="2"/>
  <c r="S307" i="2"/>
  <c r="R307" i="2"/>
  <c r="Q307" i="2"/>
  <c r="P307" i="2"/>
  <c r="O307" i="2"/>
  <c r="N307" i="2"/>
  <c r="M307" i="2"/>
  <c r="L307" i="2"/>
  <c r="K307" i="2"/>
  <c r="A307" i="2"/>
  <c r="S306" i="2"/>
  <c r="R306" i="2"/>
  <c r="Q306" i="2"/>
  <c r="P306" i="2"/>
  <c r="O306" i="2"/>
  <c r="N306" i="2"/>
  <c r="M306" i="2"/>
  <c r="L306" i="2"/>
  <c r="K306" i="2"/>
  <c r="A306" i="2"/>
  <c r="S305" i="2"/>
  <c r="R305" i="2"/>
  <c r="Q305" i="2"/>
  <c r="P305" i="2"/>
  <c r="O305" i="2"/>
  <c r="N305" i="2"/>
  <c r="M305" i="2"/>
  <c r="L305" i="2"/>
  <c r="K305" i="2"/>
  <c r="A305" i="2"/>
  <c r="S304" i="2"/>
  <c r="R304" i="2"/>
  <c r="Q304" i="2"/>
  <c r="P304" i="2"/>
  <c r="O304" i="2"/>
  <c r="N304" i="2"/>
  <c r="M304" i="2"/>
  <c r="L304" i="2"/>
  <c r="K304" i="2"/>
  <c r="A304" i="2"/>
  <c r="S303" i="2"/>
  <c r="R303" i="2"/>
  <c r="Q303" i="2"/>
  <c r="P303" i="2"/>
  <c r="O303" i="2"/>
  <c r="N303" i="2"/>
  <c r="M303" i="2"/>
  <c r="L303" i="2"/>
  <c r="K303" i="2"/>
  <c r="A303" i="2"/>
  <c r="S302" i="2"/>
  <c r="R302" i="2"/>
  <c r="Q302" i="2"/>
  <c r="P302" i="2"/>
  <c r="O302" i="2"/>
  <c r="N302" i="2"/>
  <c r="M302" i="2"/>
  <c r="L302" i="2"/>
  <c r="K302" i="2"/>
  <c r="A302" i="2"/>
  <c r="S301" i="2"/>
  <c r="R301" i="2"/>
  <c r="Q301" i="2"/>
  <c r="P301" i="2"/>
  <c r="O301" i="2"/>
  <c r="N301" i="2"/>
  <c r="M301" i="2"/>
  <c r="L301" i="2"/>
  <c r="K301" i="2"/>
  <c r="A301" i="2"/>
  <c r="S300" i="2"/>
  <c r="R300" i="2"/>
  <c r="Q300" i="2"/>
  <c r="P300" i="2"/>
  <c r="O300" i="2"/>
  <c r="N300" i="2"/>
  <c r="M300" i="2"/>
  <c r="L300" i="2"/>
  <c r="K300" i="2"/>
  <c r="A300" i="2"/>
  <c r="S299" i="2"/>
  <c r="R299" i="2"/>
  <c r="Q299" i="2"/>
  <c r="P299" i="2"/>
  <c r="O299" i="2"/>
  <c r="N299" i="2"/>
  <c r="M299" i="2"/>
  <c r="L299" i="2"/>
  <c r="K299" i="2"/>
  <c r="A299" i="2"/>
  <c r="S298" i="2"/>
  <c r="R298" i="2"/>
  <c r="Q298" i="2"/>
  <c r="P298" i="2"/>
  <c r="O298" i="2"/>
  <c r="N298" i="2"/>
  <c r="M298" i="2"/>
  <c r="L298" i="2"/>
  <c r="K298" i="2"/>
  <c r="A298" i="2"/>
  <c r="S297" i="2"/>
  <c r="R297" i="2"/>
  <c r="Q297" i="2"/>
  <c r="P297" i="2"/>
  <c r="O297" i="2"/>
  <c r="N297" i="2"/>
  <c r="M297" i="2"/>
  <c r="L297" i="2"/>
  <c r="K297" i="2"/>
  <c r="A297" i="2"/>
  <c r="S296" i="2"/>
  <c r="R296" i="2"/>
  <c r="Q296" i="2"/>
  <c r="P296" i="2"/>
  <c r="O296" i="2"/>
  <c r="N296" i="2"/>
  <c r="M296" i="2"/>
  <c r="L296" i="2"/>
  <c r="K296" i="2"/>
  <c r="A296" i="2"/>
  <c r="S295" i="2"/>
  <c r="R295" i="2"/>
  <c r="Q295" i="2"/>
  <c r="P295" i="2"/>
  <c r="O295" i="2"/>
  <c r="N295" i="2"/>
  <c r="M295" i="2"/>
  <c r="L295" i="2"/>
  <c r="K295" i="2"/>
  <c r="A295" i="2"/>
  <c r="S294" i="2"/>
  <c r="R294" i="2"/>
  <c r="Q294" i="2"/>
  <c r="P294" i="2"/>
  <c r="O294" i="2"/>
  <c r="N294" i="2"/>
  <c r="M294" i="2"/>
  <c r="L294" i="2"/>
  <c r="K294" i="2"/>
  <c r="A294" i="2"/>
  <c r="S293" i="2"/>
  <c r="R293" i="2"/>
  <c r="Q293" i="2"/>
  <c r="P293" i="2"/>
  <c r="O293" i="2"/>
  <c r="N293" i="2"/>
  <c r="M293" i="2"/>
  <c r="L293" i="2"/>
  <c r="K293" i="2"/>
  <c r="A293" i="2"/>
  <c r="S292" i="2"/>
  <c r="R292" i="2"/>
  <c r="Q292" i="2"/>
  <c r="P292" i="2"/>
  <c r="O292" i="2"/>
  <c r="N292" i="2"/>
  <c r="M292" i="2"/>
  <c r="L292" i="2"/>
  <c r="K292" i="2"/>
  <c r="A292" i="2"/>
  <c r="S291" i="2"/>
  <c r="R291" i="2"/>
  <c r="Q291" i="2"/>
  <c r="P291" i="2"/>
  <c r="O291" i="2"/>
  <c r="N291" i="2"/>
  <c r="M291" i="2"/>
  <c r="L291" i="2"/>
  <c r="K291" i="2"/>
  <c r="A291" i="2"/>
  <c r="S290" i="2"/>
  <c r="R290" i="2"/>
  <c r="Q290" i="2"/>
  <c r="P290" i="2"/>
  <c r="O290" i="2"/>
  <c r="N290" i="2"/>
  <c r="M290" i="2"/>
  <c r="L290" i="2"/>
  <c r="K290" i="2"/>
  <c r="A290" i="2"/>
  <c r="S289" i="2"/>
  <c r="R289" i="2"/>
  <c r="Q289" i="2"/>
  <c r="P289" i="2"/>
  <c r="O289" i="2"/>
  <c r="N289" i="2"/>
  <c r="M289" i="2"/>
  <c r="L289" i="2"/>
  <c r="K289" i="2"/>
  <c r="A289" i="2"/>
  <c r="S288" i="2"/>
  <c r="R288" i="2"/>
  <c r="Q288" i="2"/>
  <c r="P288" i="2"/>
  <c r="O288" i="2"/>
  <c r="N288" i="2"/>
  <c r="M288" i="2"/>
  <c r="L288" i="2"/>
  <c r="K288" i="2"/>
  <c r="A288" i="2"/>
  <c r="S287" i="2"/>
  <c r="R287" i="2"/>
  <c r="Q287" i="2"/>
  <c r="P287" i="2"/>
  <c r="O287" i="2"/>
  <c r="N287" i="2"/>
  <c r="M287" i="2"/>
  <c r="L287" i="2"/>
  <c r="K287" i="2"/>
  <c r="A287" i="2"/>
  <c r="S286" i="2"/>
  <c r="R286" i="2"/>
  <c r="Q286" i="2"/>
  <c r="P286" i="2"/>
  <c r="O286" i="2"/>
  <c r="N286" i="2"/>
  <c r="M286" i="2"/>
  <c r="L286" i="2"/>
  <c r="K286" i="2"/>
  <c r="A286" i="2"/>
  <c r="S285" i="2"/>
  <c r="R285" i="2"/>
  <c r="Q285" i="2"/>
  <c r="P285" i="2"/>
  <c r="O285" i="2"/>
  <c r="N285" i="2"/>
  <c r="M285" i="2"/>
  <c r="L285" i="2"/>
  <c r="K285" i="2"/>
  <c r="A285" i="2"/>
  <c r="S284" i="2"/>
  <c r="R284" i="2"/>
  <c r="Q284" i="2"/>
  <c r="P284" i="2"/>
  <c r="O284" i="2"/>
  <c r="N284" i="2"/>
  <c r="M284" i="2"/>
  <c r="L284" i="2"/>
  <c r="K284" i="2"/>
  <c r="A284" i="2"/>
  <c r="S283" i="2"/>
  <c r="R283" i="2"/>
  <c r="Q283" i="2"/>
  <c r="P283" i="2"/>
  <c r="O283" i="2"/>
  <c r="N283" i="2"/>
  <c r="M283" i="2"/>
  <c r="L283" i="2"/>
  <c r="K283" i="2"/>
  <c r="A283" i="2"/>
  <c r="S282" i="2"/>
  <c r="R282" i="2"/>
  <c r="Q282" i="2"/>
  <c r="P282" i="2"/>
  <c r="O282" i="2"/>
  <c r="N282" i="2"/>
  <c r="M282" i="2"/>
  <c r="L282" i="2"/>
  <c r="K282" i="2"/>
  <c r="A282" i="2"/>
  <c r="S281" i="2"/>
  <c r="R281" i="2"/>
  <c r="Q281" i="2"/>
  <c r="P281" i="2"/>
  <c r="O281" i="2"/>
  <c r="N281" i="2"/>
  <c r="M281" i="2"/>
  <c r="L281" i="2"/>
  <c r="K281" i="2"/>
  <c r="A281" i="2"/>
  <c r="S280" i="2"/>
  <c r="R280" i="2"/>
  <c r="Q280" i="2"/>
  <c r="P280" i="2"/>
  <c r="O280" i="2"/>
  <c r="N280" i="2"/>
  <c r="M280" i="2"/>
  <c r="L280" i="2"/>
  <c r="K280" i="2"/>
  <c r="A280" i="2"/>
  <c r="S279" i="2"/>
  <c r="R279" i="2"/>
  <c r="Q279" i="2"/>
  <c r="P279" i="2"/>
  <c r="O279" i="2"/>
  <c r="N279" i="2"/>
  <c r="M279" i="2"/>
  <c r="L279" i="2"/>
  <c r="K279" i="2"/>
  <c r="A279" i="2"/>
  <c r="S278" i="2"/>
  <c r="R278" i="2"/>
  <c r="Q278" i="2"/>
  <c r="P278" i="2"/>
  <c r="O278" i="2"/>
  <c r="N278" i="2"/>
  <c r="M278" i="2"/>
  <c r="L278" i="2"/>
  <c r="K278" i="2"/>
  <c r="A278" i="2"/>
  <c r="S277" i="2"/>
  <c r="R277" i="2"/>
  <c r="Q277" i="2"/>
  <c r="P277" i="2"/>
  <c r="O277" i="2"/>
  <c r="N277" i="2"/>
  <c r="M277" i="2"/>
  <c r="L277" i="2"/>
  <c r="K277" i="2"/>
  <c r="A277" i="2"/>
  <c r="S276" i="2"/>
  <c r="R276" i="2"/>
  <c r="Q276" i="2"/>
  <c r="P276" i="2"/>
  <c r="O276" i="2"/>
  <c r="N276" i="2"/>
  <c r="M276" i="2"/>
  <c r="L276" i="2"/>
  <c r="K276" i="2"/>
  <c r="A276" i="2"/>
  <c r="S275" i="2"/>
  <c r="R275" i="2"/>
  <c r="Q275" i="2"/>
  <c r="P275" i="2"/>
  <c r="O275" i="2"/>
  <c r="N275" i="2"/>
  <c r="M275" i="2"/>
  <c r="L275" i="2"/>
  <c r="K275" i="2"/>
  <c r="A275" i="2"/>
  <c r="S274" i="2"/>
  <c r="R274" i="2"/>
  <c r="Q274" i="2"/>
  <c r="P274" i="2"/>
  <c r="O274" i="2"/>
  <c r="N274" i="2"/>
  <c r="M274" i="2"/>
  <c r="L274" i="2"/>
  <c r="K274" i="2"/>
  <c r="A274" i="2"/>
  <c r="S273" i="2"/>
  <c r="R273" i="2"/>
  <c r="Q273" i="2"/>
  <c r="P273" i="2"/>
  <c r="O273" i="2"/>
  <c r="N273" i="2"/>
  <c r="M273" i="2"/>
  <c r="L273" i="2"/>
  <c r="K273" i="2"/>
  <c r="A273" i="2"/>
  <c r="S272" i="2"/>
  <c r="R272" i="2"/>
  <c r="Q272" i="2"/>
  <c r="P272" i="2"/>
  <c r="O272" i="2"/>
  <c r="N272" i="2"/>
  <c r="M272" i="2"/>
  <c r="L272" i="2"/>
  <c r="K272" i="2"/>
  <c r="A272" i="2"/>
  <c r="S271" i="2"/>
  <c r="R271" i="2"/>
  <c r="Q271" i="2"/>
  <c r="P271" i="2"/>
  <c r="O271" i="2"/>
  <c r="N271" i="2"/>
  <c r="M271" i="2"/>
  <c r="L271" i="2"/>
  <c r="K271" i="2"/>
  <c r="A271" i="2"/>
  <c r="S270" i="2"/>
  <c r="R270" i="2"/>
  <c r="Q270" i="2"/>
  <c r="P270" i="2"/>
  <c r="O270" i="2"/>
  <c r="N270" i="2"/>
  <c r="M270" i="2"/>
  <c r="L270" i="2"/>
  <c r="K270" i="2"/>
  <c r="A270" i="2"/>
  <c r="S269" i="2"/>
  <c r="R269" i="2"/>
  <c r="Q269" i="2"/>
  <c r="P269" i="2"/>
  <c r="O269" i="2"/>
  <c r="N269" i="2"/>
  <c r="M269" i="2"/>
  <c r="L269" i="2"/>
  <c r="K269" i="2"/>
  <c r="A269" i="2"/>
  <c r="S268" i="2"/>
  <c r="R268" i="2"/>
  <c r="Q268" i="2"/>
  <c r="P268" i="2"/>
  <c r="O268" i="2"/>
  <c r="N268" i="2"/>
  <c r="M268" i="2"/>
  <c r="L268" i="2"/>
  <c r="K268" i="2"/>
  <c r="A268" i="2"/>
  <c r="S267" i="2"/>
  <c r="R267" i="2"/>
  <c r="Q267" i="2"/>
  <c r="P267" i="2"/>
  <c r="O267" i="2"/>
  <c r="N267" i="2"/>
  <c r="M267" i="2"/>
  <c r="L267" i="2"/>
  <c r="K267" i="2"/>
  <c r="A267" i="2"/>
  <c r="S266" i="2"/>
  <c r="R266" i="2"/>
  <c r="Q266" i="2"/>
  <c r="P266" i="2"/>
  <c r="O266" i="2"/>
  <c r="N266" i="2"/>
  <c r="M266" i="2"/>
  <c r="L266" i="2"/>
  <c r="K266" i="2"/>
  <c r="A266" i="2"/>
  <c r="S265" i="2"/>
  <c r="R265" i="2"/>
  <c r="Q265" i="2"/>
  <c r="P265" i="2"/>
  <c r="O265" i="2"/>
  <c r="N265" i="2"/>
  <c r="M265" i="2"/>
  <c r="L265" i="2"/>
  <c r="K265" i="2"/>
  <c r="A265" i="2"/>
  <c r="S264" i="2"/>
  <c r="R264" i="2"/>
  <c r="Q264" i="2"/>
  <c r="P264" i="2"/>
  <c r="O264" i="2"/>
  <c r="N264" i="2"/>
  <c r="M264" i="2"/>
  <c r="L264" i="2"/>
  <c r="K264" i="2"/>
  <c r="A264" i="2"/>
  <c r="S263" i="2"/>
  <c r="R263" i="2"/>
  <c r="Q263" i="2"/>
  <c r="P263" i="2"/>
  <c r="O263" i="2"/>
  <c r="N263" i="2"/>
  <c r="M263" i="2"/>
  <c r="L263" i="2"/>
  <c r="K263" i="2"/>
  <c r="A263" i="2"/>
  <c r="S262" i="2"/>
  <c r="R262" i="2"/>
  <c r="Q262" i="2"/>
  <c r="P262" i="2"/>
  <c r="O262" i="2"/>
  <c r="N262" i="2"/>
  <c r="M262" i="2"/>
  <c r="L262" i="2"/>
  <c r="K262" i="2"/>
  <c r="A262" i="2"/>
  <c r="S261" i="2"/>
  <c r="R261" i="2"/>
  <c r="Q261" i="2"/>
  <c r="P261" i="2"/>
  <c r="O261" i="2"/>
  <c r="N261" i="2"/>
  <c r="M261" i="2"/>
  <c r="L261" i="2"/>
  <c r="K261" i="2"/>
  <c r="A261" i="2"/>
  <c r="S260" i="2"/>
  <c r="R260" i="2"/>
  <c r="Q260" i="2"/>
  <c r="P260" i="2"/>
  <c r="O260" i="2"/>
  <c r="N260" i="2"/>
  <c r="M260" i="2"/>
  <c r="L260" i="2"/>
  <c r="K260" i="2"/>
  <c r="A260" i="2"/>
  <c r="S259" i="2"/>
  <c r="R259" i="2"/>
  <c r="Q259" i="2"/>
  <c r="P259" i="2"/>
  <c r="O259" i="2"/>
  <c r="N259" i="2"/>
  <c r="M259" i="2"/>
  <c r="L259" i="2"/>
  <c r="K259" i="2"/>
  <c r="A259" i="2"/>
  <c r="S258" i="2"/>
  <c r="R258" i="2"/>
  <c r="Q258" i="2"/>
  <c r="P258" i="2"/>
  <c r="O258" i="2"/>
  <c r="N258" i="2"/>
  <c r="M258" i="2"/>
  <c r="L258" i="2"/>
  <c r="K258" i="2"/>
  <c r="A258" i="2"/>
  <c r="S257" i="2"/>
  <c r="R257" i="2"/>
  <c r="Q257" i="2"/>
  <c r="P257" i="2"/>
  <c r="O257" i="2"/>
  <c r="N257" i="2"/>
  <c r="M257" i="2"/>
  <c r="L257" i="2"/>
  <c r="K257" i="2"/>
  <c r="A257" i="2"/>
  <c r="S256" i="2"/>
  <c r="R256" i="2"/>
  <c r="Q256" i="2"/>
  <c r="P256" i="2"/>
  <c r="O256" i="2"/>
  <c r="N256" i="2"/>
  <c r="M256" i="2"/>
  <c r="L256" i="2"/>
  <c r="K256" i="2"/>
  <c r="A256" i="2"/>
  <c r="S255" i="2"/>
  <c r="R255" i="2"/>
  <c r="Q255" i="2"/>
  <c r="P255" i="2"/>
  <c r="O255" i="2"/>
  <c r="N255" i="2"/>
  <c r="M255" i="2"/>
  <c r="L255" i="2"/>
  <c r="K255" i="2"/>
  <c r="A255" i="2"/>
  <c r="S254" i="2"/>
  <c r="R254" i="2"/>
  <c r="Q254" i="2"/>
  <c r="P254" i="2"/>
  <c r="O254" i="2"/>
  <c r="N254" i="2"/>
  <c r="M254" i="2"/>
  <c r="L254" i="2"/>
  <c r="K254" i="2"/>
  <c r="A254" i="2"/>
  <c r="S253" i="2"/>
  <c r="R253" i="2"/>
  <c r="Q253" i="2"/>
  <c r="P253" i="2"/>
  <c r="O253" i="2"/>
  <c r="N253" i="2"/>
  <c r="M253" i="2"/>
  <c r="L253" i="2"/>
  <c r="K253" i="2"/>
  <c r="A253" i="2"/>
  <c r="S252" i="2"/>
  <c r="R252" i="2"/>
  <c r="Q252" i="2"/>
  <c r="P252" i="2"/>
  <c r="O252" i="2"/>
  <c r="N252" i="2"/>
  <c r="M252" i="2"/>
  <c r="L252" i="2"/>
  <c r="K252" i="2"/>
  <c r="A252" i="2"/>
  <c r="S251" i="2"/>
  <c r="R251" i="2"/>
  <c r="Q251" i="2"/>
  <c r="P251" i="2"/>
  <c r="O251" i="2"/>
  <c r="N251" i="2"/>
  <c r="M251" i="2"/>
  <c r="L251" i="2"/>
  <c r="K251" i="2"/>
  <c r="A251" i="2"/>
  <c r="S250" i="2"/>
  <c r="R250" i="2"/>
  <c r="Q250" i="2"/>
  <c r="P250" i="2"/>
  <c r="O250" i="2"/>
  <c r="N250" i="2"/>
  <c r="M250" i="2"/>
  <c r="L250" i="2"/>
  <c r="K250" i="2"/>
  <c r="A250" i="2"/>
  <c r="S249" i="2"/>
  <c r="R249" i="2"/>
  <c r="Q249" i="2"/>
  <c r="P249" i="2"/>
  <c r="O249" i="2"/>
  <c r="N249" i="2"/>
  <c r="M249" i="2"/>
  <c r="L249" i="2"/>
  <c r="K249" i="2"/>
  <c r="A249" i="2"/>
  <c r="S248" i="2"/>
  <c r="R248" i="2"/>
  <c r="Q248" i="2"/>
  <c r="P248" i="2"/>
  <c r="O248" i="2"/>
  <c r="N248" i="2"/>
  <c r="M248" i="2"/>
  <c r="L248" i="2"/>
  <c r="K248" i="2"/>
  <c r="A248" i="2"/>
  <c r="S247" i="2"/>
  <c r="R247" i="2"/>
  <c r="Q247" i="2"/>
  <c r="P247" i="2"/>
  <c r="O247" i="2"/>
  <c r="N247" i="2"/>
  <c r="M247" i="2"/>
  <c r="L247" i="2"/>
  <c r="K247" i="2"/>
  <c r="A247" i="2"/>
  <c r="S246" i="2"/>
  <c r="R246" i="2"/>
  <c r="Q246" i="2"/>
  <c r="P246" i="2"/>
  <c r="O246" i="2"/>
  <c r="N246" i="2"/>
  <c r="M246" i="2"/>
  <c r="L246" i="2"/>
  <c r="K246" i="2"/>
  <c r="A246" i="2"/>
  <c r="S245" i="2"/>
  <c r="R245" i="2"/>
  <c r="Q245" i="2"/>
  <c r="P245" i="2"/>
  <c r="O245" i="2"/>
  <c r="N245" i="2"/>
  <c r="M245" i="2"/>
  <c r="L245" i="2"/>
  <c r="K245" i="2"/>
  <c r="A245" i="2"/>
  <c r="S244" i="2"/>
  <c r="R244" i="2"/>
  <c r="Q244" i="2"/>
  <c r="P244" i="2"/>
  <c r="O244" i="2"/>
  <c r="N244" i="2"/>
  <c r="M244" i="2"/>
  <c r="L244" i="2"/>
  <c r="K244" i="2"/>
  <c r="A244" i="2"/>
  <c r="S243" i="2"/>
  <c r="R243" i="2"/>
  <c r="Q243" i="2"/>
  <c r="P243" i="2"/>
  <c r="O243" i="2"/>
  <c r="N243" i="2"/>
  <c r="M243" i="2"/>
  <c r="L243" i="2"/>
  <c r="K243" i="2"/>
  <c r="A243" i="2"/>
  <c r="S242" i="2"/>
  <c r="R242" i="2"/>
  <c r="Q242" i="2"/>
  <c r="P242" i="2"/>
  <c r="O242" i="2"/>
  <c r="N242" i="2"/>
  <c r="M242" i="2"/>
  <c r="L242" i="2"/>
  <c r="K242" i="2"/>
  <c r="A242" i="2"/>
  <c r="S241" i="2"/>
  <c r="R241" i="2"/>
  <c r="Q241" i="2"/>
  <c r="P241" i="2"/>
  <c r="O241" i="2"/>
  <c r="N241" i="2"/>
  <c r="M241" i="2"/>
  <c r="L241" i="2"/>
  <c r="K241" i="2"/>
  <c r="A241" i="2"/>
  <c r="S240" i="2"/>
  <c r="R240" i="2"/>
  <c r="Q240" i="2"/>
  <c r="P240" i="2"/>
  <c r="O240" i="2"/>
  <c r="N240" i="2"/>
  <c r="M240" i="2"/>
  <c r="L240" i="2"/>
  <c r="K240" i="2"/>
  <c r="A240" i="2"/>
  <c r="S239" i="2"/>
  <c r="R239" i="2"/>
  <c r="Q239" i="2"/>
  <c r="P239" i="2"/>
  <c r="O239" i="2"/>
  <c r="N239" i="2"/>
  <c r="M239" i="2"/>
  <c r="L239" i="2"/>
  <c r="K239" i="2"/>
  <c r="A239" i="2"/>
  <c r="S238" i="2"/>
  <c r="R238" i="2"/>
  <c r="Q238" i="2"/>
  <c r="P238" i="2"/>
  <c r="O238" i="2"/>
  <c r="N238" i="2"/>
  <c r="M238" i="2"/>
  <c r="L238" i="2"/>
  <c r="K238" i="2"/>
  <c r="A238" i="2"/>
  <c r="S237" i="2"/>
  <c r="R237" i="2"/>
  <c r="Q237" i="2"/>
  <c r="P237" i="2"/>
  <c r="O237" i="2"/>
  <c r="N237" i="2"/>
  <c r="M237" i="2"/>
  <c r="L237" i="2"/>
  <c r="K237" i="2"/>
  <c r="A237" i="2"/>
  <c r="S236" i="2"/>
  <c r="R236" i="2"/>
  <c r="Q236" i="2"/>
  <c r="P236" i="2"/>
  <c r="O236" i="2"/>
  <c r="N236" i="2"/>
  <c r="M236" i="2"/>
  <c r="L236" i="2"/>
  <c r="K236" i="2"/>
  <c r="A236" i="2"/>
  <c r="S235" i="2"/>
  <c r="R235" i="2"/>
  <c r="Q235" i="2"/>
  <c r="P235" i="2"/>
  <c r="O235" i="2"/>
  <c r="N235" i="2"/>
  <c r="M235" i="2"/>
  <c r="L235" i="2"/>
  <c r="K235" i="2"/>
  <c r="A235" i="2"/>
  <c r="S234" i="2"/>
  <c r="R234" i="2"/>
  <c r="Q234" i="2"/>
  <c r="P234" i="2"/>
  <c r="O234" i="2"/>
  <c r="N234" i="2"/>
  <c r="M234" i="2"/>
  <c r="L234" i="2"/>
  <c r="K234" i="2"/>
  <c r="A234" i="2"/>
  <c r="S233" i="2"/>
  <c r="R233" i="2"/>
  <c r="Q233" i="2"/>
  <c r="P233" i="2"/>
  <c r="O233" i="2"/>
  <c r="N233" i="2"/>
  <c r="M233" i="2"/>
  <c r="L233" i="2"/>
  <c r="K233" i="2"/>
  <c r="A233" i="2"/>
  <c r="S232" i="2"/>
  <c r="R232" i="2"/>
  <c r="Q232" i="2"/>
  <c r="P232" i="2"/>
  <c r="O232" i="2"/>
  <c r="N232" i="2"/>
  <c r="M232" i="2"/>
  <c r="L232" i="2"/>
  <c r="K232" i="2"/>
  <c r="A232" i="2"/>
  <c r="S231" i="2"/>
  <c r="R231" i="2"/>
  <c r="Q231" i="2"/>
  <c r="P231" i="2"/>
  <c r="O231" i="2"/>
  <c r="N231" i="2"/>
  <c r="M231" i="2"/>
  <c r="L231" i="2"/>
  <c r="K231" i="2"/>
  <c r="A231" i="2"/>
  <c r="S230" i="2"/>
  <c r="R230" i="2"/>
  <c r="Q230" i="2"/>
  <c r="P230" i="2"/>
  <c r="O230" i="2"/>
  <c r="N230" i="2"/>
  <c r="M230" i="2"/>
  <c r="L230" i="2"/>
  <c r="K230" i="2"/>
  <c r="A230" i="2"/>
  <c r="S229" i="2"/>
  <c r="R229" i="2"/>
  <c r="Q229" i="2"/>
  <c r="P229" i="2"/>
  <c r="O229" i="2"/>
  <c r="N229" i="2"/>
  <c r="M229" i="2"/>
  <c r="L229" i="2"/>
  <c r="K229" i="2"/>
  <c r="A229" i="2"/>
  <c r="S228" i="2"/>
  <c r="R228" i="2"/>
  <c r="Q228" i="2"/>
  <c r="P228" i="2"/>
  <c r="O228" i="2"/>
  <c r="N228" i="2"/>
  <c r="M228" i="2"/>
  <c r="L228" i="2"/>
  <c r="K228" i="2"/>
  <c r="A228" i="2"/>
  <c r="S227" i="2"/>
  <c r="R227" i="2"/>
  <c r="Q227" i="2"/>
  <c r="P227" i="2"/>
  <c r="O227" i="2"/>
  <c r="N227" i="2"/>
  <c r="M227" i="2"/>
  <c r="L227" i="2"/>
  <c r="K227" i="2"/>
  <c r="A227" i="2"/>
  <c r="S226" i="2"/>
  <c r="R226" i="2"/>
  <c r="Q226" i="2"/>
  <c r="P226" i="2"/>
  <c r="O226" i="2"/>
  <c r="N226" i="2"/>
  <c r="M226" i="2"/>
  <c r="L226" i="2"/>
  <c r="K226" i="2"/>
  <c r="A226" i="2"/>
  <c r="S225" i="2"/>
  <c r="R225" i="2"/>
  <c r="Q225" i="2"/>
  <c r="P225" i="2"/>
  <c r="O225" i="2"/>
  <c r="N225" i="2"/>
  <c r="M225" i="2"/>
  <c r="L225" i="2"/>
  <c r="K225" i="2"/>
  <c r="A225" i="2"/>
  <c r="S224" i="2"/>
  <c r="R224" i="2"/>
  <c r="Q224" i="2"/>
  <c r="P224" i="2"/>
  <c r="O224" i="2"/>
  <c r="N224" i="2"/>
  <c r="M224" i="2"/>
  <c r="L224" i="2"/>
  <c r="K224" i="2"/>
  <c r="A224" i="2"/>
  <c r="S223" i="2"/>
  <c r="R223" i="2"/>
  <c r="Q223" i="2"/>
  <c r="P223" i="2"/>
  <c r="O223" i="2"/>
  <c r="N223" i="2"/>
  <c r="M223" i="2"/>
  <c r="L223" i="2"/>
  <c r="K223" i="2"/>
  <c r="A223" i="2"/>
  <c r="S222" i="2"/>
  <c r="R222" i="2"/>
  <c r="Q222" i="2"/>
  <c r="P222" i="2"/>
  <c r="O222" i="2"/>
  <c r="N222" i="2"/>
  <c r="M222" i="2"/>
  <c r="L222" i="2"/>
  <c r="K222" i="2"/>
  <c r="A222" i="2"/>
  <c r="S221" i="2"/>
  <c r="R221" i="2"/>
  <c r="Q221" i="2"/>
  <c r="P221" i="2"/>
  <c r="O221" i="2"/>
  <c r="N221" i="2"/>
  <c r="M221" i="2"/>
  <c r="L221" i="2"/>
  <c r="K221" i="2"/>
  <c r="A221" i="2"/>
  <c r="S220" i="2"/>
  <c r="R220" i="2"/>
  <c r="Q220" i="2"/>
  <c r="P220" i="2"/>
  <c r="O220" i="2"/>
  <c r="N220" i="2"/>
  <c r="M220" i="2"/>
  <c r="L220" i="2"/>
  <c r="K220" i="2"/>
  <c r="A220" i="2"/>
  <c r="S219" i="2"/>
  <c r="R219" i="2"/>
  <c r="Q219" i="2"/>
  <c r="P219" i="2"/>
  <c r="O219" i="2"/>
  <c r="N219" i="2"/>
  <c r="M219" i="2"/>
  <c r="L219" i="2"/>
  <c r="K219" i="2"/>
  <c r="A219" i="2"/>
  <c r="S218" i="2"/>
  <c r="R218" i="2"/>
  <c r="Q218" i="2"/>
  <c r="P218" i="2"/>
  <c r="O218" i="2"/>
  <c r="N218" i="2"/>
  <c r="M218" i="2"/>
  <c r="L218" i="2"/>
  <c r="K218" i="2"/>
  <c r="A218" i="2"/>
  <c r="S217" i="2"/>
  <c r="R217" i="2"/>
  <c r="Q217" i="2"/>
  <c r="P217" i="2"/>
  <c r="O217" i="2"/>
  <c r="N217" i="2"/>
  <c r="M217" i="2"/>
  <c r="L217" i="2"/>
  <c r="K217" i="2"/>
  <c r="A217" i="2"/>
  <c r="S216" i="2"/>
  <c r="R216" i="2"/>
  <c r="Q216" i="2"/>
  <c r="P216" i="2"/>
  <c r="O216" i="2"/>
  <c r="N216" i="2"/>
  <c r="M216" i="2"/>
  <c r="L216" i="2"/>
  <c r="K216" i="2"/>
  <c r="A216" i="2"/>
  <c r="S215" i="2"/>
  <c r="R215" i="2"/>
  <c r="Q215" i="2"/>
  <c r="P215" i="2"/>
  <c r="O215" i="2"/>
  <c r="N215" i="2"/>
  <c r="M215" i="2"/>
  <c r="L215" i="2"/>
  <c r="K215" i="2"/>
  <c r="A215" i="2"/>
  <c r="S214" i="2"/>
  <c r="R214" i="2"/>
  <c r="Q214" i="2"/>
  <c r="P214" i="2"/>
  <c r="O214" i="2"/>
  <c r="N214" i="2"/>
  <c r="M214" i="2"/>
  <c r="L214" i="2"/>
  <c r="K214" i="2"/>
  <c r="A214" i="2"/>
  <c r="S213" i="2"/>
  <c r="R213" i="2"/>
  <c r="Q213" i="2"/>
  <c r="P213" i="2"/>
  <c r="O213" i="2"/>
  <c r="N213" i="2"/>
  <c r="M213" i="2"/>
  <c r="L213" i="2"/>
  <c r="K213" i="2"/>
  <c r="A213" i="2"/>
  <c r="S212" i="2"/>
  <c r="R212" i="2"/>
  <c r="Q212" i="2"/>
  <c r="P212" i="2"/>
  <c r="O212" i="2"/>
  <c r="N212" i="2"/>
  <c r="M212" i="2"/>
  <c r="L212" i="2"/>
  <c r="K212" i="2"/>
  <c r="A212" i="2"/>
  <c r="S211" i="2"/>
  <c r="R211" i="2"/>
  <c r="Q211" i="2"/>
  <c r="P211" i="2"/>
  <c r="O211" i="2"/>
  <c r="N211" i="2"/>
  <c r="M211" i="2"/>
  <c r="L211" i="2"/>
  <c r="K211" i="2"/>
  <c r="A211" i="2"/>
  <c r="S210" i="2"/>
  <c r="R210" i="2"/>
  <c r="Q210" i="2"/>
  <c r="P210" i="2"/>
  <c r="O210" i="2"/>
  <c r="N210" i="2"/>
  <c r="M210" i="2"/>
  <c r="L210" i="2"/>
  <c r="K210" i="2"/>
  <c r="A210" i="2"/>
  <c r="S209" i="2"/>
  <c r="R209" i="2"/>
  <c r="Q209" i="2"/>
  <c r="P209" i="2"/>
  <c r="O209" i="2"/>
  <c r="N209" i="2"/>
  <c r="M209" i="2"/>
  <c r="L209" i="2"/>
  <c r="K209" i="2"/>
  <c r="A209" i="2"/>
  <c r="S208" i="2"/>
  <c r="R208" i="2"/>
  <c r="Q208" i="2"/>
  <c r="P208" i="2"/>
  <c r="O208" i="2"/>
  <c r="N208" i="2"/>
  <c r="M208" i="2"/>
  <c r="L208" i="2"/>
  <c r="K208" i="2"/>
  <c r="A208" i="2"/>
  <c r="S207" i="2"/>
  <c r="R207" i="2"/>
  <c r="Q207" i="2"/>
  <c r="P207" i="2"/>
  <c r="O207" i="2"/>
  <c r="N207" i="2"/>
  <c r="M207" i="2"/>
  <c r="L207" i="2"/>
  <c r="K207" i="2"/>
  <c r="A207" i="2"/>
  <c r="S206" i="2"/>
  <c r="R206" i="2"/>
  <c r="Q206" i="2"/>
  <c r="P206" i="2"/>
  <c r="O206" i="2"/>
  <c r="N206" i="2"/>
  <c r="M206" i="2"/>
  <c r="L206" i="2"/>
  <c r="K206" i="2"/>
  <c r="A206" i="2"/>
  <c r="S205" i="2"/>
  <c r="R205" i="2"/>
  <c r="Q205" i="2"/>
  <c r="P205" i="2"/>
  <c r="O205" i="2"/>
  <c r="N205" i="2"/>
  <c r="M205" i="2"/>
  <c r="L205" i="2"/>
  <c r="K205" i="2"/>
  <c r="A205" i="2"/>
  <c r="S204" i="2"/>
  <c r="R204" i="2"/>
  <c r="Q204" i="2"/>
  <c r="P204" i="2"/>
  <c r="O204" i="2"/>
  <c r="N204" i="2"/>
  <c r="M204" i="2"/>
  <c r="L204" i="2"/>
  <c r="K204" i="2"/>
  <c r="A204" i="2"/>
  <c r="S203" i="2"/>
  <c r="R203" i="2"/>
  <c r="Q203" i="2"/>
  <c r="P203" i="2"/>
  <c r="O203" i="2"/>
  <c r="N203" i="2"/>
  <c r="M203" i="2"/>
  <c r="L203" i="2"/>
  <c r="K203" i="2"/>
  <c r="A203" i="2"/>
  <c r="S202" i="2"/>
  <c r="R202" i="2"/>
  <c r="Q202" i="2"/>
  <c r="P202" i="2"/>
  <c r="O202" i="2"/>
  <c r="N202" i="2"/>
  <c r="M202" i="2"/>
  <c r="L202" i="2"/>
  <c r="K202" i="2"/>
  <c r="A202" i="2"/>
  <c r="S201" i="2"/>
  <c r="R201" i="2"/>
  <c r="Q201" i="2"/>
  <c r="P201" i="2"/>
  <c r="O201" i="2"/>
  <c r="N201" i="2"/>
  <c r="M201" i="2"/>
  <c r="L201" i="2"/>
  <c r="K201" i="2"/>
  <c r="A201" i="2"/>
  <c r="S200" i="2"/>
  <c r="R200" i="2"/>
  <c r="Q200" i="2"/>
  <c r="P200" i="2"/>
  <c r="O200" i="2"/>
  <c r="N200" i="2"/>
  <c r="M200" i="2"/>
  <c r="L200" i="2"/>
  <c r="K200" i="2"/>
  <c r="A200" i="2"/>
  <c r="S199" i="2"/>
  <c r="R199" i="2"/>
  <c r="Q199" i="2"/>
  <c r="P199" i="2"/>
  <c r="O199" i="2"/>
  <c r="N199" i="2"/>
  <c r="M199" i="2"/>
  <c r="L199" i="2"/>
  <c r="K199" i="2"/>
  <c r="A199" i="2"/>
  <c r="S198" i="2"/>
  <c r="R198" i="2"/>
  <c r="Q198" i="2"/>
  <c r="P198" i="2"/>
  <c r="O198" i="2"/>
  <c r="N198" i="2"/>
  <c r="M198" i="2"/>
  <c r="L198" i="2"/>
  <c r="K198" i="2"/>
  <c r="A198" i="2"/>
  <c r="S197" i="2"/>
  <c r="R197" i="2"/>
  <c r="Q197" i="2"/>
  <c r="P197" i="2"/>
  <c r="O197" i="2"/>
  <c r="N197" i="2"/>
  <c r="M197" i="2"/>
  <c r="L197" i="2"/>
  <c r="K197" i="2"/>
  <c r="A197" i="2"/>
  <c r="S196" i="2"/>
  <c r="R196" i="2"/>
  <c r="Q196" i="2"/>
  <c r="P196" i="2"/>
  <c r="O196" i="2"/>
  <c r="N196" i="2"/>
  <c r="M196" i="2"/>
  <c r="L196" i="2"/>
  <c r="K196" i="2"/>
  <c r="A196" i="2"/>
  <c r="S195" i="2"/>
  <c r="R195" i="2"/>
  <c r="Q195" i="2"/>
  <c r="P195" i="2"/>
  <c r="O195" i="2"/>
  <c r="N195" i="2"/>
  <c r="M195" i="2"/>
  <c r="L195" i="2"/>
  <c r="K195" i="2"/>
  <c r="A195" i="2"/>
  <c r="S194" i="2"/>
  <c r="R194" i="2"/>
  <c r="Q194" i="2"/>
  <c r="P194" i="2"/>
  <c r="O194" i="2"/>
  <c r="N194" i="2"/>
  <c r="M194" i="2"/>
  <c r="L194" i="2"/>
  <c r="K194" i="2"/>
  <c r="A194" i="2"/>
  <c r="S193" i="2"/>
  <c r="R193" i="2"/>
  <c r="Q193" i="2"/>
  <c r="P193" i="2"/>
  <c r="O193" i="2"/>
  <c r="N193" i="2"/>
  <c r="M193" i="2"/>
  <c r="L193" i="2"/>
  <c r="K193" i="2"/>
  <c r="A193" i="2"/>
  <c r="S192" i="2"/>
  <c r="R192" i="2"/>
  <c r="Q192" i="2"/>
  <c r="P192" i="2"/>
  <c r="O192" i="2"/>
  <c r="N192" i="2"/>
  <c r="M192" i="2"/>
  <c r="L192" i="2"/>
  <c r="K192" i="2"/>
  <c r="A192" i="2"/>
  <c r="S191" i="2"/>
  <c r="R191" i="2"/>
  <c r="Q191" i="2"/>
  <c r="P191" i="2"/>
  <c r="O191" i="2"/>
  <c r="N191" i="2"/>
  <c r="M191" i="2"/>
  <c r="L191" i="2"/>
  <c r="K191" i="2"/>
  <c r="A191" i="2"/>
  <c r="S190" i="2"/>
  <c r="R190" i="2"/>
  <c r="Q190" i="2"/>
  <c r="P190" i="2"/>
  <c r="O190" i="2"/>
  <c r="N190" i="2"/>
  <c r="M190" i="2"/>
  <c r="L190" i="2"/>
  <c r="K190" i="2"/>
  <c r="A190" i="2"/>
  <c r="S189" i="2"/>
  <c r="R189" i="2"/>
  <c r="Q189" i="2"/>
  <c r="P189" i="2"/>
  <c r="O189" i="2"/>
  <c r="N189" i="2"/>
  <c r="M189" i="2"/>
  <c r="L189" i="2"/>
  <c r="K189" i="2"/>
  <c r="A189" i="2"/>
  <c r="S188" i="2"/>
  <c r="R188" i="2"/>
  <c r="Q188" i="2"/>
  <c r="P188" i="2"/>
  <c r="O188" i="2"/>
  <c r="N188" i="2"/>
  <c r="M188" i="2"/>
  <c r="L188" i="2"/>
  <c r="K188" i="2"/>
  <c r="A188" i="2"/>
  <c r="S187" i="2"/>
  <c r="R187" i="2"/>
  <c r="Q187" i="2"/>
  <c r="P187" i="2"/>
  <c r="O187" i="2"/>
  <c r="N187" i="2"/>
  <c r="M187" i="2"/>
  <c r="L187" i="2"/>
  <c r="K187" i="2"/>
  <c r="A187" i="2"/>
  <c r="S186" i="2"/>
  <c r="R186" i="2"/>
  <c r="Q186" i="2"/>
  <c r="P186" i="2"/>
  <c r="O186" i="2"/>
  <c r="N186" i="2"/>
  <c r="M186" i="2"/>
  <c r="L186" i="2"/>
  <c r="K186" i="2"/>
  <c r="A186" i="2"/>
  <c r="S185" i="2"/>
  <c r="R185" i="2"/>
  <c r="Q185" i="2"/>
  <c r="P185" i="2"/>
  <c r="O185" i="2"/>
  <c r="N185" i="2"/>
  <c r="M185" i="2"/>
  <c r="L185" i="2"/>
  <c r="K185" i="2"/>
  <c r="A185" i="2"/>
  <c r="S184" i="2"/>
  <c r="R184" i="2"/>
  <c r="Q184" i="2"/>
  <c r="P184" i="2"/>
  <c r="O184" i="2"/>
  <c r="N184" i="2"/>
  <c r="M184" i="2"/>
  <c r="L184" i="2"/>
  <c r="K184" i="2"/>
  <c r="A184" i="2"/>
  <c r="S183" i="2"/>
  <c r="R183" i="2"/>
  <c r="Q183" i="2"/>
  <c r="P183" i="2"/>
  <c r="O183" i="2"/>
  <c r="N183" i="2"/>
  <c r="M183" i="2"/>
  <c r="L183" i="2"/>
  <c r="K183" i="2"/>
  <c r="A183" i="2"/>
  <c r="S182" i="2"/>
  <c r="R182" i="2"/>
  <c r="Q182" i="2"/>
  <c r="P182" i="2"/>
  <c r="O182" i="2"/>
  <c r="N182" i="2"/>
  <c r="M182" i="2"/>
  <c r="L182" i="2"/>
  <c r="K182" i="2"/>
  <c r="A182" i="2"/>
  <c r="S181" i="2"/>
  <c r="R181" i="2"/>
  <c r="Q181" i="2"/>
  <c r="P181" i="2"/>
  <c r="O181" i="2"/>
  <c r="N181" i="2"/>
  <c r="M181" i="2"/>
  <c r="L181" i="2"/>
  <c r="K181" i="2"/>
  <c r="A181" i="2"/>
  <c r="S180" i="2"/>
  <c r="R180" i="2"/>
  <c r="Q180" i="2"/>
  <c r="P180" i="2"/>
  <c r="O180" i="2"/>
  <c r="N180" i="2"/>
  <c r="M180" i="2"/>
  <c r="L180" i="2"/>
  <c r="K180" i="2"/>
  <c r="A180" i="2"/>
  <c r="S179" i="2"/>
  <c r="R179" i="2"/>
  <c r="Q179" i="2"/>
  <c r="P179" i="2"/>
  <c r="O179" i="2"/>
  <c r="N179" i="2"/>
  <c r="M179" i="2"/>
  <c r="L179" i="2"/>
  <c r="K179" i="2"/>
  <c r="A179" i="2"/>
  <c r="S178" i="2"/>
  <c r="R178" i="2"/>
  <c r="Q178" i="2"/>
  <c r="P178" i="2"/>
  <c r="O178" i="2"/>
  <c r="N178" i="2"/>
  <c r="M178" i="2"/>
  <c r="L178" i="2"/>
  <c r="K178" i="2"/>
  <c r="A178" i="2"/>
  <c r="S177" i="2"/>
  <c r="R177" i="2"/>
  <c r="Q177" i="2"/>
  <c r="P177" i="2"/>
  <c r="O177" i="2"/>
  <c r="N177" i="2"/>
  <c r="M177" i="2"/>
  <c r="L177" i="2"/>
  <c r="K177" i="2"/>
  <c r="A177" i="2"/>
  <c r="S176" i="2"/>
  <c r="R176" i="2"/>
  <c r="Q176" i="2"/>
  <c r="P176" i="2"/>
  <c r="O176" i="2"/>
  <c r="N176" i="2"/>
  <c r="M176" i="2"/>
  <c r="L176" i="2"/>
  <c r="K176" i="2"/>
  <c r="A176" i="2"/>
  <c r="S175" i="2"/>
  <c r="R175" i="2"/>
  <c r="Q175" i="2"/>
  <c r="P175" i="2"/>
  <c r="O175" i="2"/>
  <c r="N175" i="2"/>
  <c r="M175" i="2"/>
  <c r="L175" i="2"/>
  <c r="K175" i="2"/>
  <c r="A175" i="2"/>
  <c r="S174" i="2"/>
  <c r="R174" i="2"/>
  <c r="Q174" i="2"/>
  <c r="P174" i="2"/>
  <c r="O174" i="2"/>
  <c r="N174" i="2"/>
  <c r="M174" i="2"/>
  <c r="L174" i="2"/>
  <c r="K174" i="2"/>
  <c r="A174" i="2"/>
  <c r="S173" i="2"/>
  <c r="R173" i="2"/>
  <c r="Q173" i="2"/>
  <c r="P173" i="2"/>
  <c r="O173" i="2"/>
  <c r="N173" i="2"/>
  <c r="M173" i="2"/>
  <c r="L173" i="2"/>
  <c r="K173" i="2"/>
  <c r="A173" i="2"/>
  <c r="S172" i="2"/>
  <c r="R172" i="2"/>
  <c r="Q172" i="2"/>
  <c r="P172" i="2"/>
  <c r="O172" i="2"/>
  <c r="N172" i="2"/>
  <c r="M172" i="2"/>
  <c r="L172" i="2"/>
  <c r="K172" i="2"/>
  <c r="A172" i="2"/>
  <c r="S171" i="2"/>
  <c r="R171" i="2"/>
  <c r="Q171" i="2"/>
  <c r="P171" i="2"/>
  <c r="O171" i="2"/>
  <c r="N171" i="2"/>
  <c r="M171" i="2"/>
  <c r="L171" i="2"/>
  <c r="K171" i="2"/>
  <c r="A171" i="2"/>
  <c r="S170" i="2"/>
  <c r="R170" i="2"/>
  <c r="Q170" i="2"/>
  <c r="P170" i="2"/>
  <c r="O170" i="2"/>
  <c r="N170" i="2"/>
  <c r="M170" i="2"/>
  <c r="L170" i="2"/>
  <c r="K170" i="2"/>
  <c r="A170" i="2"/>
  <c r="S169" i="2"/>
  <c r="R169" i="2"/>
  <c r="Q169" i="2"/>
  <c r="P169" i="2"/>
  <c r="O169" i="2"/>
  <c r="N169" i="2"/>
  <c r="M169" i="2"/>
  <c r="L169" i="2"/>
  <c r="K169" i="2"/>
  <c r="A169" i="2"/>
  <c r="S168" i="2"/>
  <c r="R168" i="2"/>
  <c r="Q168" i="2"/>
  <c r="P168" i="2"/>
  <c r="O168" i="2"/>
  <c r="N168" i="2"/>
  <c r="M168" i="2"/>
  <c r="L168" i="2"/>
  <c r="K168" i="2"/>
  <c r="A168" i="2"/>
  <c r="S167" i="2"/>
  <c r="R167" i="2"/>
  <c r="Q167" i="2"/>
  <c r="P167" i="2"/>
  <c r="O167" i="2"/>
  <c r="N167" i="2"/>
  <c r="M167" i="2"/>
  <c r="L167" i="2"/>
  <c r="K167" i="2"/>
  <c r="A167" i="2"/>
  <c r="S166" i="2"/>
  <c r="R166" i="2"/>
  <c r="Q166" i="2"/>
  <c r="P166" i="2"/>
  <c r="O166" i="2"/>
  <c r="N166" i="2"/>
  <c r="M166" i="2"/>
  <c r="L166" i="2"/>
  <c r="K166" i="2"/>
  <c r="A166" i="2"/>
  <c r="S165" i="2"/>
  <c r="R165" i="2"/>
  <c r="Q165" i="2"/>
  <c r="P165" i="2"/>
  <c r="O165" i="2"/>
  <c r="N165" i="2"/>
  <c r="M165" i="2"/>
  <c r="L165" i="2"/>
  <c r="K165" i="2"/>
  <c r="A165" i="2"/>
  <c r="S164" i="2"/>
  <c r="R164" i="2"/>
  <c r="Q164" i="2"/>
  <c r="P164" i="2"/>
  <c r="O164" i="2"/>
  <c r="N164" i="2"/>
  <c r="M164" i="2"/>
  <c r="L164" i="2"/>
  <c r="K164" i="2"/>
  <c r="A164" i="2"/>
  <c r="S163" i="2"/>
  <c r="R163" i="2"/>
  <c r="Q163" i="2"/>
  <c r="P163" i="2"/>
  <c r="O163" i="2"/>
  <c r="N163" i="2"/>
  <c r="M163" i="2"/>
  <c r="L163" i="2"/>
  <c r="K163" i="2"/>
  <c r="A163" i="2"/>
  <c r="S162" i="2"/>
  <c r="R162" i="2"/>
  <c r="Q162" i="2"/>
  <c r="P162" i="2"/>
  <c r="O162" i="2"/>
  <c r="N162" i="2"/>
  <c r="M162" i="2"/>
  <c r="L162" i="2"/>
  <c r="K162" i="2"/>
  <c r="A162" i="2"/>
  <c r="S161" i="2"/>
  <c r="R161" i="2"/>
  <c r="Q161" i="2"/>
  <c r="P161" i="2"/>
  <c r="O161" i="2"/>
  <c r="N161" i="2"/>
  <c r="M161" i="2"/>
  <c r="L161" i="2"/>
  <c r="K161" i="2"/>
  <c r="A161" i="2"/>
  <c r="S160" i="2"/>
  <c r="R160" i="2"/>
  <c r="Q160" i="2"/>
  <c r="P160" i="2"/>
  <c r="O160" i="2"/>
  <c r="N160" i="2"/>
  <c r="M160" i="2"/>
  <c r="L160" i="2"/>
  <c r="K160" i="2"/>
  <c r="A160" i="2"/>
  <c r="S159" i="2"/>
  <c r="R159" i="2"/>
  <c r="Q159" i="2"/>
  <c r="P159" i="2"/>
  <c r="O159" i="2"/>
  <c r="N159" i="2"/>
  <c r="M159" i="2"/>
  <c r="L159" i="2"/>
  <c r="K159" i="2"/>
  <c r="A159" i="2"/>
  <c r="S158" i="2"/>
  <c r="R158" i="2"/>
  <c r="Q158" i="2"/>
  <c r="P158" i="2"/>
  <c r="O158" i="2"/>
  <c r="N158" i="2"/>
  <c r="M158" i="2"/>
  <c r="L158" i="2"/>
  <c r="K158" i="2"/>
  <c r="A158" i="2"/>
  <c r="S157" i="2"/>
  <c r="R157" i="2"/>
  <c r="Q157" i="2"/>
  <c r="P157" i="2"/>
  <c r="O157" i="2"/>
  <c r="N157" i="2"/>
  <c r="M157" i="2"/>
  <c r="L157" i="2"/>
  <c r="K157" i="2"/>
  <c r="A157" i="2"/>
  <c r="S156" i="2"/>
  <c r="R156" i="2"/>
  <c r="Q156" i="2"/>
  <c r="P156" i="2"/>
  <c r="O156" i="2"/>
  <c r="N156" i="2"/>
  <c r="M156" i="2"/>
  <c r="L156" i="2"/>
  <c r="K156" i="2"/>
  <c r="A156" i="2"/>
  <c r="S155" i="2"/>
  <c r="R155" i="2"/>
  <c r="Q155" i="2"/>
  <c r="P155" i="2"/>
  <c r="O155" i="2"/>
  <c r="N155" i="2"/>
  <c r="M155" i="2"/>
  <c r="L155" i="2"/>
  <c r="K155" i="2"/>
  <c r="A155" i="2"/>
  <c r="S154" i="2"/>
  <c r="R154" i="2"/>
  <c r="Q154" i="2"/>
  <c r="P154" i="2"/>
  <c r="O154" i="2"/>
  <c r="N154" i="2"/>
  <c r="M154" i="2"/>
  <c r="L154" i="2"/>
  <c r="K154" i="2"/>
  <c r="A154" i="2"/>
  <c r="S153" i="2"/>
  <c r="R153" i="2"/>
  <c r="Q153" i="2"/>
  <c r="P153" i="2"/>
  <c r="O153" i="2"/>
  <c r="N153" i="2"/>
  <c r="M153" i="2"/>
  <c r="L153" i="2"/>
  <c r="K153" i="2"/>
  <c r="A153" i="2"/>
  <c r="S152" i="2"/>
  <c r="R152" i="2"/>
  <c r="Q152" i="2"/>
  <c r="P152" i="2"/>
  <c r="O152" i="2"/>
  <c r="N152" i="2"/>
  <c r="M152" i="2"/>
  <c r="L152" i="2"/>
  <c r="K152" i="2"/>
  <c r="A152" i="2"/>
  <c r="S151" i="2"/>
  <c r="R151" i="2"/>
  <c r="Q151" i="2"/>
  <c r="P151" i="2"/>
  <c r="O151" i="2"/>
  <c r="N151" i="2"/>
  <c r="M151" i="2"/>
  <c r="L151" i="2"/>
  <c r="K151" i="2"/>
  <c r="A151" i="2"/>
  <c r="S150" i="2"/>
  <c r="R150" i="2"/>
  <c r="Q150" i="2"/>
  <c r="P150" i="2"/>
  <c r="O150" i="2"/>
  <c r="N150" i="2"/>
  <c r="M150" i="2"/>
  <c r="L150" i="2"/>
  <c r="K150" i="2"/>
  <c r="A150" i="2"/>
  <c r="S149" i="2"/>
  <c r="R149" i="2"/>
  <c r="Q149" i="2"/>
  <c r="P149" i="2"/>
  <c r="O149" i="2"/>
  <c r="N149" i="2"/>
  <c r="M149" i="2"/>
  <c r="L149" i="2"/>
  <c r="K149" i="2"/>
  <c r="A149" i="2"/>
  <c r="S148" i="2"/>
  <c r="R148" i="2"/>
  <c r="Q148" i="2"/>
  <c r="P148" i="2"/>
  <c r="O148" i="2"/>
  <c r="N148" i="2"/>
  <c r="M148" i="2"/>
  <c r="L148" i="2"/>
  <c r="K148" i="2"/>
  <c r="A148" i="2"/>
  <c r="S147" i="2"/>
  <c r="R147" i="2"/>
  <c r="Q147" i="2"/>
  <c r="P147" i="2"/>
  <c r="O147" i="2"/>
  <c r="N147" i="2"/>
  <c r="M147" i="2"/>
  <c r="L147" i="2"/>
  <c r="K147" i="2"/>
  <c r="A147" i="2"/>
  <c r="S146" i="2"/>
  <c r="R146" i="2"/>
  <c r="Q146" i="2"/>
  <c r="P146" i="2"/>
  <c r="O146" i="2"/>
  <c r="N146" i="2"/>
  <c r="M146" i="2"/>
  <c r="L146" i="2"/>
  <c r="K146" i="2"/>
  <c r="A146" i="2"/>
  <c r="S145" i="2"/>
  <c r="R145" i="2"/>
  <c r="Q145" i="2"/>
  <c r="P145" i="2"/>
  <c r="O145" i="2"/>
  <c r="N145" i="2"/>
  <c r="M145" i="2"/>
  <c r="L145" i="2"/>
  <c r="K145" i="2"/>
  <c r="A145" i="2"/>
  <c r="S144" i="2"/>
  <c r="R144" i="2"/>
  <c r="Q144" i="2"/>
  <c r="P144" i="2"/>
  <c r="O144" i="2"/>
  <c r="N144" i="2"/>
  <c r="M144" i="2"/>
  <c r="L144" i="2"/>
  <c r="K144" i="2"/>
  <c r="A144" i="2"/>
  <c r="S143" i="2"/>
  <c r="R143" i="2"/>
  <c r="Q143" i="2"/>
  <c r="P143" i="2"/>
  <c r="O143" i="2"/>
  <c r="N143" i="2"/>
  <c r="M143" i="2"/>
  <c r="L143" i="2"/>
  <c r="K143" i="2"/>
  <c r="A143" i="2"/>
  <c r="S142" i="2"/>
  <c r="R142" i="2"/>
  <c r="Q142" i="2"/>
  <c r="P142" i="2"/>
  <c r="O142" i="2"/>
  <c r="N142" i="2"/>
  <c r="M142" i="2"/>
  <c r="L142" i="2"/>
  <c r="K142" i="2"/>
  <c r="A142" i="2"/>
  <c r="S141" i="2"/>
  <c r="R141" i="2"/>
  <c r="Q141" i="2"/>
  <c r="P141" i="2"/>
  <c r="O141" i="2"/>
  <c r="N141" i="2"/>
  <c r="M141" i="2"/>
  <c r="L141" i="2"/>
  <c r="K141" i="2"/>
  <c r="A141" i="2"/>
  <c r="S140" i="2"/>
  <c r="R140" i="2"/>
  <c r="Q140" i="2"/>
  <c r="P140" i="2"/>
  <c r="O140" i="2"/>
  <c r="N140" i="2"/>
  <c r="M140" i="2"/>
  <c r="L140" i="2"/>
  <c r="K140" i="2"/>
  <c r="A140" i="2"/>
  <c r="S139" i="2"/>
  <c r="R139" i="2"/>
  <c r="Q139" i="2"/>
  <c r="P139" i="2"/>
  <c r="O139" i="2"/>
  <c r="N139" i="2"/>
  <c r="M139" i="2"/>
  <c r="L139" i="2"/>
  <c r="K139" i="2"/>
  <c r="A139" i="2"/>
  <c r="S138" i="2"/>
  <c r="R138" i="2"/>
  <c r="Q138" i="2"/>
  <c r="P138" i="2"/>
  <c r="O138" i="2"/>
  <c r="N138" i="2"/>
  <c r="M138" i="2"/>
  <c r="L138" i="2"/>
  <c r="K138" i="2"/>
  <c r="A138" i="2"/>
  <c r="S137" i="2"/>
  <c r="R137" i="2"/>
  <c r="Q137" i="2"/>
  <c r="P137" i="2"/>
  <c r="O137" i="2"/>
  <c r="N137" i="2"/>
  <c r="M137" i="2"/>
  <c r="L137" i="2"/>
  <c r="K137" i="2"/>
  <c r="A137" i="2"/>
  <c r="S136" i="2"/>
  <c r="R136" i="2"/>
  <c r="Q136" i="2"/>
  <c r="P136" i="2"/>
  <c r="O136" i="2"/>
  <c r="N136" i="2"/>
  <c r="M136" i="2"/>
  <c r="L136" i="2"/>
  <c r="K136" i="2"/>
  <c r="A136" i="2"/>
  <c r="S135" i="2"/>
  <c r="R135" i="2"/>
  <c r="Q135" i="2"/>
  <c r="P135" i="2"/>
  <c r="O135" i="2"/>
  <c r="N135" i="2"/>
  <c r="M135" i="2"/>
  <c r="L135" i="2"/>
  <c r="K135" i="2"/>
  <c r="A135" i="2"/>
  <c r="S134" i="2"/>
  <c r="R134" i="2"/>
  <c r="Q134" i="2"/>
  <c r="P134" i="2"/>
  <c r="O134" i="2"/>
  <c r="N134" i="2"/>
  <c r="M134" i="2"/>
  <c r="L134" i="2"/>
  <c r="K134" i="2"/>
  <c r="A134" i="2"/>
  <c r="S133" i="2"/>
  <c r="R133" i="2"/>
  <c r="Q133" i="2"/>
  <c r="P133" i="2"/>
  <c r="O133" i="2"/>
  <c r="N133" i="2"/>
  <c r="M133" i="2"/>
  <c r="L133" i="2"/>
  <c r="K133" i="2"/>
  <c r="A133" i="2"/>
  <c r="S132" i="2"/>
  <c r="R132" i="2"/>
  <c r="Q132" i="2"/>
  <c r="P132" i="2"/>
  <c r="O132" i="2"/>
  <c r="N132" i="2"/>
  <c r="M132" i="2"/>
  <c r="L132" i="2"/>
  <c r="K132" i="2"/>
  <c r="A132" i="2"/>
  <c r="S131" i="2"/>
  <c r="R131" i="2"/>
  <c r="Q131" i="2"/>
  <c r="P131" i="2"/>
  <c r="O131" i="2"/>
  <c r="N131" i="2"/>
  <c r="M131" i="2"/>
  <c r="L131" i="2"/>
  <c r="K131" i="2"/>
  <c r="A131" i="2"/>
  <c r="S130" i="2"/>
  <c r="R130" i="2"/>
  <c r="Q130" i="2"/>
  <c r="P130" i="2"/>
  <c r="O130" i="2"/>
  <c r="N130" i="2"/>
  <c r="M130" i="2"/>
  <c r="L130" i="2"/>
  <c r="K130" i="2"/>
  <c r="A130" i="2"/>
  <c r="S129" i="2"/>
  <c r="R129" i="2"/>
  <c r="Q129" i="2"/>
  <c r="P129" i="2"/>
  <c r="O129" i="2"/>
  <c r="N129" i="2"/>
  <c r="M129" i="2"/>
  <c r="L129" i="2"/>
  <c r="K129" i="2"/>
  <c r="A129" i="2"/>
  <c r="S128" i="2"/>
  <c r="R128" i="2"/>
  <c r="Q128" i="2"/>
  <c r="P128" i="2"/>
  <c r="O128" i="2"/>
  <c r="N128" i="2"/>
  <c r="M128" i="2"/>
  <c r="L128" i="2"/>
  <c r="K128" i="2"/>
  <c r="A128" i="2"/>
  <c r="S127" i="2"/>
  <c r="R127" i="2"/>
  <c r="Q127" i="2"/>
  <c r="P127" i="2"/>
  <c r="O127" i="2"/>
  <c r="N127" i="2"/>
  <c r="M127" i="2"/>
  <c r="L127" i="2"/>
  <c r="K127" i="2"/>
  <c r="A127" i="2"/>
  <c r="S126" i="2"/>
  <c r="R126" i="2"/>
  <c r="Q126" i="2"/>
  <c r="P126" i="2"/>
  <c r="O126" i="2"/>
  <c r="N126" i="2"/>
  <c r="M126" i="2"/>
  <c r="L126" i="2"/>
  <c r="K126" i="2"/>
  <c r="A126" i="2"/>
  <c r="S125" i="2"/>
  <c r="R125" i="2"/>
  <c r="Q125" i="2"/>
  <c r="P125" i="2"/>
  <c r="O125" i="2"/>
  <c r="N125" i="2"/>
  <c r="M125" i="2"/>
  <c r="L125" i="2"/>
  <c r="K125" i="2"/>
  <c r="A125" i="2"/>
  <c r="S124" i="2"/>
  <c r="R124" i="2"/>
  <c r="Q124" i="2"/>
  <c r="P124" i="2"/>
  <c r="O124" i="2"/>
  <c r="N124" i="2"/>
  <c r="M124" i="2"/>
  <c r="L124" i="2"/>
  <c r="K124" i="2"/>
  <c r="A124" i="2"/>
  <c r="S123" i="2"/>
  <c r="R123" i="2"/>
  <c r="Q123" i="2"/>
  <c r="P123" i="2"/>
  <c r="O123" i="2"/>
  <c r="N123" i="2"/>
  <c r="M123" i="2"/>
  <c r="L123" i="2"/>
  <c r="K123" i="2"/>
  <c r="A123" i="2"/>
  <c r="S122" i="2"/>
  <c r="R122" i="2"/>
  <c r="Q122" i="2"/>
  <c r="P122" i="2"/>
  <c r="O122" i="2"/>
  <c r="N122" i="2"/>
  <c r="M122" i="2"/>
  <c r="L122" i="2"/>
  <c r="K122" i="2"/>
  <c r="A122" i="2"/>
  <c r="S121" i="2"/>
  <c r="R121" i="2"/>
  <c r="Q121" i="2"/>
  <c r="P121" i="2"/>
  <c r="O121" i="2"/>
  <c r="N121" i="2"/>
  <c r="M121" i="2"/>
  <c r="L121" i="2"/>
  <c r="K121" i="2"/>
  <c r="A121" i="2"/>
  <c r="S120" i="2"/>
  <c r="R120" i="2"/>
  <c r="Q120" i="2"/>
  <c r="P120" i="2"/>
  <c r="O120" i="2"/>
  <c r="N120" i="2"/>
  <c r="M120" i="2"/>
  <c r="L120" i="2"/>
  <c r="K120" i="2"/>
  <c r="A120" i="2"/>
  <c r="S119" i="2"/>
  <c r="R119" i="2"/>
  <c r="Q119" i="2"/>
  <c r="P119" i="2"/>
  <c r="O119" i="2"/>
  <c r="N119" i="2"/>
  <c r="M119" i="2"/>
  <c r="L119" i="2"/>
  <c r="K119" i="2"/>
  <c r="A119" i="2"/>
  <c r="S118" i="2"/>
  <c r="R118" i="2"/>
  <c r="Q118" i="2"/>
  <c r="P118" i="2"/>
  <c r="O118" i="2"/>
  <c r="N118" i="2"/>
  <c r="M118" i="2"/>
  <c r="L118" i="2"/>
  <c r="K118" i="2"/>
  <c r="A118" i="2"/>
  <c r="S117" i="2"/>
  <c r="R117" i="2"/>
  <c r="Q117" i="2"/>
  <c r="P117" i="2"/>
  <c r="O117" i="2"/>
  <c r="N117" i="2"/>
  <c r="M117" i="2"/>
  <c r="L117" i="2"/>
  <c r="K117" i="2"/>
  <c r="A117" i="2"/>
  <c r="S116" i="2"/>
  <c r="R116" i="2"/>
  <c r="Q116" i="2"/>
  <c r="P116" i="2"/>
  <c r="O116" i="2"/>
  <c r="N116" i="2"/>
  <c r="M116" i="2"/>
  <c r="L116" i="2"/>
  <c r="K116" i="2"/>
  <c r="A116" i="2"/>
  <c r="S115" i="2"/>
  <c r="R115" i="2"/>
  <c r="Q115" i="2"/>
  <c r="P115" i="2"/>
  <c r="O115" i="2"/>
  <c r="N115" i="2"/>
  <c r="M115" i="2"/>
  <c r="L115" i="2"/>
  <c r="K115" i="2"/>
  <c r="A115" i="2"/>
  <c r="S114" i="2"/>
  <c r="R114" i="2"/>
  <c r="Q114" i="2"/>
  <c r="P114" i="2"/>
  <c r="O114" i="2"/>
  <c r="N114" i="2"/>
  <c r="M114" i="2"/>
  <c r="L114" i="2"/>
  <c r="K114" i="2"/>
  <c r="A114" i="2"/>
  <c r="S113" i="2"/>
  <c r="R113" i="2"/>
  <c r="Q113" i="2"/>
  <c r="P113" i="2"/>
  <c r="O113" i="2"/>
  <c r="N113" i="2"/>
  <c r="M113" i="2"/>
  <c r="L113" i="2"/>
  <c r="K113" i="2"/>
  <c r="A113" i="2"/>
  <c r="S112" i="2"/>
  <c r="R112" i="2"/>
  <c r="Q112" i="2"/>
  <c r="P112" i="2"/>
  <c r="O112" i="2"/>
  <c r="N112" i="2"/>
  <c r="M112" i="2"/>
  <c r="L112" i="2"/>
  <c r="K112" i="2"/>
  <c r="A112" i="2"/>
  <c r="S111" i="2"/>
  <c r="R111" i="2"/>
  <c r="Q111" i="2"/>
  <c r="P111" i="2"/>
  <c r="O111" i="2"/>
  <c r="N111" i="2"/>
  <c r="M111" i="2"/>
  <c r="L111" i="2"/>
  <c r="K111" i="2"/>
  <c r="A111" i="2"/>
  <c r="S110" i="2"/>
  <c r="R110" i="2"/>
  <c r="Q110" i="2"/>
  <c r="P110" i="2"/>
  <c r="O110" i="2"/>
  <c r="N110" i="2"/>
  <c r="M110" i="2"/>
  <c r="L110" i="2"/>
  <c r="K110" i="2"/>
  <c r="A110" i="2"/>
  <c r="S109" i="2"/>
  <c r="R109" i="2"/>
  <c r="Q109" i="2"/>
  <c r="P109" i="2"/>
  <c r="O109" i="2"/>
  <c r="N109" i="2"/>
  <c r="M109" i="2"/>
  <c r="L109" i="2"/>
  <c r="K109" i="2"/>
  <c r="A109" i="2"/>
  <c r="S108" i="2"/>
  <c r="R108" i="2"/>
  <c r="Q108" i="2"/>
  <c r="P108" i="2"/>
  <c r="O108" i="2"/>
  <c r="N108" i="2"/>
  <c r="M108" i="2"/>
  <c r="L108" i="2"/>
  <c r="K108" i="2"/>
  <c r="A108" i="2"/>
  <c r="S107" i="2"/>
  <c r="R107" i="2"/>
  <c r="Q107" i="2"/>
  <c r="P107" i="2"/>
  <c r="O107" i="2"/>
  <c r="N107" i="2"/>
  <c r="M107" i="2"/>
  <c r="L107" i="2"/>
  <c r="K107" i="2"/>
  <c r="A107" i="2"/>
  <c r="S106" i="2"/>
  <c r="R106" i="2"/>
  <c r="Q106" i="2"/>
  <c r="P106" i="2"/>
  <c r="O106" i="2"/>
  <c r="N106" i="2"/>
  <c r="M106" i="2"/>
  <c r="L106" i="2"/>
  <c r="K106" i="2"/>
  <c r="A106" i="2"/>
  <c r="S105" i="2"/>
  <c r="R105" i="2"/>
  <c r="Q105" i="2"/>
  <c r="P105" i="2"/>
  <c r="O105" i="2"/>
  <c r="N105" i="2"/>
  <c r="M105" i="2"/>
  <c r="L105" i="2"/>
  <c r="K105" i="2"/>
  <c r="A105" i="2"/>
  <c r="S104" i="2"/>
  <c r="R104" i="2"/>
  <c r="Q104" i="2"/>
  <c r="P104" i="2"/>
  <c r="O104" i="2"/>
  <c r="N104" i="2"/>
  <c r="M104" i="2"/>
  <c r="L104" i="2"/>
  <c r="K104" i="2"/>
  <c r="A104" i="2"/>
  <c r="S103" i="2"/>
  <c r="R103" i="2"/>
  <c r="Q103" i="2"/>
  <c r="P103" i="2"/>
  <c r="O103" i="2"/>
  <c r="N103" i="2"/>
  <c r="M103" i="2"/>
  <c r="L103" i="2"/>
  <c r="K103" i="2"/>
  <c r="A103" i="2"/>
  <c r="S102" i="2"/>
  <c r="R102" i="2"/>
  <c r="Q102" i="2"/>
  <c r="P102" i="2"/>
  <c r="O102" i="2"/>
  <c r="N102" i="2"/>
  <c r="M102" i="2"/>
  <c r="L102" i="2"/>
  <c r="K102" i="2"/>
  <c r="A102" i="2"/>
  <c r="S101" i="2"/>
  <c r="R101" i="2"/>
  <c r="Q101" i="2"/>
  <c r="P101" i="2"/>
  <c r="O101" i="2"/>
  <c r="N101" i="2"/>
  <c r="M101" i="2"/>
  <c r="L101" i="2"/>
  <c r="K101" i="2"/>
  <c r="A101" i="2"/>
  <c r="S100" i="2"/>
  <c r="R100" i="2"/>
  <c r="Q100" i="2"/>
  <c r="P100" i="2"/>
  <c r="O100" i="2"/>
  <c r="N100" i="2"/>
  <c r="M100" i="2"/>
  <c r="L100" i="2"/>
  <c r="K100" i="2"/>
  <c r="A100" i="2"/>
  <c r="S99" i="2"/>
  <c r="R99" i="2"/>
  <c r="Q99" i="2"/>
  <c r="P99" i="2"/>
  <c r="O99" i="2"/>
  <c r="N99" i="2"/>
  <c r="M99" i="2"/>
  <c r="L99" i="2"/>
  <c r="K99" i="2"/>
  <c r="A99" i="2"/>
  <c r="S98" i="2"/>
  <c r="R98" i="2"/>
  <c r="Q98" i="2"/>
  <c r="P98" i="2"/>
  <c r="O98" i="2"/>
  <c r="N98" i="2"/>
  <c r="M98" i="2"/>
  <c r="L98" i="2"/>
  <c r="K98" i="2"/>
  <c r="A98" i="2"/>
  <c r="S97" i="2"/>
  <c r="R97" i="2"/>
  <c r="Q97" i="2"/>
  <c r="P97" i="2"/>
  <c r="O97" i="2"/>
  <c r="N97" i="2"/>
  <c r="M97" i="2"/>
  <c r="L97" i="2"/>
  <c r="K97" i="2"/>
  <c r="A97" i="2"/>
  <c r="S96" i="2"/>
  <c r="R96" i="2"/>
  <c r="Q96" i="2"/>
  <c r="P96" i="2"/>
  <c r="O96" i="2"/>
  <c r="N96" i="2"/>
  <c r="M96" i="2"/>
  <c r="L96" i="2"/>
  <c r="K96" i="2"/>
  <c r="A96" i="2"/>
  <c r="S95" i="2"/>
  <c r="R95" i="2"/>
  <c r="Q95" i="2"/>
  <c r="P95" i="2"/>
  <c r="O95" i="2"/>
  <c r="N95" i="2"/>
  <c r="M95" i="2"/>
  <c r="L95" i="2"/>
  <c r="K95" i="2"/>
  <c r="A95" i="2"/>
  <c r="S94" i="2"/>
  <c r="R94" i="2"/>
  <c r="Q94" i="2"/>
  <c r="P94" i="2"/>
  <c r="O94" i="2"/>
  <c r="N94" i="2"/>
  <c r="M94" i="2"/>
  <c r="L94" i="2"/>
  <c r="K94" i="2"/>
  <c r="A94" i="2"/>
  <c r="S93" i="2"/>
  <c r="R93" i="2"/>
  <c r="Q93" i="2"/>
  <c r="P93" i="2"/>
  <c r="O93" i="2"/>
  <c r="N93" i="2"/>
  <c r="M93" i="2"/>
  <c r="L93" i="2"/>
  <c r="K93" i="2"/>
  <c r="A93" i="2"/>
  <c r="S92" i="2"/>
  <c r="R92" i="2"/>
  <c r="Q92" i="2"/>
  <c r="P92" i="2"/>
  <c r="O92" i="2"/>
  <c r="N92" i="2"/>
  <c r="M92" i="2"/>
  <c r="L92" i="2"/>
  <c r="K92" i="2"/>
  <c r="A92" i="2"/>
  <c r="S91" i="2"/>
  <c r="R91" i="2"/>
  <c r="Q91" i="2"/>
  <c r="P91" i="2"/>
  <c r="O91" i="2"/>
  <c r="N91" i="2"/>
  <c r="M91" i="2"/>
  <c r="L91" i="2"/>
  <c r="K91" i="2"/>
  <c r="A91" i="2"/>
  <c r="S90" i="2"/>
  <c r="R90" i="2"/>
  <c r="Q90" i="2"/>
  <c r="P90" i="2"/>
  <c r="O90" i="2"/>
  <c r="N90" i="2"/>
  <c r="M90" i="2"/>
  <c r="L90" i="2"/>
  <c r="K90" i="2"/>
  <c r="A90" i="2"/>
  <c r="S89" i="2"/>
  <c r="R89" i="2"/>
  <c r="Q89" i="2"/>
  <c r="P89" i="2"/>
  <c r="O89" i="2"/>
  <c r="N89" i="2"/>
  <c r="M89" i="2"/>
  <c r="L89" i="2"/>
  <c r="K89" i="2"/>
  <c r="A89" i="2"/>
  <c r="S88" i="2"/>
  <c r="R88" i="2"/>
  <c r="Q88" i="2"/>
  <c r="P88" i="2"/>
  <c r="O88" i="2"/>
  <c r="N88" i="2"/>
  <c r="M88" i="2"/>
  <c r="L88" i="2"/>
  <c r="K88" i="2"/>
  <c r="A88" i="2"/>
  <c r="S87" i="2"/>
  <c r="R87" i="2"/>
  <c r="Q87" i="2"/>
  <c r="P87" i="2"/>
  <c r="O87" i="2"/>
  <c r="N87" i="2"/>
  <c r="M87" i="2"/>
  <c r="L87" i="2"/>
  <c r="K87" i="2"/>
  <c r="A87" i="2"/>
  <c r="S86" i="2"/>
  <c r="R86" i="2"/>
  <c r="Q86" i="2"/>
  <c r="P86" i="2"/>
  <c r="O86" i="2"/>
  <c r="N86" i="2"/>
  <c r="M86" i="2"/>
  <c r="L86" i="2"/>
  <c r="K86" i="2"/>
  <c r="A86" i="2"/>
  <c r="S85" i="2"/>
  <c r="R85" i="2"/>
  <c r="Q85" i="2"/>
  <c r="P85" i="2"/>
  <c r="O85" i="2"/>
  <c r="N85" i="2"/>
  <c r="M85" i="2"/>
  <c r="L85" i="2"/>
  <c r="K85" i="2"/>
  <c r="A85" i="2"/>
  <c r="S84" i="2"/>
  <c r="R84" i="2"/>
  <c r="Q84" i="2"/>
  <c r="P84" i="2"/>
  <c r="O84" i="2"/>
  <c r="N84" i="2"/>
  <c r="M84" i="2"/>
  <c r="L84" i="2"/>
  <c r="K84" i="2"/>
  <c r="A84" i="2"/>
  <c r="S83" i="2"/>
  <c r="R83" i="2"/>
  <c r="Q83" i="2"/>
  <c r="P83" i="2"/>
  <c r="O83" i="2"/>
  <c r="N83" i="2"/>
  <c r="M83" i="2"/>
  <c r="L83" i="2"/>
  <c r="K83" i="2"/>
  <c r="A83" i="2"/>
  <c r="S82" i="2"/>
  <c r="R82" i="2"/>
  <c r="Q82" i="2"/>
  <c r="P82" i="2"/>
  <c r="O82" i="2"/>
  <c r="N82" i="2"/>
  <c r="M82" i="2"/>
  <c r="L82" i="2"/>
  <c r="K82" i="2"/>
  <c r="A82" i="2"/>
  <c r="S81" i="2"/>
  <c r="R81" i="2"/>
  <c r="Q81" i="2"/>
  <c r="P81" i="2"/>
  <c r="O81" i="2"/>
  <c r="N81" i="2"/>
  <c r="M81" i="2"/>
  <c r="L81" i="2"/>
  <c r="K81" i="2"/>
  <c r="A81" i="2"/>
  <c r="S80" i="2"/>
  <c r="R80" i="2"/>
  <c r="Q80" i="2"/>
  <c r="P80" i="2"/>
  <c r="O80" i="2"/>
  <c r="N80" i="2"/>
  <c r="M80" i="2"/>
  <c r="L80" i="2"/>
  <c r="K80" i="2"/>
  <c r="A80" i="2"/>
  <c r="S79" i="2"/>
  <c r="R79" i="2"/>
  <c r="Q79" i="2"/>
  <c r="P79" i="2"/>
  <c r="O79" i="2"/>
  <c r="N79" i="2"/>
  <c r="M79" i="2"/>
  <c r="L79" i="2"/>
  <c r="K79" i="2"/>
  <c r="A79" i="2"/>
  <c r="S78" i="2"/>
  <c r="R78" i="2"/>
  <c r="Q78" i="2"/>
  <c r="P78" i="2"/>
  <c r="O78" i="2"/>
  <c r="N78" i="2"/>
  <c r="M78" i="2"/>
  <c r="L78" i="2"/>
  <c r="K78" i="2"/>
  <c r="A78" i="2"/>
  <c r="S77" i="2"/>
  <c r="R77" i="2"/>
  <c r="Q77" i="2"/>
  <c r="P77" i="2"/>
  <c r="O77" i="2"/>
  <c r="N77" i="2"/>
  <c r="M77" i="2"/>
  <c r="L77" i="2"/>
  <c r="K77" i="2"/>
  <c r="A77" i="2"/>
  <c r="S76" i="2"/>
  <c r="R76" i="2"/>
  <c r="Q76" i="2"/>
  <c r="P76" i="2"/>
  <c r="O76" i="2"/>
  <c r="N76" i="2"/>
  <c r="M76" i="2"/>
  <c r="L76" i="2"/>
  <c r="K76" i="2"/>
  <c r="A76" i="2"/>
  <c r="S75" i="2"/>
  <c r="R75" i="2"/>
  <c r="Q75" i="2"/>
  <c r="P75" i="2"/>
  <c r="O75" i="2"/>
  <c r="N75" i="2"/>
  <c r="M75" i="2"/>
  <c r="L75" i="2"/>
  <c r="K75" i="2"/>
  <c r="A75" i="2"/>
  <c r="S74" i="2"/>
  <c r="R74" i="2"/>
  <c r="Q74" i="2"/>
  <c r="P74" i="2"/>
  <c r="O74" i="2"/>
  <c r="N74" i="2"/>
  <c r="M74" i="2"/>
  <c r="L74" i="2"/>
  <c r="K74" i="2"/>
  <c r="A74" i="2"/>
  <c r="S73" i="2"/>
  <c r="R73" i="2"/>
  <c r="Q73" i="2"/>
  <c r="P73" i="2"/>
  <c r="O73" i="2"/>
  <c r="N73" i="2"/>
  <c r="M73" i="2"/>
  <c r="L73" i="2"/>
  <c r="K73" i="2"/>
  <c r="A73" i="2"/>
  <c r="S72" i="2"/>
  <c r="R72" i="2"/>
  <c r="Q72" i="2"/>
  <c r="P72" i="2"/>
  <c r="O72" i="2"/>
  <c r="N72" i="2"/>
  <c r="M72" i="2"/>
  <c r="L72" i="2"/>
  <c r="K72" i="2"/>
  <c r="A72" i="2"/>
  <c r="S71" i="2"/>
  <c r="R71" i="2"/>
  <c r="Q71" i="2"/>
  <c r="P71" i="2"/>
  <c r="O71" i="2"/>
  <c r="N71" i="2"/>
  <c r="M71" i="2"/>
  <c r="L71" i="2"/>
  <c r="K71" i="2"/>
  <c r="A71" i="2"/>
  <c r="S70" i="2"/>
  <c r="R70" i="2"/>
  <c r="Q70" i="2"/>
  <c r="P70" i="2"/>
  <c r="O70" i="2"/>
  <c r="N70" i="2"/>
  <c r="M70" i="2"/>
  <c r="L70" i="2"/>
  <c r="K70" i="2"/>
  <c r="A70" i="2"/>
  <c r="S69" i="2"/>
  <c r="R69" i="2"/>
  <c r="Q69" i="2"/>
  <c r="P69" i="2"/>
  <c r="O69" i="2"/>
  <c r="N69" i="2"/>
  <c r="M69" i="2"/>
  <c r="L69" i="2"/>
  <c r="K69" i="2"/>
  <c r="A69" i="2"/>
  <c r="S68" i="2"/>
  <c r="R68" i="2"/>
  <c r="Q68" i="2"/>
  <c r="P68" i="2"/>
  <c r="O68" i="2"/>
  <c r="N68" i="2"/>
  <c r="M68" i="2"/>
  <c r="L68" i="2"/>
  <c r="K68" i="2"/>
  <c r="A68" i="2"/>
  <c r="S67" i="2"/>
  <c r="R67" i="2"/>
  <c r="Q67" i="2"/>
  <c r="P67" i="2"/>
  <c r="O67" i="2"/>
  <c r="N67" i="2"/>
  <c r="M67" i="2"/>
  <c r="L67" i="2"/>
  <c r="K67" i="2"/>
  <c r="A67" i="2"/>
  <c r="S66" i="2"/>
  <c r="R66" i="2"/>
  <c r="Q66" i="2"/>
  <c r="P66" i="2"/>
  <c r="O66" i="2"/>
  <c r="N66" i="2"/>
  <c r="M66" i="2"/>
  <c r="L66" i="2"/>
  <c r="K66" i="2"/>
  <c r="A66" i="2"/>
  <c r="S65" i="2"/>
  <c r="R65" i="2"/>
  <c r="Q65" i="2"/>
  <c r="P65" i="2"/>
  <c r="O65" i="2"/>
  <c r="N65" i="2"/>
  <c r="M65" i="2"/>
  <c r="L65" i="2"/>
  <c r="K65" i="2"/>
  <c r="A65" i="2"/>
  <c r="S64" i="2"/>
  <c r="R64" i="2"/>
  <c r="Q64" i="2"/>
  <c r="P64" i="2"/>
  <c r="O64" i="2"/>
  <c r="N64" i="2"/>
  <c r="M64" i="2"/>
  <c r="L64" i="2"/>
  <c r="K64" i="2"/>
  <c r="A64" i="2"/>
  <c r="S63" i="2"/>
  <c r="R63" i="2"/>
  <c r="Q63" i="2"/>
  <c r="P63" i="2"/>
  <c r="O63" i="2"/>
  <c r="N63" i="2"/>
  <c r="M63" i="2"/>
  <c r="L63" i="2"/>
  <c r="K63" i="2"/>
  <c r="A63" i="2"/>
  <c r="S62" i="2"/>
  <c r="R62" i="2"/>
  <c r="Q62" i="2"/>
  <c r="P62" i="2"/>
  <c r="O62" i="2"/>
  <c r="N62" i="2"/>
  <c r="M62" i="2"/>
  <c r="L62" i="2"/>
  <c r="K62" i="2"/>
  <c r="A62" i="2"/>
  <c r="S61" i="2"/>
  <c r="R61" i="2"/>
  <c r="Q61" i="2"/>
  <c r="P61" i="2"/>
  <c r="O61" i="2"/>
  <c r="N61" i="2"/>
  <c r="M61" i="2"/>
  <c r="L61" i="2"/>
  <c r="K61" i="2"/>
  <c r="A61" i="2"/>
  <c r="S60" i="2"/>
  <c r="R60" i="2"/>
  <c r="Q60" i="2"/>
  <c r="P60" i="2"/>
  <c r="O60" i="2"/>
  <c r="N60" i="2"/>
  <c r="M60" i="2"/>
  <c r="L60" i="2"/>
  <c r="K60" i="2"/>
  <c r="A60" i="2"/>
  <c r="S59" i="2"/>
  <c r="R59" i="2"/>
  <c r="Q59" i="2"/>
  <c r="P59" i="2"/>
  <c r="O59" i="2"/>
  <c r="N59" i="2"/>
  <c r="M59" i="2"/>
  <c r="L59" i="2"/>
  <c r="K59" i="2"/>
  <c r="A59" i="2"/>
  <c r="S58" i="2"/>
  <c r="R58" i="2"/>
  <c r="Q58" i="2"/>
  <c r="P58" i="2"/>
  <c r="O58" i="2"/>
  <c r="N58" i="2"/>
  <c r="M58" i="2"/>
  <c r="L58" i="2"/>
  <c r="K58" i="2"/>
  <c r="A58" i="2"/>
  <c r="S57" i="2"/>
  <c r="R57" i="2"/>
  <c r="Q57" i="2"/>
  <c r="P57" i="2"/>
  <c r="O57" i="2"/>
  <c r="N57" i="2"/>
  <c r="M57" i="2"/>
  <c r="L57" i="2"/>
  <c r="K57" i="2"/>
  <c r="A57" i="2"/>
  <c r="S56" i="2"/>
  <c r="R56" i="2"/>
  <c r="Q56" i="2"/>
  <c r="P56" i="2"/>
  <c r="O56" i="2"/>
  <c r="N56" i="2"/>
  <c r="M56" i="2"/>
  <c r="L56" i="2"/>
  <c r="K56" i="2"/>
  <c r="A56" i="2"/>
  <c r="S55" i="2"/>
  <c r="R55" i="2"/>
  <c r="Q55" i="2"/>
  <c r="P55" i="2"/>
  <c r="O55" i="2"/>
  <c r="N55" i="2"/>
  <c r="M55" i="2"/>
  <c r="L55" i="2"/>
  <c r="K55" i="2"/>
  <c r="A55" i="2"/>
  <c r="S54" i="2"/>
  <c r="R54" i="2"/>
  <c r="Q54" i="2"/>
  <c r="P54" i="2"/>
  <c r="O54" i="2"/>
  <c r="N54" i="2"/>
  <c r="M54" i="2"/>
  <c r="L54" i="2"/>
  <c r="K54" i="2"/>
  <c r="A54" i="2"/>
  <c r="S53" i="2"/>
  <c r="R53" i="2"/>
  <c r="Q53" i="2"/>
  <c r="P53" i="2"/>
  <c r="O53" i="2"/>
  <c r="N53" i="2"/>
  <c r="M53" i="2"/>
  <c r="L53" i="2"/>
  <c r="K53" i="2"/>
  <c r="A53" i="2"/>
  <c r="S52" i="2"/>
  <c r="R52" i="2"/>
  <c r="Q52" i="2"/>
  <c r="P52" i="2"/>
  <c r="O52" i="2"/>
  <c r="N52" i="2"/>
  <c r="M52" i="2"/>
  <c r="L52" i="2"/>
  <c r="K52" i="2"/>
  <c r="A52" i="2"/>
  <c r="S51" i="2"/>
  <c r="R51" i="2"/>
  <c r="Q51" i="2"/>
  <c r="P51" i="2"/>
  <c r="O51" i="2"/>
  <c r="N51" i="2"/>
  <c r="M51" i="2"/>
  <c r="L51" i="2"/>
  <c r="K51" i="2"/>
  <c r="A51" i="2"/>
  <c r="S50" i="2"/>
  <c r="R50" i="2"/>
  <c r="Q50" i="2"/>
  <c r="P50" i="2"/>
  <c r="O50" i="2"/>
  <c r="N50" i="2"/>
  <c r="M50" i="2"/>
  <c r="L50" i="2"/>
  <c r="K50" i="2"/>
  <c r="A50" i="2"/>
  <c r="S49" i="2"/>
  <c r="R49" i="2"/>
  <c r="Q49" i="2"/>
  <c r="P49" i="2"/>
  <c r="O49" i="2"/>
  <c r="N49" i="2"/>
  <c r="M49" i="2"/>
  <c r="L49" i="2"/>
  <c r="K49" i="2"/>
  <c r="A49" i="2"/>
  <c r="S48" i="2"/>
  <c r="R48" i="2"/>
  <c r="Q48" i="2"/>
  <c r="P48" i="2"/>
  <c r="O48" i="2"/>
  <c r="N48" i="2"/>
  <c r="M48" i="2"/>
  <c r="L48" i="2"/>
  <c r="K48" i="2"/>
  <c r="A48" i="2"/>
  <c r="S47" i="2"/>
  <c r="R47" i="2"/>
  <c r="Q47" i="2"/>
  <c r="P47" i="2"/>
  <c r="O47" i="2"/>
  <c r="N47" i="2"/>
  <c r="M47" i="2"/>
  <c r="L47" i="2"/>
  <c r="K47" i="2"/>
  <c r="A47" i="2"/>
  <c r="S46" i="2"/>
  <c r="R46" i="2"/>
  <c r="Q46" i="2"/>
  <c r="P46" i="2"/>
  <c r="O46" i="2"/>
  <c r="N46" i="2"/>
  <c r="M46" i="2"/>
  <c r="L46" i="2"/>
  <c r="K46" i="2"/>
  <c r="A46" i="2"/>
  <c r="S45" i="2"/>
  <c r="R45" i="2"/>
  <c r="Q45" i="2"/>
  <c r="P45" i="2"/>
  <c r="O45" i="2"/>
  <c r="N45" i="2"/>
  <c r="M45" i="2"/>
  <c r="L45" i="2"/>
  <c r="K45" i="2"/>
  <c r="A45" i="2"/>
  <c r="S44" i="2"/>
  <c r="R44" i="2"/>
  <c r="Q44" i="2"/>
  <c r="P44" i="2"/>
  <c r="O44" i="2"/>
  <c r="N44" i="2"/>
  <c r="M44" i="2"/>
  <c r="L44" i="2"/>
  <c r="K44" i="2"/>
  <c r="A44" i="2"/>
  <c r="S43" i="2"/>
  <c r="R43" i="2"/>
  <c r="Q43" i="2"/>
  <c r="P43" i="2"/>
  <c r="O43" i="2"/>
  <c r="N43" i="2"/>
  <c r="M43" i="2"/>
  <c r="L43" i="2"/>
  <c r="K43" i="2"/>
  <c r="A43" i="2"/>
  <c r="S42" i="2"/>
  <c r="R42" i="2"/>
  <c r="Q42" i="2"/>
  <c r="P42" i="2"/>
  <c r="O42" i="2"/>
  <c r="N42" i="2"/>
  <c r="M42" i="2"/>
  <c r="L42" i="2"/>
  <c r="K42" i="2"/>
  <c r="A42" i="2"/>
  <c r="S41" i="2"/>
  <c r="R41" i="2"/>
  <c r="Q41" i="2"/>
  <c r="P41" i="2"/>
  <c r="O41" i="2"/>
  <c r="N41" i="2"/>
  <c r="M41" i="2"/>
  <c r="L41" i="2"/>
  <c r="K41" i="2"/>
  <c r="A41" i="2"/>
  <c r="S40" i="2"/>
  <c r="R40" i="2"/>
  <c r="Q40" i="2"/>
  <c r="P40" i="2"/>
  <c r="O40" i="2"/>
  <c r="N40" i="2"/>
  <c r="M40" i="2"/>
  <c r="L40" i="2"/>
  <c r="K40" i="2"/>
  <c r="A40" i="2"/>
  <c r="S39" i="2"/>
  <c r="R39" i="2"/>
  <c r="Q39" i="2"/>
  <c r="P39" i="2"/>
  <c r="O39" i="2"/>
  <c r="N39" i="2"/>
  <c r="M39" i="2"/>
  <c r="L39" i="2"/>
  <c r="K39" i="2"/>
  <c r="A39" i="2"/>
  <c r="S38" i="2"/>
  <c r="R38" i="2"/>
  <c r="Q38" i="2"/>
  <c r="P38" i="2"/>
  <c r="O38" i="2"/>
  <c r="N38" i="2"/>
  <c r="M38" i="2"/>
  <c r="L38" i="2"/>
  <c r="K38" i="2"/>
  <c r="A38" i="2"/>
  <c r="S37" i="2"/>
  <c r="R37" i="2"/>
  <c r="Q37" i="2"/>
  <c r="P37" i="2"/>
  <c r="O37" i="2"/>
  <c r="N37" i="2"/>
  <c r="M37" i="2"/>
  <c r="L37" i="2"/>
  <c r="K37" i="2"/>
  <c r="A37" i="2"/>
  <c r="S36" i="2"/>
  <c r="R36" i="2"/>
  <c r="Q36" i="2"/>
  <c r="P36" i="2"/>
  <c r="O36" i="2"/>
  <c r="N36" i="2"/>
  <c r="M36" i="2"/>
  <c r="L36" i="2"/>
  <c r="K36" i="2"/>
  <c r="A36" i="2"/>
  <c r="S35" i="2"/>
  <c r="R35" i="2"/>
  <c r="Q35" i="2"/>
  <c r="P35" i="2"/>
  <c r="O35" i="2"/>
  <c r="N35" i="2"/>
  <c r="M35" i="2"/>
  <c r="L35" i="2"/>
  <c r="K35" i="2"/>
  <c r="A35" i="2"/>
  <c r="S34" i="2"/>
  <c r="R34" i="2"/>
  <c r="Q34" i="2"/>
  <c r="P34" i="2"/>
  <c r="O34" i="2"/>
  <c r="N34" i="2"/>
  <c r="M34" i="2"/>
  <c r="L34" i="2"/>
  <c r="K34" i="2"/>
  <c r="A34" i="2"/>
  <c r="S33" i="2"/>
  <c r="R33" i="2"/>
  <c r="Q33" i="2"/>
  <c r="P33" i="2"/>
  <c r="O33" i="2"/>
  <c r="N33" i="2"/>
  <c r="M33" i="2"/>
  <c r="L33" i="2"/>
  <c r="K33" i="2"/>
  <c r="A33" i="2"/>
  <c r="S32" i="2"/>
  <c r="R32" i="2"/>
  <c r="Q32" i="2"/>
  <c r="P32" i="2"/>
  <c r="O32" i="2"/>
  <c r="N32" i="2"/>
  <c r="M32" i="2"/>
  <c r="L32" i="2"/>
  <c r="K32" i="2"/>
  <c r="A32" i="2"/>
  <c r="S31" i="2"/>
  <c r="R31" i="2"/>
  <c r="Q31" i="2"/>
  <c r="P31" i="2"/>
  <c r="O31" i="2"/>
  <c r="N31" i="2"/>
  <c r="M31" i="2"/>
  <c r="L31" i="2"/>
  <c r="K31" i="2"/>
  <c r="A31" i="2"/>
  <c r="S30" i="2"/>
  <c r="R30" i="2"/>
  <c r="Q30" i="2"/>
  <c r="P30" i="2"/>
  <c r="O30" i="2"/>
  <c r="N30" i="2"/>
  <c r="M30" i="2"/>
  <c r="L30" i="2"/>
  <c r="K30" i="2"/>
  <c r="A30" i="2"/>
  <c r="S29" i="2"/>
  <c r="R29" i="2"/>
  <c r="Q29" i="2"/>
  <c r="P29" i="2"/>
  <c r="O29" i="2"/>
  <c r="N29" i="2"/>
  <c r="M29" i="2"/>
  <c r="L29" i="2"/>
  <c r="K29" i="2"/>
  <c r="A29" i="2"/>
  <c r="S28" i="2"/>
  <c r="R28" i="2"/>
  <c r="Q28" i="2"/>
  <c r="P28" i="2"/>
  <c r="O28" i="2"/>
  <c r="N28" i="2"/>
  <c r="M28" i="2"/>
  <c r="L28" i="2"/>
  <c r="K28" i="2"/>
  <c r="A28" i="2"/>
  <c r="S27" i="2"/>
  <c r="R27" i="2"/>
  <c r="Q27" i="2"/>
  <c r="P27" i="2"/>
  <c r="O27" i="2"/>
  <c r="N27" i="2"/>
  <c r="M27" i="2"/>
  <c r="L27" i="2"/>
  <c r="K27" i="2"/>
  <c r="A27" i="2"/>
  <c r="S26" i="2"/>
  <c r="R26" i="2"/>
  <c r="Q26" i="2"/>
  <c r="P26" i="2"/>
  <c r="O26" i="2"/>
  <c r="N26" i="2"/>
  <c r="M26" i="2"/>
  <c r="L26" i="2"/>
  <c r="K26" i="2"/>
  <c r="A26" i="2"/>
  <c r="S25" i="2"/>
  <c r="R25" i="2"/>
  <c r="Q25" i="2"/>
  <c r="P25" i="2"/>
  <c r="O25" i="2"/>
  <c r="N25" i="2"/>
  <c r="M25" i="2"/>
  <c r="L25" i="2"/>
  <c r="K25" i="2"/>
  <c r="A25" i="2"/>
  <c r="S24" i="2"/>
  <c r="R24" i="2"/>
  <c r="Q24" i="2"/>
  <c r="P24" i="2"/>
  <c r="O24" i="2"/>
  <c r="N24" i="2"/>
  <c r="M24" i="2"/>
  <c r="L24" i="2"/>
  <c r="K24" i="2"/>
  <c r="A24" i="2"/>
  <c r="S23" i="2"/>
  <c r="R23" i="2"/>
  <c r="Q23" i="2"/>
  <c r="P23" i="2"/>
  <c r="O23" i="2"/>
  <c r="N23" i="2"/>
  <c r="M23" i="2"/>
  <c r="L23" i="2"/>
  <c r="K23" i="2"/>
  <c r="A23" i="2"/>
  <c r="S22" i="2"/>
  <c r="R22" i="2"/>
  <c r="Q22" i="2"/>
  <c r="P22" i="2"/>
  <c r="O22" i="2"/>
  <c r="N22" i="2"/>
  <c r="M22" i="2"/>
  <c r="L22" i="2"/>
  <c r="K22" i="2"/>
  <c r="A22" i="2"/>
  <c r="S21" i="2"/>
  <c r="R21" i="2"/>
  <c r="Q21" i="2"/>
  <c r="P21" i="2"/>
  <c r="O21" i="2"/>
  <c r="N21" i="2"/>
  <c r="M21" i="2"/>
  <c r="L21" i="2"/>
  <c r="K21" i="2"/>
  <c r="A21" i="2"/>
  <c r="S20" i="2"/>
  <c r="R20" i="2"/>
  <c r="Q20" i="2"/>
  <c r="P20" i="2"/>
  <c r="O20" i="2"/>
  <c r="N20" i="2"/>
  <c r="M20" i="2"/>
  <c r="L20" i="2"/>
  <c r="K20" i="2"/>
  <c r="A20" i="2"/>
  <c r="AE19" i="2"/>
  <c r="AD19" i="2"/>
  <c r="AC19" i="2"/>
  <c r="AB19" i="2"/>
  <c r="AA19" i="2"/>
  <c r="Z19" i="2"/>
  <c r="Y19" i="2"/>
  <c r="X19" i="2"/>
  <c r="W19" i="2"/>
  <c r="S19" i="2"/>
  <c r="R19" i="2"/>
  <c r="Q19" i="2"/>
  <c r="P19" i="2"/>
  <c r="O19" i="2"/>
  <c r="N19" i="2"/>
  <c r="M19" i="2"/>
  <c r="L19" i="2"/>
  <c r="K19" i="2"/>
  <c r="A19" i="2"/>
  <c r="AE18" i="2"/>
  <c r="AD18" i="2"/>
  <c r="AC18" i="2"/>
  <c r="AB18" i="2"/>
  <c r="AA18" i="2"/>
  <c r="Z18" i="2"/>
  <c r="Y18" i="2"/>
  <c r="X18" i="2"/>
  <c r="W18" i="2"/>
  <c r="S18" i="2"/>
  <c r="R18" i="2"/>
  <c r="Q18" i="2"/>
  <c r="P18" i="2"/>
  <c r="O18" i="2"/>
  <c r="N18" i="2"/>
  <c r="M18" i="2"/>
  <c r="L18" i="2"/>
  <c r="K18" i="2"/>
  <c r="A18" i="2"/>
  <c r="AE17" i="2"/>
  <c r="AD17" i="2"/>
  <c r="AC17" i="2"/>
  <c r="AB17" i="2"/>
  <c r="AA17" i="2"/>
  <c r="Z17" i="2"/>
  <c r="Y17" i="2"/>
  <c r="X17" i="2"/>
  <c r="W17" i="2"/>
  <c r="S17" i="2"/>
  <c r="R17" i="2"/>
  <c r="Q17" i="2"/>
  <c r="P17" i="2"/>
  <c r="O17" i="2"/>
  <c r="N17" i="2"/>
  <c r="M17" i="2"/>
  <c r="L17" i="2"/>
  <c r="K17" i="2"/>
  <c r="A17" i="2"/>
  <c r="AE16" i="2"/>
  <c r="AD16" i="2"/>
  <c r="AC16" i="2"/>
  <c r="AB16" i="2"/>
  <c r="AA16" i="2"/>
  <c r="Z16" i="2"/>
  <c r="Y16" i="2"/>
  <c r="X16" i="2"/>
  <c r="W16" i="2"/>
  <c r="S16" i="2"/>
  <c r="R16" i="2"/>
  <c r="Q16" i="2"/>
  <c r="P16" i="2"/>
  <c r="O16" i="2"/>
  <c r="N16" i="2"/>
  <c r="M16" i="2"/>
  <c r="L16" i="2"/>
  <c r="K16" i="2"/>
  <c r="A16" i="2"/>
  <c r="AE15" i="2"/>
  <c r="AD15" i="2"/>
  <c r="AC15" i="2"/>
  <c r="AB15" i="2"/>
  <c r="AA15" i="2"/>
  <c r="Z15" i="2"/>
  <c r="Y15" i="2"/>
  <c r="X15" i="2"/>
  <c r="W15" i="2"/>
  <c r="S15" i="2"/>
  <c r="R15" i="2"/>
  <c r="Q15" i="2"/>
  <c r="P15" i="2"/>
  <c r="O15" i="2"/>
  <c r="N15" i="2"/>
  <c r="M15" i="2"/>
  <c r="L15" i="2"/>
  <c r="K15" i="2"/>
  <c r="A15" i="2"/>
  <c r="AE14" i="2"/>
  <c r="AD14" i="2"/>
  <c r="AC14" i="2"/>
  <c r="AB14" i="2"/>
  <c r="AA14" i="2"/>
  <c r="Z14" i="2"/>
  <c r="Y14" i="2"/>
  <c r="X14" i="2"/>
  <c r="W14" i="2"/>
  <c r="S14" i="2"/>
  <c r="R14" i="2"/>
  <c r="Q14" i="2"/>
  <c r="P14" i="2"/>
  <c r="O14" i="2"/>
  <c r="N14" i="2"/>
  <c r="M14" i="2"/>
  <c r="L14" i="2"/>
  <c r="K14" i="2"/>
  <c r="A14" i="2"/>
  <c r="AE13" i="2"/>
  <c r="AD13" i="2"/>
  <c r="AC13" i="2"/>
  <c r="AB13" i="2"/>
  <c r="AA13" i="2"/>
  <c r="Z13" i="2"/>
  <c r="Y13" i="2"/>
  <c r="X13" i="2"/>
  <c r="W13" i="2"/>
  <c r="S13" i="2"/>
  <c r="R13" i="2"/>
  <c r="Q13" i="2"/>
  <c r="P13" i="2"/>
  <c r="O13" i="2"/>
  <c r="N13" i="2"/>
  <c r="M13" i="2"/>
  <c r="L13" i="2"/>
  <c r="K13" i="2"/>
  <c r="A13" i="2"/>
  <c r="AE12" i="2"/>
  <c r="AD12" i="2"/>
  <c r="AC12" i="2"/>
  <c r="AB12" i="2"/>
  <c r="AA12" i="2"/>
  <c r="Z12" i="2"/>
  <c r="Y12" i="2"/>
  <c r="X12" i="2"/>
  <c r="W12" i="2"/>
  <c r="S12" i="2"/>
  <c r="R12" i="2"/>
  <c r="Q12" i="2"/>
  <c r="P12" i="2"/>
  <c r="O12" i="2"/>
  <c r="N12" i="2"/>
  <c r="M12" i="2"/>
  <c r="L12" i="2"/>
  <c r="K12" i="2"/>
  <c r="A12" i="2"/>
  <c r="AE11" i="2"/>
  <c r="AD11" i="2"/>
  <c r="AC11" i="2"/>
  <c r="AB11" i="2"/>
  <c r="AA11" i="2"/>
  <c r="Z11" i="2"/>
  <c r="Y11" i="2"/>
  <c r="X11" i="2"/>
  <c r="W11" i="2"/>
  <c r="S11" i="2"/>
  <c r="R11" i="2"/>
  <c r="Q11" i="2"/>
  <c r="P11" i="2"/>
  <c r="O11" i="2"/>
  <c r="N11" i="2"/>
  <c r="M11" i="2"/>
  <c r="L11" i="2"/>
  <c r="K11" i="2"/>
  <c r="A11" i="2"/>
  <c r="AE10" i="2"/>
  <c r="AD10" i="2"/>
  <c r="AC10" i="2"/>
  <c r="AB10" i="2"/>
  <c r="AA10" i="2"/>
  <c r="Z10" i="2"/>
  <c r="Y10" i="2"/>
  <c r="X10" i="2"/>
  <c r="W10" i="2"/>
  <c r="S10" i="2"/>
  <c r="R10" i="2"/>
  <c r="Q10" i="2"/>
  <c r="P10" i="2"/>
  <c r="O10" i="2"/>
  <c r="N10" i="2"/>
  <c r="M10" i="2"/>
  <c r="L10" i="2"/>
  <c r="K10" i="2"/>
  <c r="A10" i="2"/>
  <c r="AE9" i="2"/>
  <c r="AD9" i="2"/>
  <c r="AC9" i="2"/>
  <c r="AB9" i="2"/>
  <c r="AA9" i="2"/>
  <c r="Z9" i="2"/>
  <c r="Y9" i="2"/>
  <c r="X9" i="2"/>
  <c r="W9" i="2"/>
  <c r="S9" i="2"/>
  <c r="R9" i="2"/>
  <c r="Q9" i="2"/>
  <c r="P9" i="2"/>
  <c r="O9" i="2"/>
  <c r="N9" i="2"/>
  <c r="M9" i="2"/>
  <c r="L9" i="2"/>
  <c r="K9" i="2"/>
  <c r="A9" i="2"/>
  <c r="AE8" i="2"/>
  <c r="AD8" i="2"/>
  <c r="AC8" i="2"/>
  <c r="AB8" i="2"/>
  <c r="AA8" i="2"/>
  <c r="Z8" i="2"/>
  <c r="Y8" i="2"/>
  <c r="X8" i="2"/>
  <c r="W8" i="2"/>
  <c r="S8" i="2"/>
  <c r="R8" i="2"/>
  <c r="Q8" i="2"/>
  <c r="P8" i="2"/>
  <c r="O8" i="2"/>
  <c r="N8" i="2"/>
  <c r="M8" i="2"/>
  <c r="L8" i="2"/>
  <c r="K8" i="2"/>
  <c r="A8" i="2"/>
  <c r="AE7" i="2"/>
  <c r="AD7" i="2"/>
  <c r="AC7" i="2"/>
  <c r="AB7" i="2"/>
  <c r="AA7" i="2"/>
  <c r="Z7" i="2"/>
  <c r="Y7" i="2"/>
  <c r="X7" i="2"/>
  <c r="W7" i="2"/>
  <c r="S7" i="2"/>
  <c r="R7" i="2"/>
  <c r="Q7" i="2"/>
  <c r="P7" i="2"/>
  <c r="O7" i="2"/>
  <c r="N7" i="2"/>
  <c r="M7" i="2"/>
  <c r="L7" i="2"/>
  <c r="K7" i="2"/>
  <c r="A7" i="2"/>
  <c r="AE6" i="2"/>
  <c r="AD6" i="2"/>
  <c r="AC6" i="2"/>
  <c r="AB6" i="2"/>
  <c r="AA6" i="2"/>
  <c r="Z6" i="2"/>
  <c r="Y6" i="2"/>
  <c r="X6" i="2"/>
  <c r="W6" i="2"/>
  <c r="S6" i="2"/>
  <c r="R6" i="2"/>
  <c r="Q6" i="2"/>
  <c r="P6" i="2"/>
  <c r="O6" i="2"/>
  <c r="N6" i="2"/>
  <c r="M6" i="2"/>
  <c r="L6" i="2"/>
  <c r="K6" i="2"/>
  <c r="A6" i="2"/>
  <c r="AE5" i="2"/>
  <c r="AD5" i="2"/>
  <c r="AC5" i="2"/>
  <c r="AB5" i="2"/>
  <c r="AA5" i="2"/>
  <c r="Z5" i="2"/>
  <c r="Y5" i="2"/>
  <c r="X5" i="2"/>
  <c r="W5" i="2"/>
  <c r="S5" i="2"/>
  <c r="R5" i="2"/>
  <c r="Q5" i="2"/>
  <c r="P5" i="2"/>
  <c r="O5" i="2"/>
  <c r="N5" i="2"/>
  <c r="M5" i="2"/>
  <c r="L5" i="2"/>
  <c r="K5" i="2"/>
  <c r="A5" i="2"/>
  <c r="S4" i="2"/>
  <c r="R4" i="2"/>
  <c r="Q4" i="2"/>
  <c r="P4" i="2"/>
  <c r="O4" i="2"/>
  <c r="N4" i="2"/>
  <c r="M4" i="2"/>
  <c r="L4" i="2"/>
  <c r="K4" i="2"/>
  <c r="A4" i="2"/>
  <c r="S3" i="2"/>
  <c r="R3" i="2"/>
  <c r="Q3" i="2"/>
  <c r="P3" i="2"/>
  <c r="O3" i="2"/>
  <c r="N3" i="2"/>
  <c r="M3" i="2"/>
  <c r="L3" i="2"/>
  <c r="K3" i="2"/>
  <c r="A3" i="2"/>
  <c r="S2" i="2"/>
  <c r="R2" i="2"/>
  <c r="Q2" i="2"/>
  <c r="P2" i="2"/>
  <c r="O2" i="2"/>
  <c r="N2" i="2"/>
  <c r="M2" i="2"/>
  <c r="L2" i="2"/>
  <c r="K2" i="2"/>
  <c r="A2" i="2"/>
</calcChain>
</file>

<file path=xl/sharedStrings.xml><?xml version="1.0" encoding="utf-8"?>
<sst xmlns="http://schemas.openxmlformats.org/spreadsheetml/2006/main" count="94" uniqueCount="47">
  <si>
    <t>RAND</t>
  </si>
  <si>
    <t>X1</t>
  </si>
  <si>
    <t>X2</t>
  </si>
  <si>
    <t>X3</t>
  </si>
  <si>
    <t>X4</t>
  </si>
  <si>
    <t>X5</t>
  </si>
  <si>
    <t>X6</t>
  </si>
  <si>
    <t>X7</t>
  </si>
  <si>
    <t>X8</t>
  </si>
  <si>
    <t>Y</t>
  </si>
  <si>
    <t>X’1</t>
  </si>
  <si>
    <t>X’2</t>
  </si>
  <si>
    <t>X’3</t>
  </si>
  <si>
    <t>X’4</t>
  </si>
  <si>
    <t>X’5</t>
  </si>
  <si>
    <t>X’6</t>
  </si>
  <si>
    <t>X’7</t>
  </si>
  <si>
    <t>X’8</t>
  </si>
  <si>
    <t>Y’</t>
  </si>
  <si>
    <t>Function</t>
  </si>
  <si>
    <t>Y = w1*x1 + wn*xn + U</t>
  </si>
  <si>
    <t>Column 1</t>
  </si>
  <si>
    <t>Column 2</t>
  </si>
  <si>
    <t>Column 3</t>
  </si>
  <si>
    <t>Column 4</t>
  </si>
  <si>
    <t>Column 5</t>
  </si>
  <si>
    <t>Column 6</t>
  </si>
  <si>
    <t>Column 7</t>
  </si>
  <si>
    <t>Column 8</t>
  </si>
  <si>
    <t>Column 9</t>
  </si>
  <si>
    <t>Normalize Function</t>
  </si>
  <si>
    <t>VarNorm = (var – Vmin) / (Vmax – Vmin)</t>
  </si>
  <si>
    <t>Mean</t>
  </si>
  <si>
    <t>Standard Error</t>
  </si>
  <si>
    <t>Mode</t>
  </si>
  <si>
    <t>Median</t>
  </si>
  <si>
    <t xml:space="preserve">First Quartile </t>
  </si>
  <si>
    <t>Third Quartile</t>
  </si>
  <si>
    <t>Variance</t>
  </si>
  <si>
    <t>Standard Deviation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</si>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</sst>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 applyAlignment="1">
      <alignment horizontal="center"/>
    </xf>
    <xf numFmtId="0" fontId="0" fillId="2" borderId="1" xfId="0" applyFont="1" applyFill="1" applyBorder="1"/>
    <xf numFmtId="0" fontId="0" fillId="2" borderId="2" xfId="0" applyFont="1" applyFill="1" applyBorder="1" applyAlignment="1">
      <alignment horizontal="center"/>
    </xf>
    <xf numFmtId="0" fontId="1" fillId="0" borderId="0" xfId="0" applyFont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Font="1" applyBorder="1"/>
    <xf numFmtId="0" fontId="0" fillId="0" borderId="7" xfId="0" applyBorder="1"/>
    <xf numFmtId="0" fontId="0" fillId="0" borderId="8" xfId="0" applyFont="1" applyBorder="1"/>
    <xf numFmtId="0" fontId="0" fillId="0" borderId="9" xfId="0" applyBorder="1"/>
    <xf numFmtId="0" fontId="0" fillId="0" borderId="10" xfId="0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30"/>
  <sheetViews>
    <sheetView zoomScale="90" zoomScaleNormal="90" workbookViewId="0">
      <selection sqref="A1:I1048576"/>
    </sheetView>
  </sheetViews>
  <sheetFormatPr defaultRowHeight="12.75" x14ac:dyDescent="0.2"/>
  <cols>
    <col min="1" max="4" width="10.85546875" customWidth="1"/>
    <col min="5" max="5" width="9.85546875" customWidth="1"/>
    <col min="6" max="6" width="11.85546875" customWidth="1"/>
    <col min="7" max="7" width="10.85546875" customWidth="1"/>
    <col min="8" max="8" width="4.42578125" customWidth="1"/>
    <col min="9" max="9" width="9.85546875" customWidth="1"/>
    <col min="10" max="1025" width="11.5703125"/>
  </cols>
  <sheetData>
    <row r="1" spans="1:9" x14ac:dyDescent="0.2">
      <c r="A1">
        <v>252</v>
      </c>
      <c r="B1">
        <v>0</v>
      </c>
      <c r="C1">
        <v>0</v>
      </c>
      <c r="D1">
        <v>185</v>
      </c>
      <c r="E1">
        <v>0</v>
      </c>
      <c r="F1">
        <v>1111</v>
      </c>
      <c r="G1">
        <v>784</v>
      </c>
      <c r="H1">
        <v>7</v>
      </c>
      <c r="I1">
        <v>13.71</v>
      </c>
    </row>
    <row r="2" spans="1:9" x14ac:dyDescent="0.2">
      <c r="A2">
        <v>295.79998799999998</v>
      </c>
      <c r="B2">
        <v>0</v>
      </c>
      <c r="C2">
        <v>0</v>
      </c>
      <c r="D2">
        <v>185.699997</v>
      </c>
      <c r="E2">
        <v>0</v>
      </c>
      <c r="F2">
        <v>1091.400024</v>
      </c>
      <c r="G2">
        <v>769.29998799999998</v>
      </c>
      <c r="H2">
        <v>7</v>
      </c>
      <c r="I2">
        <v>14.84</v>
      </c>
    </row>
    <row r="3" spans="1:9" x14ac:dyDescent="0.2">
      <c r="A3">
        <v>252.300003</v>
      </c>
      <c r="B3">
        <v>0</v>
      </c>
      <c r="C3">
        <v>98.800003000000004</v>
      </c>
      <c r="D3">
        <v>146.300003</v>
      </c>
      <c r="E3">
        <v>14.2</v>
      </c>
      <c r="F3">
        <v>987.79998799999998</v>
      </c>
      <c r="G3">
        <v>889</v>
      </c>
      <c r="H3">
        <v>3</v>
      </c>
      <c r="I3">
        <v>21.780000999999999</v>
      </c>
    </row>
    <row r="4" spans="1:9" x14ac:dyDescent="0.2">
      <c r="A4">
        <v>172.39999399999999</v>
      </c>
      <c r="B4">
        <v>13.6</v>
      </c>
      <c r="C4">
        <v>172.39999399999999</v>
      </c>
      <c r="D4">
        <v>156.800003</v>
      </c>
      <c r="E4">
        <v>4.0999999999999996</v>
      </c>
      <c r="F4">
        <v>1006.299988</v>
      </c>
      <c r="G4">
        <v>856.40002400000003</v>
      </c>
      <c r="H4">
        <v>28</v>
      </c>
      <c r="I4">
        <v>33.689999</v>
      </c>
    </row>
    <row r="5" spans="1:9" x14ac:dyDescent="0.2">
      <c r="A5">
        <v>162</v>
      </c>
      <c r="B5">
        <v>214</v>
      </c>
      <c r="C5">
        <v>164</v>
      </c>
      <c r="D5">
        <v>202</v>
      </c>
      <c r="E5">
        <v>10</v>
      </c>
      <c r="F5">
        <v>820</v>
      </c>
      <c r="G5">
        <v>680</v>
      </c>
      <c r="H5">
        <v>28</v>
      </c>
      <c r="I5">
        <v>30.65</v>
      </c>
    </row>
    <row r="6" spans="1:9" x14ac:dyDescent="0.2">
      <c r="A6">
        <v>446</v>
      </c>
      <c r="B6">
        <v>24</v>
      </c>
      <c r="C6">
        <v>79</v>
      </c>
      <c r="D6">
        <v>162</v>
      </c>
      <c r="E6">
        <v>11.6</v>
      </c>
      <c r="F6">
        <v>967</v>
      </c>
      <c r="G6">
        <v>712</v>
      </c>
      <c r="H6">
        <v>56</v>
      </c>
      <c r="I6">
        <v>55.25</v>
      </c>
    </row>
    <row r="7" spans="1:9" x14ac:dyDescent="0.2">
      <c r="A7">
        <v>540</v>
      </c>
      <c r="B7">
        <v>0</v>
      </c>
      <c r="C7">
        <v>0</v>
      </c>
      <c r="D7">
        <v>173</v>
      </c>
      <c r="E7">
        <v>0</v>
      </c>
      <c r="F7">
        <v>1125</v>
      </c>
      <c r="G7">
        <v>613</v>
      </c>
      <c r="H7">
        <v>14</v>
      </c>
      <c r="I7">
        <v>59.759998000000003</v>
      </c>
    </row>
    <row r="8" spans="1:9" x14ac:dyDescent="0.2">
      <c r="A8">
        <v>154.800003</v>
      </c>
      <c r="B8">
        <v>0</v>
      </c>
      <c r="C8">
        <v>142.800003</v>
      </c>
      <c r="D8">
        <v>193.300003</v>
      </c>
      <c r="E8">
        <v>9.1</v>
      </c>
      <c r="F8">
        <v>1047.400024</v>
      </c>
      <c r="G8">
        <v>696.70001200000002</v>
      </c>
      <c r="H8">
        <v>28</v>
      </c>
      <c r="I8">
        <v>12.46</v>
      </c>
    </row>
    <row r="9" spans="1:9" x14ac:dyDescent="0.2">
      <c r="A9">
        <v>167.39999399999999</v>
      </c>
      <c r="B9">
        <v>129.89999399999999</v>
      </c>
      <c r="C9">
        <v>128.60000600000001</v>
      </c>
      <c r="D9">
        <v>175.5</v>
      </c>
      <c r="E9">
        <v>7.8</v>
      </c>
      <c r="F9">
        <v>1006.299988</v>
      </c>
      <c r="G9">
        <v>746.59997599999997</v>
      </c>
      <c r="H9">
        <v>56</v>
      </c>
      <c r="I9">
        <v>51.720001000000003</v>
      </c>
    </row>
    <row r="10" spans="1:9" x14ac:dyDescent="0.2">
      <c r="A10">
        <v>277</v>
      </c>
      <c r="B10">
        <v>0</v>
      </c>
      <c r="C10">
        <v>0</v>
      </c>
      <c r="D10">
        <v>191</v>
      </c>
      <c r="E10">
        <v>0</v>
      </c>
      <c r="F10">
        <v>968</v>
      </c>
      <c r="G10">
        <v>856</v>
      </c>
      <c r="H10">
        <v>14</v>
      </c>
      <c r="I10">
        <v>21.26</v>
      </c>
    </row>
    <row r="11" spans="1:9" x14ac:dyDescent="0.2">
      <c r="A11">
        <v>251.39999399999999</v>
      </c>
      <c r="B11">
        <v>0</v>
      </c>
      <c r="C11">
        <v>118.300003</v>
      </c>
      <c r="D11">
        <v>192.89999399999999</v>
      </c>
      <c r="E11">
        <v>5.8</v>
      </c>
      <c r="F11">
        <v>1043.599976</v>
      </c>
      <c r="G11">
        <v>754.29998799999998</v>
      </c>
      <c r="H11">
        <v>100</v>
      </c>
      <c r="I11">
        <v>40.150002000000001</v>
      </c>
    </row>
    <row r="12" spans="1:9" x14ac:dyDescent="0.2">
      <c r="A12">
        <v>382</v>
      </c>
      <c r="B12">
        <v>0</v>
      </c>
      <c r="C12">
        <v>0</v>
      </c>
      <c r="D12">
        <v>186</v>
      </c>
      <c r="E12">
        <v>0</v>
      </c>
      <c r="F12">
        <v>1047</v>
      </c>
      <c r="G12">
        <v>739</v>
      </c>
      <c r="H12">
        <v>7</v>
      </c>
      <c r="I12">
        <v>24</v>
      </c>
    </row>
    <row r="13" spans="1:9" x14ac:dyDescent="0.2">
      <c r="A13">
        <v>153</v>
      </c>
      <c r="B13">
        <v>102</v>
      </c>
      <c r="C13">
        <v>0</v>
      </c>
      <c r="D13">
        <v>192</v>
      </c>
      <c r="E13">
        <v>0</v>
      </c>
      <c r="F13">
        <v>888</v>
      </c>
      <c r="G13">
        <v>943.09997599999997</v>
      </c>
      <c r="H13">
        <v>28</v>
      </c>
      <c r="I13">
        <v>17.959999</v>
      </c>
    </row>
    <row r="14" spans="1:9" x14ac:dyDescent="0.2">
      <c r="A14">
        <v>400</v>
      </c>
      <c r="B14">
        <v>0</v>
      </c>
      <c r="C14">
        <v>0</v>
      </c>
      <c r="D14">
        <v>187</v>
      </c>
      <c r="E14">
        <v>0</v>
      </c>
      <c r="F14">
        <v>1025</v>
      </c>
      <c r="G14">
        <v>745</v>
      </c>
      <c r="H14">
        <v>7</v>
      </c>
      <c r="I14">
        <v>30.139999</v>
      </c>
    </row>
    <row r="15" spans="1:9" x14ac:dyDescent="0.2">
      <c r="A15">
        <v>397</v>
      </c>
      <c r="B15">
        <v>0</v>
      </c>
      <c r="C15">
        <v>0</v>
      </c>
      <c r="D15">
        <v>186</v>
      </c>
      <c r="E15">
        <v>0</v>
      </c>
      <c r="F15">
        <v>1040</v>
      </c>
      <c r="G15">
        <v>734</v>
      </c>
      <c r="H15">
        <v>28</v>
      </c>
      <c r="I15">
        <v>36.939999</v>
      </c>
    </row>
    <row r="16" spans="1:9" x14ac:dyDescent="0.2">
      <c r="A16">
        <v>275.10000600000001</v>
      </c>
      <c r="B16">
        <v>0</v>
      </c>
      <c r="C16">
        <v>121.400002</v>
      </c>
      <c r="D16">
        <v>159.5</v>
      </c>
      <c r="E16">
        <v>9.9</v>
      </c>
      <c r="F16">
        <v>1053.599976</v>
      </c>
      <c r="G16">
        <v>777.5</v>
      </c>
      <c r="H16">
        <v>56</v>
      </c>
      <c r="I16">
        <v>56.849997999999999</v>
      </c>
    </row>
    <row r="17" spans="1:9" x14ac:dyDescent="0.2">
      <c r="A17">
        <v>154</v>
      </c>
      <c r="B17">
        <v>144</v>
      </c>
      <c r="C17">
        <v>112</v>
      </c>
      <c r="D17">
        <v>220</v>
      </c>
      <c r="E17">
        <v>10</v>
      </c>
      <c r="F17">
        <v>923</v>
      </c>
      <c r="G17">
        <v>658</v>
      </c>
      <c r="H17">
        <v>28</v>
      </c>
      <c r="I17">
        <v>16.5</v>
      </c>
    </row>
    <row r="18" spans="1:9" x14ac:dyDescent="0.2">
      <c r="A18">
        <v>116</v>
      </c>
      <c r="B18">
        <v>173</v>
      </c>
      <c r="C18">
        <v>0</v>
      </c>
      <c r="D18">
        <v>192</v>
      </c>
      <c r="E18">
        <v>0</v>
      </c>
      <c r="F18">
        <v>909.79998799999998</v>
      </c>
      <c r="G18">
        <v>891.90002400000003</v>
      </c>
      <c r="H18">
        <v>90</v>
      </c>
      <c r="I18">
        <v>31.02</v>
      </c>
    </row>
    <row r="19" spans="1:9" x14ac:dyDescent="0.2">
      <c r="A19">
        <v>387</v>
      </c>
      <c r="B19">
        <v>20</v>
      </c>
      <c r="C19">
        <v>94</v>
      </c>
      <c r="D19">
        <v>157</v>
      </c>
      <c r="E19">
        <v>13.9</v>
      </c>
      <c r="F19">
        <v>938</v>
      </c>
      <c r="G19">
        <v>845</v>
      </c>
      <c r="H19">
        <v>56</v>
      </c>
      <c r="I19">
        <v>47.970001000000003</v>
      </c>
    </row>
    <row r="20" spans="1:9" x14ac:dyDescent="0.2">
      <c r="A20">
        <v>387</v>
      </c>
      <c r="B20">
        <v>20</v>
      </c>
      <c r="C20">
        <v>94</v>
      </c>
      <c r="D20">
        <v>157</v>
      </c>
      <c r="E20">
        <v>14.3</v>
      </c>
      <c r="F20">
        <v>938</v>
      </c>
      <c r="G20">
        <v>845</v>
      </c>
      <c r="H20">
        <v>7</v>
      </c>
      <c r="I20">
        <v>36.840000000000003</v>
      </c>
    </row>
    <row r="21" spans="1:9" x14ac:dyDescent="0.2">
      <c r="A21">
        <v>288</v>
      </c>
      <c r="B21">
        <v>121</v>
      </c>
      <c r="C21">
        <v>0</v>
      </c>
      <c r="D21">
        <v>177</v>
      </c>
      <c r="E21">
        <v>7</v>
      </c>
      <c r="F21">
        <v>908</v>
      </c>
      <c r="G21">
        <v>829</v>
      </c>
      <c r="H21">
        <v>28</v>
      </c>
      <c r="I21">
        <v>42.130001</v>
      </c>
    </row>
    <row r="22" spans="1:9" x14ac:dyDescent="0.2">
      <c r="A22">
        <v>350</v>
      </c>
      <c r="B22">
        <v>0</v>
      </c>
      <c r="C22">
        <v>0</v>
      </c>
      <c r="D22">
        <v>186</v>
      </c>
      <c r="E22">
        <v>0</v>
      </c>
      <c r="F22">
        <v>1050</v>
      </c>
      <c r="G22">
        <v>770</v>
      </c>
      <c r="H22">
        <v>7</v>
      </c>
      <c r="I22">
        <v>20.280000999999999</v>
      </c>
    </row>
    <row r="23" spans="1:9" x14ac:dyDescent="0.2">
      <c r="A23">
        <v>158.800003</v>
      </c>
      <c r="B23">
        <v>238.199997</v>
      </c>
      <c r="C23">
        <v>0</v>
      </c>
      <c r="D23">
        <v>185.699997</v>
      </c>
      <c r="E23">
        <v>0</v>
      </c>
      <c r="F23">
        <v>1040.599976</v>
      </c>
      <c r="G23">
        <v>734.29998799999998</v>
      </c>
      <c r="H23">
        <v>28</v>
      </c>
      <c r="I23">
        <v>21.07</v>
      </c>
    </row>
    <row r="24" spans="1:9" x14ac:dyDescent="0.2">
      <c r="A24">
        <v>439</v>
      </c>
      <c r="B24">
        <v>177</v>
      </c>
      <c r="C24">
        <v>0</v>
      </c>
      <c r="D24">
        <v>186</v>
      </c>
      <c r="E24">
        <v>11.1</v>
      </c>
      <c r="F24">
        <v>884.90002400000003</v>
      </c>
      <c r="G24">
        <v>707.90002400000003</v>
      </c>
      <c r="H24">
        <v>3</v>
      </c>
      <c r="I24">
        <v>39.299999</v>
      </c>
    </row>
    <row r="25" spans="1:9" x14ac:dyDescent="0.2">
      <c r="A25">
        <v>192</v>
      </c>
      <c r="B25">
        <v>288</v>
      </c>
      <c r="C25">
        <v>0</v>
      </c>
      <c r="D25">
        <v>192</v>
      </c>
      <c r="E25">
        <v>0</v>
      </c>
      <c r="F25">
        <v>929.79998799999998</v>
      </c>
      <c r="G25">
        <v>716.09997599999997</v>
      </c>
      <c r="H25">
        <v>90</v>
      </c>
      <c r="I25">
        <v>50.73</v>
      </c>
    </row>
    <row r="26" spans="1:9" x14ac:dyDescent="0.2">
      <c r="A26">
        <v>149</v>
      </c>
      <c r="B26">
        <v>118</v>
      </c>
      <c r="C26">
        <v>92</v>
      </c>
      <c r="D26">
        <v>183</v>
      </c>
      <c r="E26">
        <v>7</v>
      </c>
      <c r="F26">
        <v>953</v>
      </c>
      <c r="G26">
        <v>780</v>
      </c>
      <c r="H26">
        <v>28</v>
      </c>
      <c r="I26">
        <v>23.52</v>
      </c>
    </row>
    <row r="27" spans="1:9" x14ac:dyDescent="0.2">
      <c r="A27">
        <v>173.5</v>
      </c>
      <c r="B27">
        <v>50.099997999999999</v>
      </c>
      <c r="C27">
        <v>173.5</v>
      </c>
      <c r="D27">
        <v>164.800003</v>
      </c>
      <c r="E27">
        <v>6.5</v>
      </c>
      <c r="F27">
        <v>1006.200012</v>
      </c>
      <c r="G27">
        <v>793.5</v>
      </c>
      <c r="H27">
        <v>3</v>
      </c>
      <c r="I27">
        <v>23.08</v>
      </c>
    </row>
    <row r="28" spans="1:9" x14ac:dyDescent="0.2">
      <c r="A28">
        <v>313.29998799999998</v>
      </c>
      <c r="B28">
        <v>145</v>
      </c>
      <c r="C28">
        <v>0</v>
      </c>
      <c r="D28">
        <v>178.5</v>
      </c>
      <c r="E28">
        <v>8</v>
      </c>
      <c r="F28">
        <v>1001.900024</v>
      </c>
      <c r="G28">
        <v>688.70001200000002</v>
      </c>
      <c r="H28">
        <v>28</v>
      </c>
      <c r="I28">
        <v>41.049999</v>
      </c>
    </row>
    <row r="29" spans="1:9" x14ac:dyDescent="0.2">
      <c r="A29">
        <v>173.800003</v>
      </c>
      <c r="B29">
        <v>93.400002000000001</v>
      </c>
      <c r="C29">
        <v>159.89999399999999</v>
      </c>
      <c r="D29">
        <v>172.300003</v>
      </c>
      <c r="E29">
        <v>9.6999999999999993</v>
      </c>
      <c r="F29">
        <v>1007.200012</v>
      </c>
      <c r="G29">
        <v>746.59997599999997</v>
      </c>
      <c r="H29">
        <v>28</v>
      </c>
      <c r="I29">
        <v>37.810001</v>
      </c>
    </row>
    <row r="30" spans="1:9" x14ac:dyDescent="0.2">
      <c r="A30">
        <v>165</v>
      </c>
      <c r="B30">
        <v>128.5</v>
      </c>
      <c r="C30">
        <v>132.10000600000001</v>
      </c>
      <c r="D30">
        <v>175.10000600000001</v>
      </c>
      <c r="E30">
        <v>8.1</v>
      </c>
      <c r="F30">
        <v>1005.799988</v>
      </c>
      <c r="G30">
        <v>746.59997599999997</v>
      </c>
      <c r="H30">
        <v>14</v>
      </c>
      <c r="I30">
        <v>33.090000000000003</v>
      </c>
    </row>
    <row r="31" spans="1:9" x14ac:dyDescent="0.2">
      <c r="A31">
        <v>237.5</v>
      </c>
      <c r="B31">
        <v>237.5</v>
      </c>
      <c r="C31">
        <v>0</v>
      </c>
      <c r="D31">
        <v>228</v>
      </c>
      <c r="E31">
        <v>0</v>
      </c>
      <c r="F31">
        <v>932</v>
      </c>
      <c r="G31">
        <v>594</v>
      </c>
      <c r="H31">
        <v>7</v>
      </c>
      <c r="I31">
        <v>26.26</v>
      </c>
    </row>
    <row r="32" spans="1:9" x14ac:dyDescent="0.2">
      <c r="A32">
        <v>491</v>
      </c>
      <c r="B32">
        <v>26</v>
      </c>
      <c r="C32">
        <v>123</v>
      </c>
      <c r="D32">
        <v>210</v>
      </c>
      <c r="E32">
        <v>3.9</v>
      </c>
      <c r="F32">
        <v>882</v>
      </c>
      <c r="G32">
        <v>699</v>
      </c>
      <c r="H32">
        <v>28</v>
      </c>
      <c r="I32">
        <v>55.549999</v>
      </c>
    </row>
    <row r="33" spans="1:9" x14ac:dyDescent="0.2">
      <c r="A33">
        <v>167</v>
      </c>
      <c r="B33">
        <v>75.400002000000001</v>
      </c>
      <c r="C33">
        <v>167</v>
      </c>
      <c r="D33">
        <v>164</v>
      </c>
      <c r="E33">
        <v>7.9</v>
      </c>
      <c r="F33">
        <v>1007.299988</v>
      </c>
      <c r="G33">
        <v>770.09997599999997</v>
      </c>
      <c r="H33">
        <v>100</v>
      </c>
      <c r="I33">
        <v>56.810001</v>
      </c>
    </row>
    <row r="34" spans="1:9" x14ac:dyDescent="0.2">
      <c r="A34">
        <v>276.39999399999999</v>
      </c>
      <c r="B34">
        <v>116</v>
      </c>
      <c r="C34">
        <v>90.300003000000004</v>
      </c>
      <c r="D34">
        <v>179.60000600000001</v>
      </c>
      <c r="E34">
        <v>8.9</v>
      </c>
      <c r="F34">
        <v>870.09997599999997</v>
      </c>
      <c r="G34">
        <v>768.29998799999998</v>
      </c>
      <c r="H34">
        <v>28</v>
      </c>
      <c r="I34">
        <v>44.279998999999997</v>
      </c>
    </row>
    <row r="35" spans="1:9" x14ac:dyDescent="0.2">
      <c r="A35">
        <v>330.5</v>
      </c>
      <c r="B35">
        <v>169.60000600000001</v>
      </c>
      <c r="C35">
        <v>0</v>
      </c>
      <c r="D35">
        <v>194.89999399999999</v>
      </c>
      <c r="E35">
        <v>8.1</v>
      </c>
      <c r="F35">
        <v>811</v>
      </c>
      <c r="G35">
        <v>802.29998799999998</v>
      </c>
      <c r="H35">
        <v>28</v>
      </c>
      <c r="I35">
        <v>56.619999</v>
      </c>
    </row>
    <row r="36" spans="1:9" x14ac:dyDescent="0.2">
      <c r="A36">
        <v>288</v>
      </c>
      <c r="B36">
        <v>192</v>
      </c>
      <c r="C36">
        <v>0</v>
      </c>
      <c r="D36">
        <v>192</v>
      </c>
      <c r="E36">
        <v>0</v>
      </c>
      <c r="F36">
        <v>932</v>
      </c>
      <c r="G36">
        <v>717.79998799999998</v>
      </c>
      <c r="H36">
        <v>90</v>
      </c>
      <c r="I36">
        <v>50.529998999999997</v>
      </c>
    </row>
    <row r="37" spans="1:9" x14ac:dyDescent="0.2">
      <c r="A37">
        <v>229.699997</v>
      </c>
      <c r="B37">
        <v>0</v>
      </c>
      <c r="C37">
        <v>118.199997</v>
      </c>
      <c r="D37">
        <v>195.199997</v>
      </c>
      <c r="E37">
        <v>6.1</v>
      </c>
      <c r="F37">
        <v>1028.099976</v>
      </c>
      <c r="G37">
        <v>757.59997599999997</v>
      </c>
      <c r="H37">
        <v>28</v>
      </c>
      <c r="I37">
        <v>24.540001</v>
      </c>
    </row>
    <row r="38" spans="1:9" x14ac:dyDescent="0.2">
      <c r="A38">
        <v>350</v>
      </c>
      <c r="B38">
        <v>0</v>
      </c>
      <c r="C38">
        <v>0</v>
      </c>
      <c r="D38">
        <v>203</v>
      </c>
      <c r="E38">
        <v>0</v>
      </c>
      <c r="F38">
        <v>974</v>
      </c>
      <c r="G38">
        <v>775</v>
      </c>
      <c r="H38">
        <v>180</v>
      </c>
      <c r="I38">
        <v>32.720001000000003</v>
      </c>
    </row>
    <row r="39" spans="1:9" x14ac:dyDescent="0.2">
      <c r="A39">
        <v>333</v>
      </c>
      <c r="B39">
        <v>0</v>
      </c>
      <c r="C39">
        <v>0</v>
      </c>
      <c r="D39">
        <v>192</v>
      </c>
      <c r="E39">
        <v>0</v>
      </c>
      <c r="F39">
        <v>931.20001200000002</v>
      </c>
      <c r="G39">
        <v>842.59997599999997</v>
      </c>
      <c r="H39">
        <v>28</v>
      </c>
      <c r="I39">
        <v>31.969999000000001</v>
      </c>
    </row>
    <row r="40" spans="1:9" x14ac:dyDescent="0.2">
      <c r="A40">
        <v>310</v>
      </c>
      <c r="B40">
        <v>143</v>
      </c>
      <c r="C40">
        <v>0</v>
      </c>
      <c r="D40">
        <v>168</v>
      </c>
      <c r="E40">
        <v>10</v>
      </c>
      <c r="F40">
        <v>914</v>
      </c>
      <c r="G40">
        <v>804</v>
      </c>
      <c r="H40">
        <v>28</v>
      </c>
      <c r="I40">
        <v>45.299999</v>
      </c>
    </row>
    <row r="41" spans="1:9" x14ac:dyDescent="0.2">
      <c r="A41">
        <v>135</v>
      </c>
      <c r="B41">
        <v>0</v>
      </c>
      <c r="C41">
        <v>166</v>
      </c>
      <c r="D41">
        <v>180</v>
      </c>
      <c r="E41">
        <v>10</v>
      </c>
      <c r="F41">
        <v>961</v>
      </c>
      <c r="G41">
        <v>805</v>
      </c>
      <c r="H41">
        <v>28</v>
      </c>
      <c r="I41">
        <v>13.29</v>
      </c>
    </row>
    <row r="42" spans="1:9" x14ac:dyDescent="0.2">
      <c r="A42">
        <v>255</v>
      </c>
      <c r="B42">
        <v>0</v>
      </c>
      <c r="C42">
        <v>0</v>
      </c>
      <c r="D42">
        <v>192</v>
      </c>
      <c r="E42">
        <v>0</v>
      </c>
      <c r="F42">
        <v>889.79998799999998</v>
      </c>
      <c r="G42">
        <v>945</v>
      </c>
      <c r="H42">
        <v>3</v>
      </c>
      <c r="I42">
        <v>8.1999999999999993</v>
      </c>
    </row>
    <row r="43" spans="1:9" x14ac:dyDescent="0.2">
      <c r="A43">
        <v>427.5</v>
      </c>
      <c r="B43">
        <v>47.5</v>
      </c>
      <c r="C43">
        <v>0</v>
      </c>
      <c r="D43">
        <v>228</v>
      </c>
      <c r="E43">
        <v>0</v>
      </c>
      <c r="F43">
        <v>932</v>
      </c>
      <c r="G43">
        <v>594</v>
      </c>
      <c r="H43">
        <v>180</v>
      </c>
      <c r="I43">
        <v>41.84</v>
      </c>
    </row>
    <row r="44" spans="1:9" x14ac:dyDescent="0.2">
      <c r="A44">
        <v>376</v>
      </c>
      <c r="B44">
        <v>0</v>
      </c>
      <c r="C44">
        <v>0</v>
      </c>
      <c r="D44">
        <v>214.60000600000001</v>
      </c>
      <c r="E44">
        <v>0</v>
      </c>
      <c r="F44">
        <v>1003.5</v>
      </c>
      <c r="G44">
        <v>762.40002400000003</v>
      </c>
      <c r="H44">
        <v>3</v>
      </c>
      <c r="I44">
        <v>16.280000999999999</v>
      </c>
    </row>
    <row r="45" spans="1:9" x14ac:dyDescent="0.2">
      <c r="A45">
        <v>168</v>
      </c>
      <c r="B45">
        <v>42.099997999999999</v>
      </c>
      <c r="C45">
        <v>163.800003</v>
      </c>
      <c r="D45">
        <v>121.800003</v>
      </c>
      <c r="E45">
        <v>5.7</v>
      </c>
      <c r="F45">
        <v>1058.6999510000001</v>
      </c>
      <c r="G45">
        <v>780.09997599999997</v>
      </c>
      <c r="H45">
        <v>3</v>
      </c>
      <c r="I45">
        <v>7.75</v>
      </c>
    </row>
    <row r="46" spans="1:9" x14ac:dyDescent="0.2">
      <c r="A46">
        <v>102</v>
      </c>
      <c r="B46">
        <v>153</v>
      </c>
      <c r="C46">
        <v>0</v>
      </c>
      <c r="D46">
        <v>192</v>
      </c>
      <c r="E46">
        <v>0</v>
      </c>
      <c r="F46">
        <v>887</v>
      </c>
      <c r="G46">
        <v>942</v>
      </c>
      <c r="H46">
        <v>28</v>
      </c>
      <c r="I46">
        <v>17.280000999999999</v>
      </c>
    </row>
    <row r="47" spans="1:9" x14ac:dyDescent="0.2">
      <c r="A47">
        <v>425</v>
      </c>
      <c r="B47">
        <v>106.300003</v>
      </c>
      <c r="C47">
        <v>0</v>
      </c>
      <c r="D47">
        <v>153.5</v>
      </c>
      <c r="E47">
        <v>16.5</v>
      </c>
      <c r="F47">
        <v>852.09997599999997</v>
      </c>
      <c r="G47">
        <v>887.09997599999997</v>
      </c>
      <c r="H47">
        <v>7</v>
      </c>
      <c r="I47">
        <v>49.200001</v>
      </c>
    </row>
    <row r="48" spans="1:9" x14ac:dyDescent="0.2">
      <c r="A48">
        <v>165</v>
      </c>
      <c r="B48">
        <v>128.5</v>
      </c>
      <c r="C48">
        <v>132.10000600000001</v>
      </c>
      <c r="D48">
        <v>175.10000600000001</v>
      </c>
      <c r="E48">
        <v>8.1</v>
      </c>
      <c r="F48">
        <v>1005.799988</v>
      </c>
      <c r="G48">
        <v>746.59997599999997</v>
      </c>
      <c r="H48">
        <v>28</v>
      </c>
      <c r="I48">
        <v>46.389999000000003</v>
      </c>
    </row>
    <row r="49" spans="1:9" x14ac:dyDescent="0.2">
      <c r="A49">
        <v>389.89999399999999</v>
      </c>
      <c r="B49">
        <v>189</v>
      </c>
      <c r="C49">
        <v>0</v>
      </c>
      <c r="D49">
        <v>145.89999399999999</v>
      </c>
      <c r="E49">
        <v>22</v>
      </c>
      <c r="F49">
        <v>944.70001200000002</v>
      </c>
      <c r="G49">
        <v>755.79998799999998</v>
      </c>
      <c r="H49">
        <v>91</v>
      </c>
      <c r="I49">
        <v>82.599997999999999</v>
      </c>
    </row>
    <row r="50" spans="1:9" x14ac:dyDescent="0.2">
      <c r="A50">
        <v>172.39999399999999</v>
      </c>
      <c r="B50">
        <v>13.6</v>
      </c>
      <c r="C50">
        <v>172.39999399999999</v>
      </c>
      <c r="D50">
        <v>156.800003</v>
      </c>
      <c r="E50">
        <v>4.0999999999999996</v>
      </c>
      <c r="F50">
        <v>1006.299988</v>
      </c>
      <c r="G50">
        <v>856.40002400000003</v>
      </c>
      <c r="H50">
        <v>14</v>
      </c>
      <c r="I50">
        <v>29.75</v>
      </c>
    </row>
    <row r="51" spans="1:9" x14ac:dyDescent="0.2">
      <c r="A51">
        <v>277.20001200000002</v>
      </c>
      <c r="B51">
        <v>97.800003000000004</v>
      </c>
      <c r="C51">
        <v>24.5</v>
      </c>
      <c r="D51">
        <v>160.699997</v>
      </c>
      <c r="E51">
        <v>11.2</v>
      </c>
      <c r="F51">
        <v>1061.6999510000001</v>
      </c>
      <c r="G51">
        <v>782.5</v>
      </c>
      <c r="H51">
        <v>3</v>
      </c>
      <c r="I51">
        <v>30.450001</v>
      </c>
    </row>
    <row r="52" spans="1:9" x14ac:dyDescent="0.2">
      <c r="A52">
        <v>380</v>
      </c>
      <c r="B52">
        <v>95</v>
      </c>
      <c r="C52">
        <v>0</v>
      </c>
      <c r="D52">
        <v>228</v>
      </c>
      <c r="E52">
        <v>0</v>
      </c>
      <c r="F52">
        <v>932</v>
      </c>
      <c r="G52">
        <v>594</v>
      </c>
      <c r="H52">
        <v>7</v>
      </c>
      <c r="I52">
        <v>32.82</v>
      </c>
    </row>
    <row r="53" spans="1:9" x14ac:dyDescent="0.2">
      <c r="A53">
        <v>266</v>
      </c>
      <c r="B53">
        <v>112</v>
      </c>
      <c r="C53">
        <v>87</v>
      </c>
      <c r="D53">
        <v>178</v>
      </c>
      <c r="E53">
        <v>10</v>
      </c>
      <c r="F53">
        <v>910</v>
      </c>
      <c r="G53">
        <v>745</v>
      </c>
      <c r="H53">
        <v>28</v>
      </c>
      <c r="I53">
        <v>39.419998</v>
      </c>
    </row>
    <row r="54" spans="1:9" x14ac:dyDescent="0.2">
      <c r="A54">
        <v>401.79998799999998</v>
      </c>
      <c r="B54">
        <v>94.699996999999996</v>
      </c>
      <c r="C54">
        <v>0</v>
      </c>
      <c r="D54">
        <v>147.39999399999999</v>
      </c>
      <c r="E54">
        <v>11.4</v>
      </c>
      <c r="F54">
        <v>946.79998799999998</v>
      </c>
      <c r="G54">
        <v>852.09997599999997</v>
      </c>
      <c r="H54">
        <v>3</v>
      </c>
      <c r="I54">
        <v>41.099997999999999</v>
      </c>
    </row>
    <row r="55" spans="1:9" x14ac:dyDescent="0.2">
      <c r="A55">
        <v>135.699997</v>
      </c>
      <c r="B55">
        <v>203.5</v>
      </c>
      <c r="C55">
        <v>0</v>
      </c>
      <c r="D55">
        <v>185.699997</v>
      </c>
      <c r="E55">
        <v>0</v>
      </c>
      <c r="F55">
        <v>1076.1999510000001</v>
      </c>
      <c r="G55">
        <v>759.29998799999998</v>
      </c>
      <c r="H55">
        <v>7</v>
      </c>
      <c r="I55">
        <v>7.51</v>
      </c>
    </row>
    <row r="56" spans="1:9" x14ac:dyDescent="0.2">
      <c r="A56">
        <v>238.10000600000001</v>
      </c>
      <c r="B56">
        <v>0</v>
      </c>
      <c r="C56">
        <v>94.099997999999999</v>
      </c>
      <c r="D56">
        <v>186.699997</v>
      </c>
      <c r="E56">
        <v>7</v>
      </c>
      <c r="F56">
        <v>949.90002400000003</v>
      </c>
      <c r="G56">
        <v>847</v>
      </c>
      <c r="H56">
        <v>28</v>
      </c>
      <c r="I56">
        <v>30.23</v>
      </c>
    </row>
    <row r="57" spans="1:9" x14ac:dyDescent="0.2">
      <c r="A57">
        <v>279.79998799999998</v>
      </c>
      <c r="B57">
        <v>128.89999399999999</v>
      </c>
      <c r="C57">
        <v>100.400002</v>
      </c>
      <c r="D57">
        <v>172.39999399999999</v>
      </c>
      <c r="E57">
        <v>9.5</v>
      </c>
      <c r="F57">
        <v>825.09997599999997</v>
      </c>
      <c r="G57">
        <v>804.90002400000003</v>
      </c>
      <c r="H57">
        <v>28</v>
      </c>
      <c r="I57">
        <v>52.830002</v>
      </c>
    </row>
    <row r="58" spans="1:9" x14ac:dyDescent="0.2">
      <c r="A58">
        <v>281</v>
      </c>
      <c r="B58">
        <v>0</v>
      </c>
      <c r="C58">
        <v>0</v>
      </c>
      <c r="D58">
        <v>185</v>
      </c>
      <c r="E58">
        <v>0</v>
      </c>
      <c r="F58">
        <v>1104</v>
      </c>
      <c r="G58">
        <v>774</v>
      </c>
      <c r="H58">
        <v>28</v>
      </c>
      <c r="I58">
        <v>22.440000999999999</v>
      </c>
    </row>
    <row r="59" spans="1:9" x14ac:dyDescent="0.2">
      <c r="A59">
        <v>374</v>
      </c>
      <c r="B59">
        <v>189.199997</v>
      </c>
      <c r="C59">
        <v>0</v>
      </c>
      <c r="D59">
        <v>170.10000600000001</v>
      </c>
      <c r="E59">
        <v>10.1</v>
      </c>
      <c r="F59">
        <v>926.09997599999997</v>
      </c>
      <c r="G59">
        <v>756.70001200000002</v>
      </c>
      <c r="H59">
        <v>28</v>
      </c>
      <c r="I59">
        <v>61.09</v>
      </c>
    </row>
    <row r="60" spans="1:9" x14ac:dyDescent="0.2">
      <c r="A60">
        <v>251.39999399999999</v>
      </c>
      <c r="B60">
        <v>0</v>
      </c>
      <c r="C60">
        <v>118.300003</v>
      </c>
      <c r="D60">
        <v>188.5</v>
      </c>
      <c r="E60">
        <v>5.8</v>
      </c>
      <c r="F60">
        <v>1028.400024</v>
      </c>
      <c r="G60">
        <v>757.70001200000002</v>
      </c>
      <c r="H60">
        <v>3</v>
      </c>
      <c r="I60">
        <v>17.219999000000001</v>
      </c>
    </row>
    <row r="61" spans="1:9" x14ac:dyDescent="0.2">
      <c r="A61">
        <v>375</v>
      </c>
      <c r="B61">
        <v>93.800003000000004</v>
      </c>
      <c r="C61">
        <v>0</v>
      </c>
      <c r="D61">
        <v>126.599998</v>
      </c>
      <c r="E61">
        <v>23.4</v>
      </c>
      <c r="F61">
        <v>852.09997599999997</v>
      </c>
      <c r="G61">
        <v>992.59997599999997</v>
      </c>
      <c r="H61">
        <v>56</v>
      </c>
      <c r="I61">
        <v>60.200001</v>
      </c>
    </row>
    <row r="62" spans="1:9" x14ac:dyDescent="0.2">
      <c r="A62">
        <v>142</v>
      </c>
      <c r="B62">
        <v>167</v>
      </c>
      <c r="C62">
        <v>130</v>
      </c>
      <c r="D62">
        <v>174</v>
      </c>
      <c r="E62">
        <v>11</v>
      </c>
      <c r="F62">
        <v>883</v>
      </c>
      <c r="G62">
        <v>785</v>
      </c>
      <c r="H62">
        <v>28</v>
      </c>
      <c r="I62">
        <v>44.610000999999997</v>
      </c>
    </row>
    <row r="63" spans="1:9" x14ac:dyDescent="0.2">
      <c r="A63">
        <v>164</v>
      </c>
      <c r="B63">
        <v>0</v>
      </c>
      <c r="C63">
        <v>200</v>
      </c>
      <c r="D63">
        <v>181</v>
      </c>
      <c r="E63">
        <v>13</v>
      </c>
      <c r="F63">
        <v>849</v>
      </c>
      <c r="G63">
        <v>846</v>
      </c>
      <c r="H63">
        <v>28</v>
      </c>
      <c r="I63">
        <v>15.09</v>
      </c>
    </row>
    <row r="64" spans="1:9" x14ac:dyDescent="0.2">
      <c r="A64">
        <v>272.79998799999998</v>
      </c>
      <c r="B64">
        <v>105.099998</v>
      </c>
      <c r="C64">
        <v>81.800003000000004</v>
      </c>
      <c r="D64">
        <v>209.699997</v>
      </c>
      <c r="E64">
        <v>9</v>
      </c>
      <c r="F64">
        <v>904</v>
      </c>
      <c r="G64">
        <v>679.70001200000002</v>
      </c>
      <c r="H64">
        <v>28</v>
      </c>
      <c r="I64">
        <v>37.169998</v>
      </c>
    </row>
    <row r="65" spans="1:9" x14ac:dyDescent="0.2">
      <c r="A65">
        <v>233.800003</v>
      </c>
      <c r="B65">
        <v>0</v>
      </c>
      <c r="C65">
        <v>94.599997999999999</v>
      </c>
      <c r="D65">
        <v>197.89999399999999</v>
      </c>
      <c r="E65">
        <v>4.5999999999999996</v>
      </c>
      <c r="F65">
        <v>947</v>
      </c>
      <c r="G65">
        <v>852.20001200000002</v>
      </c>
      <c r="H65">
        <v>56</v>
      </c>
      <c r="I65">
        <v>27.66</v>
      </c>
    </row>
    <row r="66" spans="1:9" x14ac:dyDescent="0.2">
      <c r="A66">
        <v>446</v>
      </c>
      <c r="B66">
        <v>24</v>
      </c>
      <c r="C66">
        <v>79</v>
      </c>
      <c r="D66">
        <v>162</v>
      </c>
      <c r="E66">
        <v>11.6</v>
      </c>
      <c r="F66">
        <v>967</v>
      </c>
      <c r="G66">
        <v>712</v>
      </c>
      <c r="H66">
        <v>28</v>
      </c>
      <c r="I66">
        <v>51.02</v>
      </c>
    </row>
    <row r="67" spans="1:9" x14ac:dyDescent="0.2">
      <c r="A67">
        <v>212.5</v>
      </c>
      <c r="B67">
        <v>0</v>
      </c>
      <c r="C67">
        <v>100.400002</v>
      </c>
      <c r="D67">
        <v>159.300003</v>
      </c>
      <c r="E67">
        <v>8.6999999999999993</v>
      </c>
      <c r="F67">
        <v>1007.799988</v>
      </c>
      <c r="G67">
        <v>903.59997599999997</v>
      </c>
      <c r="H67">
        <v>14</v>
      </c>
      <c r="I67">
        <v>26.309999000000001</v>
      </c>
    </row>
    <row r="68" spans="1:9" x14ac:dyDescent="0.2">
      <c r="A68">
        <v>500</v>
      </c>
      <c r="B68">
        <v>0</v>
      </c>
      <c r="C68">
        <v>0</v>
      </c>
      <c r="D68">
        <v>200</v>
      </c>
      <c r="E68">
        <v>0</v>
      </c>
      <c r="F68">
        <v>1125</v>
      </c>
      <c r="G68">
        <v>613</v>
      </c>
      <c r="H68">
        <v>90</v>
      </c>
      <c r="I68">
        <v>47.220001000000003</v>
      </c>
    </row>
    <row r="69" spans="1:9" x14ac:dyDescent="0.2">
      <c r="A69">
        <v>236</v>
      </c>
      <c r="B69">
        <v>157</v>
      </c>
      <c r="C69">
        <v>0</v>
      </c>
      <c r="D69">
        <v>192</v>
      </c>
      <c r="E69">
        <v>0</v>
      </c>
      <c r="F69">
        <v>972.59997599999997</v>
      </c>
      <c r="G69">
        <v>749.09997599999997</v>
      </c>
      <c r="H69">
        <v>7</v>
      </c>
      <c r="I69">
        <v>20.420000000000002</v>
      </c>
    </row>
    <row r="70" spans="1:9" x14ac:dyDescent="0.2">
      <c r="A70">
        <v>190.699997</v>
      </c>
      <c r="B70">
        <v>0</v>
      </c>
      <c r="C70">
        <v>125.400002</v>
      </c>
      <c r="D70">
        <v>162.10000600000001</v>
      </c>
      <c r="E70">
        <v>7.8</v>
      </c>
      <c r="F70">
        <v>1090</v>
      </c>
      <c r="G70">
        <v>804</v>
      </c>
      <c r="H70">
        <v>100</v>
      </c>
      <c r="I70">
        <v>40.57</v>
      </c>
    </row>
    <row r="71" spans="1:9" x14ac:dyDescent="0.2">
      <c r="A71">
        <v>304</v>
      </c>
      <c r="B71">
        <v>76</v>
      </c>
      <c r="C71">
        <v>0</v>
      </c>
      <c r="D71">
        <v>228</v>
      </c>
      <c r="E71">
        <v>0</v>
      </c>
      <c r="F71">
        <v>932</v>
      </c>
      <c r="G71">
        <v>670</v>
      </c>
      <c r="H71">
        <v>28</v>
      </c>
      <c r="I71">
        <v>47.810001</v>
      </c>
    </row>
    <row r="72" spans="1:9" x14ac:dyDescent="0.2">
      <c r="A72">
        <v>238</v>
      </c>
      <c r="B72">
        <v>0</v>
      </c>
      <c r="C72">
        <v>0</v>
      </c>
      <c r="D72">
        <v>186</v>
      </c>
      <c r="E72">
        <v>0</v>
      </c>
      <c r="F72">
        <v>1119</v>
      </c>
      <c r="G72">
        <v>789</v>
      </c>
      <c r="H72">
        <v>7</v>
      </c>
      <c r="I72">
        <v>12.05</v>
      </c>
    </row>
    <row r="73" spans="1:9" x14ac:dyDescent="0.2">
      <c r="A73">
        <v>342</v>
      </c>
      <c r="B73">
        <v>38</v>
      </c>
      <c r="C73">
        <v>0</v>
      </c>
      <c r="D73">
        <v>228</v>
      </c>
      <c r="E73">
        <v>0</v>
      </c>
      <c r="F73">
        <v>932</v>
      </c>
      <c r="G73">
        <v>670</v>
      </c>
      <c r="H73">
        <v>270</v>
      </c>
      <c r="I73">
        <v>55.060001</v>
      </c>
    </row>
    <row r="74" spans="1:9" x14ac:dyDescent="0.2">
      <c r="A74">
        <v>304</v>
      </c>
      <c r="B74">
        <v>76</v>
      </c>
      <c r="C74">
        <v>0</v>
      </c>
      <c r="D74">
        <v>228</v>
      </c>
      <c r="E74">
        <v>0</v>
      </c>
      <c r="F74">
        <v>932</v>
      </c>
      <c r="G74">
        <v>670</v>
      </c>
      <c r="H74">
        <v>270</v>
      </c>
      <c r="I74">
        <v>54.380001</v>
      </c>
    </row>
    <row r="75" spans="1:9" x14ac:dyDescent="0.2">
      <c r="A75">
        <v>362.60000600000001</v>
      </c>
      <c r="B75">
        <v>189</v>
      </c>
      <c r="C75">
        <v>0</v>
      </c>
      <c r="D75">
        <v>164.89999399999999</v>
      </c>
      <c r="E75">
        <v>11.6</v>
      </c>
      <c r="F75">
        <v>944.70001200000002</v>
      </c>
      <c r="G75">
        <v>755.79998799999998</v>
      </c>
      <c r="H75">
        <v>91</v>
      </c>
      <c r="I75">
        <v>79.300003000000004</v>
      </c>
    </row>
    <row r="76" spans="1:9" x14ac:dyDescent="0.2">
      <c r="A76">
        <v>173.5</v>
      </c>
      <c r="B76">
        <v>50.099997999999999</v>
      </c>
      <c r="C76">
        <v>173.5</v>
      </c>
      <c r="D76">
        <v>164.800003</v>
      </c>
      <c r="E76">
        <v>6.5</v>
      </c>
      <c r="F76">
        <v>1006.200012</v>
      </c>
      <c r="G76">
        <v>793.5</v>
      </c>
      <c r="H76">
        <v>56</v>
      </c>
      <c r="I76">
        <v>53.77</v>
      </c>
    </row>
    <row r="77" spans="1:9" x14ac:dyDescent="0.2">
      <c r="A77">
        <v>307</v>
      </c>
      <c r="B77">
        <v>0</v>
      </c>
      <c r="C77">
        <v>0</v>
      </c>
      <c r="D77">
        <v>193</v>
      </c>
      <c r="E77">
        <v>0</v>
      </c>
      <c r="F77">
        <v>968</v>
      </c>
      <c r="G77">
        <v>812</v>
      </c>
      <c r="H77">
        <v>28</v>
      </c>
      <c r="I77">
        <v>27.530000999999999</v>
      </c>
    </row>
    <row r="78" spans="1:9" x14ac:dyDescent="0.2">
      <c r="A78">
        <v>401.79998799999998</v>
      </c>
      <c r="B78">
        <v>94.699996999999996</v>
      </c>
      <c r="C78">
        <v>0</v>
      </c>
      <c r="D78">
        <v>147.39999399999999</v>
      </c>
      <c r="E78">
        <v>11.4</v>
      </c>
      <c r="F78">
        <v>946.79998799999998</v>
      </c>
      <c r="G78">
        <v>852.09997599999997</v>
      </c>
      <c r="H78">
        <v>56</v>
      </c>
      <c r="I78">
        <v>73.699996999999996</v>
      </c>
    </row>
    <row r="79" spans="1:9" x14ac:dyDescent="0.2">
      <c r="A79">
        <v>151.60000600000001</v>
      </c>
      <c r="B79">
        <v>0</v>
      </c>
      <c r="C79">
        <v>111.900002</v>
      </c>
      <c r="D79">
        <v>184.39999399999999</v>
      </c>
      <c r="E79">
        <v>7.9</v>
      </c>
      <c r="F79">
        <v>992</v>
      </c>
      <c r="G79">
        <v>815.90002400000003</v>
      </c>
      <c r="H79">
        <v>28</v>
      </c>
      <c r="I79">
        <v>12.18</v>
      </c>
    </row>
    <row r="80" spans="1:9" x14ac:dyDescent="0.2">
      <c r="A80">
        <v>359</v>
      </c>
      <c r="B80">
        <v>19</v>
      </c>
      <c r="C80">
        <v>141</v>
      </c>
      <c r="D80">
        <v>154</v>
      </c>
      <c r="E80">
        <v>10.9</v>
      </c>
      <c r="F80">
        <v>942</v>
      </c>
      <c r="G80">
        <v>801</v>
      </c>
      <c r="H80">
        <v>28</v>
      </c>
      <c r="I80">
        <v>62.939999</v>
      </c>
    </row>
    <row r="81" spans="1:9" x14ac:dyDescent="0.2">
      <c r="A81">
        <v>355</v>
      </c>
      <c r="B81">
        <v>19</v>
      </c>
      <c r="C81">
        <v>97</v>
      </c>
      <c r="D81">
        <v>145</v>
      </c>
      <c r="E81">
        <v>12.3</v>
      </c>
      <c r="F81">
        <v>967</v>
      </c>
      <c r="G81">
        <v>871</v>
      </c>
      <c r="H81">
        <v>28</v>
      </c>
      <c r="I81">
        <v>55.450001</v>
      </c>
    </row>
    <row r="82" spans="1:9" x14ac:dyDescent="0.2">
      <c r="A82">
        <v>108.300003</v>
      </c>
      <c r="B82">
        <v>162.39999399999999</v>
      </c>
      <c r="C82">
        <v>0</v>
      </c>
      <c r="D82">
        <v>203.5</v>
      </c>
      <c r="E82">
        <v>0</v>
      </c>
      <c r="F82">
        <v>938.20001200000002</v>
      </c>
      <c r="G82">
        <v>849</v>
      </c>
      <c r="H82">
        <v>90</v>
      </c>
      <c r="I82">
        <v>29.23</v>
      </c>
    </row>
    <row r="83" spans="1:9" x14ac:dyDescent="0.2">
      <c r="A83">
        <v>331</v>
      </c>
      <c r="B83">
        <v>0</v>
      </c>
      <c r="C83">
        <v>0</v>
      </c>
      <c r="D83">
        <v>192</v>
      </c>
      <c r="E83">
        <v>0</v>
      </c>
      <c r="F83">
        <v>1025</v>
      </c>
      <c r="G83">
        <v>821</v>
      </c>
      <c r="H83">
        <v>7</v>
      </c>
      <c r="I83">
        <v>17.440000999999999</v>
      </c>
    </row>
    <row r="84" spans="1:9" x14ac:dyDescent="0.2">
      <c r="A84">
        <v>212</v>
      </c>
      <c r="B84">
        <v>0</v>
      </c>
      <c r="C84">
        <v>124.800003</v>
      </c>
      <c r="D84">
        <v>159</v>
      </c>
      <c r="E84">
        <v>7.8</v>
      </c>
      <c r="F84">
        <v>1085.400024</v>
      </c>
      <c r="G84">
        <v>799.5</v>
      </c>
      <c r="H84">
        <v>3</v>
      </c>
      <c r="I84">
        <v>19.52</v>
      </c>
    </row>
    <row r="85" spans="1:9" x14ac:dyDescent="0.2">
      <c r="A85">
        <v>382.5</v>
      </c>
      <c r="B85">
        <v>0</v>
      </c>
      <c r="C85">
        <v>0</v>
      </c>
      <c r="D85">
        <v>185.699997</v>
      </c>
      <c r="E85">
        <v>0</v>
      </c>
      <c r="F85">
        <v>1047.8000489999999</v>
      </c>
      <c r="G85">
        <v>739.29998799999998</v>
      </c>
      <c r="H85">
        <v>28</v>
      </c>
      <c r="I85">
        <v>37.439999</v>
      </c>
    </row>
    <row r="86" spans="1:9" x14ac:dyDescent="0.2">
      <c r="A86">
        <v>231.800003</v>
      </c>
      <c r="B86">
        <v>0</v>
      </c>
      <c r="C86">
        <v>121.599998</v>
      </c>
      <c r="D86">
        <v>174</v>
      </c>
      <c r="E86">
        <v>6.7</v>
      </c>
      <c r="F86">
        <v>1056.400024</v>
      </c>
      <c r="G86">
        <v>778.5</v>
      </c>
      <c r="H86">
        <v>3</v>
      </c>
      <c r="I86">
        <v>15.44</v>
      </c>
    </row>
    <row r="87" spans="1:9" x14ac:dyDescent="0.2">
      <c r="A87">
        <v>252</v>
      </c>
      <c r="B87">
        <v>0</v>
      </c>
      <c r="C87">
        <v>0</v>
      </c>
      <c r="D87">
        <v>186</v>
      </c>
      <c r="E87">
        <v>0</v>
      </c>
      <c r="F87">
        <v>1111</v>
      </c>
      <c r="G87">
        <v>784</v>
      </c>
      <c r="H87">
        <v>7</v>
      </c>
      <c r="I87">
        <v>11.47</v>
      </c>
    </row>
    <row r="88" spans="1:9" x14ac:dyDescent="0.2">
      <c r="A88">
        <v>425</v>
      </c>
      <c r="B88">
        <v>106.300003</v>
      </c>
      <c r="C88">
        <v>0</v>
      </c>
      <c r="D88">
        <v>151.39999399999999</v>
      </c>
      <c r="E88">
        <v>18.600000000000001</v>
      </c>
      <c r="F88">
        <v>936</v>
      </c>
      <c r="G88">
        <v>803.70001200000002</v>
      </c>
      <c r="H88">
        <v>91</v>
      </c>
      <c r="I88">
        <v>66.699996999999996</v>
      </c>
    </row>
    <row r="89" spans="1:9" x14ac:dyDescent="0.2">
      <c r="A89">
        <v>156</v>
      </c>
      <c r="B89">
        <v>178</v>
      </c>
      <c r="C89">
        <v>187</v>
      </c>
      <c r="D89">
        <v>221</v>
      </c>
      <c r="E89">
        <v>7</v>
      </c>
      <c r="F89">
        <v>854</v>
      </c>
      <c r="G89">
        <v>614</v>
      </c>
      <c r="H89">
        <v>28</v>
      </c>
      <c r="I89">
        <v>29.41</v>
      </c>
    </row>
    <row r="90" spans="1:9" x14ac:dyDescent="0.2">
      <c r="A90">
        <v>178</v>
      </c>
      <c r="B90">
        <v>129.800003</v>
      </c>
      <c r="C90">
        <v>118.599998</v>
      </c>
      <c r="D90">
        <v>179.89999399999999</v>
      </c>
      <c r="E90">
        <v>3.6</v>
      </c>
      <c r="F90">
        <v>1007.299988</v>
      </c>
      <c r="G90">
        <v>746.79998799999998</v>
      </c>
      <c r="H90">
        <v>14</v>
      </c>
      <c r="I90">
        <v>34.240001999999997</v>
      </c>
    </row>
    <row r="91" spans="1:9" x14ac:dyDescent="0.2">
      <c r="A91">
        <v>310</v>
      </c>
      <c r="B91">
        <v>0</v>
      </c>
      <c r="C91">
        <v>0</v>
      </c>
      <c r="D91">
        <v>192</v>
      </c>
      <c r="E91">
        <v>0</v>
      </c>
      <c r="F91">
        <v>1012</v>
      </c>
      <c r="G91">
        <v>830</v>
      </c>
      <c r="H91">
        <v>3</v>
      </c>
      <c r="I91">
        <v>11.85</v>
      </c>
    </row>
    <row r="92" spans="1:9" x14ac:dyDescent="0.2">
      <c r="A92">
        <v>310</v>
      </c>
      <c r="B92">
        <v>0</v>
      </c>
      <c r="C92">
        <v>0</v>
      </c>
      <c r="D92">
        <v>192</v>
      </c>
      <c r="E92">
        <v>0</v>
      </c>
      <c r="F92">
        <v>970</v>
      </c>
      <c r="G92">
        <v>850</v>
      </c>
      <c r="H92">
        <v>180</v>
      </c>
      <c r="I92">
        <v>37.330002</v>
      </c>
    </row>
    <row r="93" spans="1:9" x14ac:dyDescent="0.2">
      <c r="A93">
        <v>349</v>
      </c>
      <c r="B93">
        <v>0</v>
      </c>
      <c r="C93">
        <v>0</v>
      </c>
      <c r="D93">
        <v>192</v>
      </c>
      <c r="E93">
        <v>0</v>
      </c>
      <c r="F93">
        <v>1047</v>
      </c>
      <c r="G93">
        <v>806</v>
      </c>
      <c r="H93">
        <v>90</v>
      </c>
      <c r="I93">
        <v>39.490001999999997</v>
      </c>
    </row>
    <row r="94" spans="1:9" x14ac:dyDescent="0.2">
      <c r="A94">
        <v>393</v>
      </c>
      <c r="B94">
        <v>0</v>
      </c>
      <c r="C94">
        <v>0</v>
      </c>
      <c r="D94">
        <v>192</v>
      </c>
      <c r="E94">
        <v>0</v>
      </c>
      <c r="F94">
        <v>940.59997599999997</v>
      </c>
      <c r="G94">
        <v>785.59997599999997</v>
      </c>
      <c r="H94">
        <v>90</v>
      </c>
      <c r="I94">
        <v>48.849997999999999</v>
      </c>
    </row>
    <row r="95" spans="1:9" x14ac:dyDescent="0.2">
      <c r="A95">
        <v>286.29998799999998</v>
      </c>
      <c r="B95">
        <v>200.89999399999999</v>
      </c>
      <c r="C95">
        <v>0</v>
      </c>
      <c r="D95">
        <v>144.699997</v>
      </c>
      <c r="E95">
        <v>11.2</v>
      </c>
      <c r="F95">
        <v>1004.599976</v>
      </c>
      <c r="G95">
        <v>803.70001200000002</v>
      </c>
      <c r="H95">
        <v>7</v>
      </c>
      <c r="I95">
        <v>38</v>
      </c>
    </row>
    <row r="96" spans="1:9" x14ac:dyDescent="0.2">
      <c r="A96">
        <v>165</v>
      </c>
      <c r="B96">
        <v>128.5</v>
      </c>
      <c r="C96">
        <v>132.10000600000001</v>
      </c>
      <c r="D96">
        <v>175.10000600000001</v>
      </c>
      <c r="E96">
        <v>8.1</v>
      </c>
      <c r="F96">
        <v>1005.799988</v>
      </c>
      <c r="G96">
        <v>746.59997599999997</v>
      </c>
      <c r="H96">
        <v>56</v>
      </c>
      <c r="I96">
        <v>53.720001000000003</v>
      </c>
    </row>
    <row r="97" spans="1:9" x14ac:dyDescent="0.2">
      <c r="A97">
        <v>313</v>
      </c>
      <c r="B97">
        <v>145</v>
      </c>
      <c r="C97">
        <v>0</v>
      </c>
      <c r="D97">
        <v>127</v>
      </c>
      <c r="E97">
        <v>8</v>
      </c>
      <c r="F97">
        <v>1000</v>
      </c>
      <c r="G97">
        <v>822</v>
      </c>
      <c r="H97">
        <v>28</v>
      </c>
      <c r="I97">
        <v>44.52</v>
      </c>
    </row>
    <row r="98" spans="1:9" x14ac:dyDescent="0.2">
      <c r="A98">
        <v>439</v>
      </c>
      <c r="B98">
        <v>177</v>
      </c>
      <c r="C98">
        <v>0</v>
      </c>
      <c r="D98">
        <v>186</v>
      </c>
      <c r="E98">
        <v>11.1</v>
      </c>
      <c r="F98">
        <v>884.90002400000003</v>
      </c>
      <c r="G98">
        <v>707.90002400000003</v>
      </c>
      <c r="H98">
        <v>7</v>
      </c>
      <c r="I98">
        <v>56.099997999999999</v>
      </c>
    </row>
    <row r="99" spans="1:9" x14ac:dyDescent="0.2">
      <c r="A99">
        <v>166</v>
      </c>
      <c r="B99">
        <v>259.70001200000002</v>
      </c>
      <c r="C99">
        <v>0</v>
      </c>
      <c r="D99">
        <v>183.199997</v>
      </c>
      <c r="E99">
        <v>12.7</v>
      </c>
      <c r="F99">
        <v>858.79998799999998</v>
      </c>
      <c r="G99">
        <v>826.79998799999998</v>
      </c>
      <c r="H99">
        <v>28</v>
      </c>
      <c r="I99">
        <v>37.919998</v>
      </c>
    </row>
    <row r="100" spans="1:9" x14ac:dyDescent="0.2">
      <c r="A100">
        <v>237.5</v>
      </c>
      <c r="B100">
        <v>237.5</v>
      </c>
      <c r="C100">
        <v>0</v>
      </c>
      <c r="D100">
        <v>228</v>
      </c>
      <c r="E100">
        <v>0</v>
      </c>
      <c r="F100">
        <v>932</v>
      </c>
      <c r="G100">
        <v>594</v>
      </c>
      <c r="H100">
        <v>90</v>
      </c>
      <c r="I100">
        <v>33.119999</v>
      </c>
    </row>
    <row r="101" spans="1:9" x14ac:dyDescent="0.2">
      <c r="A101">
        <v>540</v>
      </c>
      <c r="B101">
        <v>0</v>
      </c>
      <c r="C101">
        <v>0</v>
      </c>
      <c r="D101">
        <v>173</v>
      </c>
      <c r="E101">
        <v>0</v>
      </c>
      <c r="F101">
        <v>1125</v>
      </c>
      <c r="G101">
        <v>613</v>
      </c>
      <c r="H101">
        <v>270</v>
      </c>
      <c r="I101">
        <v>74.169998000000007</v>
      </c>
    </row>
    <row r="102" spans="1:9" x14ac:dyDescent="0.2">
      <c r="A102">
        <v>212</v>
      </c>
      <c r="B102">
        <v>0</v>
      </c>
      <c r="C102">
        <v>124.800003</v>
      </c>
      <c r="D102">
        <v>159</v>
      </c>
      <c r="E102">
        <v>7.8</v>
      </c>
      <c r="F102">
        <v>1085.400024</v>
      </c>
      <c r="G102">
        <v>799.5</v>
      </c>
      <c r="H102">
        <v>28</v>
      </c>
      <c r="I102">
        <v>38.5</v>
      </c>
    </row>
    <row r="103" spans="1:9" x14ac:dyDescent="0.2">
      <c r="A103">
        <v>190.300003</v>
      </c>
      <c r="B103">
        <v>0</v>
      </c>
      <c r="C103">
        <v>125.199997</v>
      </c>
      <c r="D103">
        <v>161.89999399999999</v>
      </c>
      <c r="E103">
        <v>9.9</v>
      </c>
      <c r="F103">
        <v>1088.099976</v>
      </c>
      <c r="G103">
        <v>802.59997599999997</v>
      </c>
      <c r="H103">
        <v>56</v>
      </c>
      <c r="I103">
        <v>38.560001</v>
      </c>
    </row>
    <row r="104" spans="1:9" x14ac:dyDescent="0.2">
      <c r="A104">
        <v>275.10000600000001</v>
      </c>
      <c r="B104">
        <v>0</v>
      </c>
      <c r="C104">
        <v>121.400002</v>
      </c>
      <c r="D104">
        <v>159.5</v>
      </c>
      <c r="E104">
        <v>9.9</v>
      </c>
      <c r="F104">
        <v>1053.599976</v>
      </c>
      <c r="G104">
        <v>777.5</v>
      </c>
      <c r="H104">
        <v>100</v>
      </c>
      <c r="I104">
        <v>58.610000999999997</v>
      </c>
    </row>
    <row r="105" spans="1:9" x14ac:dyDescent="0.2">
      <c r="A105">
        <v>252.300003</v>
      </c>
      <c r="B105">
        <v>0</v>
      </c>
      <c r="C105">
        <v>98.800003000000004</v>
      </c>
      <c r="D105">
        <v>146.300003</v>
      </c>
      <c r="E105">
        <v>14.2</v>
      </c>
      <c r="F105">
        <v>987.79998799999998</v>
      </c>
      <c r="G105">
        <v>889</v>
      </c>
      <c r="H105">
        <v>14</v>
      </c>
      <c r="I105">
        <v>42.290000999999997</v>
      </c>
    </row>
    <row r="106" spans="1:9" x14ac:dyDescent="0.2">
      <c r="A106">
        <v>168</v>
      </c>
      <c r="B106">
        <v>42.099997999999999</v>
      </c>
      <c r="C106">
        <v>163.800003</v>
      </c>
      <c r="D106">
        <v>121.800003</v>
      </c>
      <c r="E106">
        <v>5.7</v>
      </c>
      <c r="F106">
        <v>1058.6999510000001</v>
      </c>
      <c r="G106">
        <v>780.09997599999997</v>
      </c>
      <c r="H106">
        <v>14</v>
      </c>
      <c r="I106">
        <v>17.82</v>
      </c>
    </row>
    <row r="107" spans="1:9" x14ac:dyDescent="0.2">
      <c r="A107">
        <v>166.10000600000001</v>
      </c>
      <c r="B107">
        <v>0</v>
      </c>
      <c r="C107">
        <v>163.300003</v>
      </c>
      <c r="D107">
        <v>176.5</v>
      </c>
      <c r="E107">
        <v>4.5</v>
      </c>
      <c r="F107">
        <v>1058.599976</v>
      </c>
      <c r="G107">
        <v>780.09997599999997</v>
      </c>
      <c r="H107">
        <v>100</v>
      </c>
      <c r="I107">
        <v>33.540000999999997</v>
      </c>
    </row>
    <row r="108" spans="1:9" x14ac:dyDescent="0.2">
      <c r="A108">
        <v>277</v>
      </c>
      <c r="B108">
        <v>0</v>
      </c>
      <c r="C108">
        <v>0</v>
      </c>
      <c r="D108">
        <v>191</v>
      </c>
      <c r="E108">
        <v>0</v>
      </c>
      <c r="F108">
        <v>968</v>
      </c>
      <c r="G108">
        <v>856</v>
      </c>
      <c r="H108">
        <v>3</v>
      </c>
      <c r="I108">
        <v>11.36</v>
      </c>
    </row>
    <row r="109" spans="1:9" x14ac:dyDescent="0.2">
      <c r="A109">
        <v>218.199997</v>
      </c>
      <c r="B109">
        <v>54.599997999999999</v>
      </c>
      <c r="C109">
        <v>123.800003</v>
      </c>
      <c r="D109">
        <v>140.800003</v>
      </c>
      <c r="E109">
        <v>11.9</v>
      </c>
      <c r="F109">
        <v>1075.6999510000001</v>
      </c>
      <c r="G109">
        <v>792.70001200000002</v>
      </c>
      <c r="H109">
        <v>100</v>
      </c>
      <c r="I109">
        <v>63.529998999999997</v>
      </c>
    </row>
    <row r="110" spans="1:9" x14ac:dyDescent="0.2">
      <c r="A110">
        <v>326</v>
      </c>
      <c r="B110">
        <v>166</v>
      </c>
      <c r="C110">
        <v>0</v>
      </c>
      <c r="D110">
        <v>174</v>
      </c>
      <c r="E110">
        <v>9</v>
      </c>
      <c r="F110">
        <v>882</v>
      </c>
      <c r="G110">
        <v>790</v>
      </c>
      <c r="H110">
        <v>28</v>
      </c>
      <c r="I110">
        <v>61.23</v>
      </c>
    </row>
    <row r="111" spans="1:9" x14ac:dyDescent="0.2">
      <c r="A111">
        <v>143</v>
      </c>
      <c r="B111">
        <v>169.39999399999999</v>
      </c>
      <c r="C111">
        <v>142.699997</v>
      </c>
      <c r="D111">
        <v>190.699997</v>
      </c>
      <c r="E111">
        <v>8.4</v>
      </c>
      <c r="F111">
        <v>967.40002400000003</v>
      </c>
      <c r="G111">
        <v>643.5</v>
      </c>
      <c r="H111">
        <v>28</v>
      </c>
      <c r="I111">
        <v>29.73</v>
      </c>
    </row>
    <row r="112" spans="1:9" x14ac:dyDescent="0.2">
      <c r="A112">
        <v>236</v>
      </c>
      <c r="B112">
        <v>157</v>
      </c>
      <c r="C112">
        <v>0</v>
      </c>
      <c r="D112">
        <v>192</v>
      </c>
      <c r="E112">
        <v>0</v>
      </c>
      <c r="F112">
        <v>972.59997599999997</v>
      </c>
      <c r="G112">
        <v>749.09997599999997</v>
      </c>
      <c r="H112">
        <v>28</v>
      </c>
      <c r="I112">
        <v>32.880001</v>
      </c>
    </row>
    <row r="113" spans="1:9" x14ac:dyDescent="0.2">
      <c r="A113">
        <v>290.20001200000002</v>
      </c>
      <c r="B113">
        <v>193.5</v>
      </c>
      <c r="C113">
        <v>0</v>
      </c>
      <c r="D113">
        <v>185.699997</v>
      </c>
      <c r="E113">
        <v>0</v>
      </c>
      <c r="F113">
        <v>998.20001200000002</v>
      </c>
      <c r="G113">
        <v>704.29998799999998</v>
      </c>
      <c r="H113">
        <v>7</v>
      </c>
      <c r="I113">
        <v>21.860001</v>
      </c>
    </row>
    <row r="114" spans="1:9" x14ac:dyDescent="0.2">
      <c r="A114">
        <v>321</v>
      </c>
      <c r="B114">
        <v>0</v>
      </c>
      <c r="C114">
        <v>128</v>
      </c>
      <c r="D114">
        <v>182</v>
      </c>
      <c r="E114">
        <v>11</v>
      </c>
      <c r="F114">
        <v>870</v>
      </c>
      <c r="G114">
        <v>780</v>
      </c>
      <c r="H114">
        <v>28</v>
      </c>
      <c r="I114">
        <v>37.259998000000003</v>
      </c>
    </row>
    <row r="115" spans="1:9" x14ac:dyDescent="0.2">
      <c r="A115">
        <v>198.60000600000001</v>
      </c>
      <c r="B115">
        <v>132.39999399999999</v>
      </c>
      <c r="C115">
        <v>0</v>
      </c>
      <c r="D115">
        <v>192</v>
      </c>
      <c r="E115">
        <v>0</v>
      </c>
      <c r="F115">
        <v>978.40002400000003</v>
      </c>
      <c r="G115">
        <v>825.5</v>
      </c>
      <c r="H115">
        <v>180</v>
      </c>
      <c r="I115">
        <v>41.720001000000003</v>
      </c>
    </row>
    <row r="116" spans="1:9" x14ac:dyDescent="0.2">
      <c r="A116">
        <v>218.199997</v>
      </c>
      <c r="B116">
        <v>54.599997999999999</v>
      </c>
      <c r="C116">
        <v>123.800003</v>
      </c>
      <c r="D116">
        <v>140.800003</v>
      </c>
      <c r="E116">
        <v>11.9</v>
      </c>
      <c r="F116">
        <v>1075.6999510000001</v>
      </c>
      <c r="G116">
        <v>792.70001200000002</v>
      </c>
      <c r="H116">
        <v>56</v>
      </c>
      <c r="I116">
        <v>61.990001999999997</v>
      </c>
    </row>
    <row r="117" spans="1:9" x14ac:dyDescent="0.2">
      <c r="A117">
        <v>225</v>
      </c>
      <c r="B117">
        <v>0</v>
      </c>
      <c r="C117">
        <v>0</v>
      </c>
      <c r="D117">
        <v>181</v>
      </c>
      <c r="E117">
        <v>0</v>
      </c>
      <c r="F117">
        <v>1113</v>
      </c>
      <c r="G117">
        <v>833</v>
      </c>
      <c r="H117">
        <v>7</v>
      </c>
      <c r="I117">
        <v>11.17</v>
      </c>
    </row>
    <row r="118" spans="1:9" x14ac:dyDescent="0.2">
      <c r="A118">
        <v>297</v>
      </c>
      <c r="B118">
        <v>0</v>
      </c>
      <c r="C118">
        <v>0</v>
      </c>
      <c r="D118">
        <v>186</v>
      </c>
      <c r="E118">
        <v>0</v>
      </c>
      <c r="F118">
        <v>1040</v>
      </c>
      <c r="G118">
        <v>734</v>
      </c>
      <c r="H118">
        <v>7</v>
      </c>
      <c r="I118">
        <v>30.959999</v>
      </c>
    </row>
    <row r="119" spans="1:9" x14ac:dyDescent="0.2">
      <c r="A119">
        <v>246.800003</v>
      </c>
      <c r="B119">
        <v>0</v>
      </c>
      <c r="C119">
        <v>125.099998</v>
      </c>
      <c r="D119">
        <v>143.300003</v>
      </c>
      <c r="E119">
        <v>12</v>
      </c>
      <c r="F119">
        <v>1086.8000489999999</v>
      </c>
      <c r="G119">
        <v>800.90002400000003</v>
      </c>
      <c r="H119">
        <v>14</v>
      </c>
      <c r="I119">
        <v>42.220001000000003</v>
      </c>
    </row>
    <row r="120" spans="1:9" x14ac:dyDescent="0.2">
      <c r="A120">
        <v>141.300003</v>
      </c>
      <c r="B120">
        <v>212</v>
      </c>
      <c r="C120">
        <v>0</v>
      </c>
      <c r="D120">
        <v>203.5</v>
      </c>
      <c r="E120">
        <v>0</v>
      </c>
      <c r="F120">
        <v>971.79998799999998</v>
      </c>
      <c r="G120">
        <v>748.5</v>
      </c>
      <c r="H120">
        <v>7</v>
      </c>
      <c r="I120">
        <v>10.39</v>
      </c>
    </row>
    <row r="121" spans="1:9" x14ac:dyDescent="0.2">
      <c r="A121">
        <v>213.800003</v>
      </c>
      <c r="B121">
        <v>98.099997999999999</v>
      </c>
      <c r="C121">
        <v>24.5</v>
      </c>
      <c r="D121">
        <v>181.699997</v>
      </c>
      <c r="E121">
        <v>6.7</v>
      </c>
      <c r="F121">
        <v>1066</v>
      </c>
      <c r="G121">
        <v>785.5</v>
      </c>
      <c r="H121">
        <v>56</v>
      </c>
      <c r="I121">
        <v>47.130001</v>
      </c>
    </row>
    <row r="122" spans="1:9" x14ac:dyDescent="0.2">
      <c r="A122">
        <v>305.29998799999998</v>
      </c>
      <c r="B122">
        <v>203.5</v>
      </c>
      <c r="C122">
        <v>0</v>
      </c>
      <c r="D122">
        <v>203.5</v>
      </c>
      <c r="E122">
        <v>0</v>
      </c>
      <c r="F122">
        <v>965.40002400000003</v>
      </c>
      <c r="G122">
        <v>631</v>
      </c>
      <c r="H122">
        <v>90</v>
      </c>
      <c r="I122">
        <v>54.599997999999999</v>
      </c>
    </row>
    <row r="123" spans="1:9" x14ac:dyDescent="0.2">
      <c r="A123">
        <v>212.5</v>
      </c>
      <c r="B123">
        <v>0</v>
      </c>
      <c r="C123">
        <v>100.400002</v>
      </c>
      <c r="D123">
        <v>159.300003</v>
      </c>
      <c r="E123">
        <v>8.6999999999999993</v>
      </c>
      <c r="F123">
        <v>1007.799988</v>
      </c>
      <c r="G123">
        <v>903.59997599999997</v>
      </c>
      <c r="H123">
        <v>56</v>
      </c>
      <c r="I123">
        <v>42.549999</v>
      </c>
    </row>
    <row r="124" spans="1:9" x14ac:dyDescent="0.2">
      <c r="A124">
        <v>491</v>
      </c>
      <c r="B124">
        <v>26</v>
      </c>
      <c r="C124">
        <v>123</v>
      </c>
      <c r="D124">
        <v>210</v>
      </c>
      <c r="E124">
        <v>3.9</v>
      </c>
      <c r="F124">
        <v>882</v>
      </c>
      <c r="G124">
        <v>699</v>
      </c>
      <c r="H124">
        <v>3</v>
      </c>
      <c r="I124">
        <v>25.610001</v>
      </c>
    </row>
    <row r="125" spans="1:9" x14ac:dyDescent="0.2">
      <c r="A125">
        <v>342</v>
      </c>
      <c r="B125">
        <v>38</v>
      </c>
      <c r="C125">
        <v>0</v>
      </c>
      <c r="D125">
        <v>228</v>
      </c>
      <c r="E125">
        <v>0</v>
      </c>
      <c r="F125">
        <v>932</v>
      </c>
      <c r="G125">
        <v>670</v>
      </c>
      <c r="H125">
        <v>180</v>
      </c>
      <c r="I125">
        <v>52.119999</v>
      </c>
    </row>
    <row r="126" spans="1:9" x14ac:dyDescent="0.2">
      <c r="A126">
        <v>251.800003</v>
      </c>
      <c r="B126">
        <v>0</v>
      </c>
      <c r="C126">
        <v>99.900002000000001</v>
      </c>
      <c r="D126">
        <v>146.10000600000001</v>
      </c>
      <c r="E126">
        <v>12.4</v>
      </c>
      <c r="F126">
        <v>1006</v>
      </c>
      <c r="G126">
        <v>899.79998799999998</v>
      </c>
      <c r="H126">
        <v>14</v>
      </c>
      <c r="I126">
        <v>33.360000999999997</v>
      </c>
    </row>
    <row r="127" spans="1:9" x14ac:dyDescent="0.2">
      <c r="A127">
        <v>198.60000600000001</v>
      </c>
      <c r="B127">
        <v>132.39999399999999</v>
      </c>
      <c r="C127">
        <v>0</v>
      </c>
      <c r="D127">
        <v>192</v>
      </c>
      <c r="E127">
        <v>0</v>
      </c>
      <c r="F127">
        <v>978.40002400000003</v>
      </c>
      <c r="G127">
        <v>825.5</v>
      </c>
      <c r="H127">
        <v>7</v>
      </c>
      <c r="I127">
        <v>14.64</v>
      </c>
    </row>
    <row r="128" spans="1:9" x14ac:dyDescent="0.2">
      <c r="A128">
        <v>304</v>
      </c>
      <c r="B128">
        <v>76</v>
      </c>
      <c r="C128">
        <v>0</v>
      </c>
      <c r="D128">
        <v>228</v>
      </c>
      <c r="E128">
        <v>0</v>
      </c>
      <c r="F128">
        <v>932</v>
      </c>
      <c r="G128">
        <v>670</v>
      </c>
      <c r="H128">
        <v>365</v>
      </c>
      <c r="I128">
        <v>55.259998000000003</v>
      </c>
    </row>
    <row r="129" spans="1:9" x14ac:dyDescent="0.2">
      <c r="A129">
        <v>505</v>
      </c>
      <c r="B129">
        <v>0</v>
      </c>
      <c r="C129">
        <v>60</v>
      </c>
      <c r="D129">
        <v>195</v>
      </c>
      <c r="E129">
        <v>0</v>
      </c>
      <c r="F129">
        <v>1030</v>
      </c>
      <c r="G129">
        <v>630</v>
      </c>
      <c r="H129">
        <v>28</v>
      </c>
      <c r="I129">
        <v>64.019997000000004</v>
      </c>
    </row>
    <row r="130" spans="1:9" x14ac:dyDescent="0.2">
      <c r="A130">
        <v>425</v>
      </c>
      <c r="B130">
        <v>106.300003</v>
      </c>
      <c r="C130">
        <v>0</v>
      </c>
      <c r="D130">
        <v>153.5</v>
      </c>
      <c r="E130">
        <v>16.5</v>
      </c>
      <c r="F130">
        <v>852.09997599999997</v>
      </c>
      <c r="G130">
        <v>887.09997599999997</v>
      </c>
      <c r="H130">
        <v>28</v>
      </c>
      <c r="I130">
        <v>60.290000999999997</v>
      </c>
    </row>
    <row r="131" spans="1:9" x14ac:dyDescent="0.2">
      <c r="A131">
        <v>165</v>
      </c>
      <c r="B131">
        <v>0</v>
      </c>
      <c r="C131">
        <v>143.60000600000001</v>
      </c>
      <c r="D131">
        <v>163.800003</v>
      </c>
      <c r="E131">
        <v>0</v>
      </c>
      <c r="F131">
        <v>1005.599976</v>
      </c>
      <c r="G131">
        <v>900.90002400000003</v>
      </c>
      <c r="H131">
        <v>3</v>
      </c>
      <c r="I131">
        <v>14.4</v>
      </c>
    </row>
    <row r="132" spans="1:9" x14ac:dyDescent="0.2">
      <c r="A132">
        <v>183.89999399999999</v>
      </c>
      <c r="B132">
        <v>122.599998</v>
      </c>
      <c r="C132">
        <v>0</v>
      </c>
      <c r="D132">
        <v>203.5</v>
      </c>
      <c r="E132">
        <v>0</v>
      </c>
      <c r="F132">
        <v>959.20001200000002</v>
      </c>
      <c r="G132">
        <v>800</v>
      </c>
      <c r="H132">
        <v>28</v>
      </c>
      <c r="I132">
        <v>24.049999</v>
      </c>
    </row>
    <row r="133" spans="1:9" x14ac:dyDescent="0.2">
      <c r="A133">
        <v>382</v>
      </c>
      <c r="B133">
        <v>0</v>
      </c>
      <c r="C133">
        <v>0</v>
      </c>
      <c r="D133">
        <v>186</v>
      </c>
      <c r="E133">
        <v>0</v>
      </c>
      <c r="F133">
        <v>1047</v>
      </c>
      <c r="G133">
        <v>739</v>
      </c>
      <c r="H133">
        <v>28</v>
      </c>
      <c r="I133">
        <v>37.419998</v>
      </c>
    </row>
    <row r="134" spans="1:9" x14ac:dyDescent="0.2">
      <c r="A134">
        <v>203.5</v>
      </c>
      <c r="B134">
        <v>305.29998799999998</v>
      </c>
      <c r="C134">
        <v>0</v>
      </c>
      <c r="D134">
        <v>203.5</v>
      </c>
      <c r="E134">
        <v>0</v>
      </c>
      <c r="F134">
        <v>963.40002400000003</v>
      </c>
      <c r="G134">
        <v>630</v>
      </c>
      <c r="H134">
        <v>28</v>
      </c>
      <c r="I134">
        <v>41.68</v>
      </c>
    </row>
    <row r="135" spans="1:9" x14ac:dyDescent="0.2">
      <c r="A135">
        <v>213.699997</v>
      </c>
      <c r="B135">
        <v>98.099997999999999</v>
      </c>
      <c r="C135">
        <v>24.5</v>
      </c>
      <c r="D135">
        <v>181.699997</v>
      </c>
      <c r="E135">
        <v>6.9</v>
      </c>
      <c r="F135">
        <v>1065.8000489999999</v>
      </c>
      <c r="G135">
        <v>785.40002400000003</v>
      </c>
      <c r="H135">
        <v>100</v>
      </c>
      <c r="I135">
        <v>53.900002000000001</v>
      </c>
    </row>
    <row r="136" spans="1:9" x14ac:dyDescent="0.2">
      <c r="A136">
        <v>500</v>
      </c>
      <c r="B136">
        <v>0</v>
      </c>
      <c r="C136">
        <v>0</v>
      </c>
      <c r="D136">
        <v>200</v>
      </c>
      <c r="E136">
        <v>0</v>
      </c>
      <c r="F136">
        <v>1125</v>
      </c>
      <c r="G136">
        <v>613</v>
      </c>
      <c r="H136">
        <v>270</v>
      </c>
      <c r="I136">
        <v>55.16</v>
      </c>
    </row>
    <row r="137" spans="1:9" x14ac:dyDescent="0.2">
      <c r="A137">
        <v>540</v>
      </c>
      <c r="B137">
        <v>0</v>
      </c>
      <c r="C137">
        <v>0</v>
      </c>
      <c r="D137">
        <v>162</v>
      </c>
      <c r="E137">
        <v>2.5</v>
      </c>
      <c r="F137">
        <v>1040</v>
      </c>
      <c r="G137">
        <v>676</v>
      </c>
      <c r="H137">
        <v>28</v>
      </c>
      <c r="I137">
        <v>79.989998</v>
      </c>
    </row>
    <row r="138" spans="1:9" x14ac:dyDescent="0.2">
      <c r="A138">
        <v>275</v>
      </c>
      <c r="B138">
        <v>0</v>
      </c>
      <c r="C138">
        <v>0</v>
      </c>
      <c r="D138">
        <v>183</v>
      </c>
      <c r="E138">
        <v>0</v>
      </c>
      <c r="F138">
        <v>1088</v>
      </c>
      <c r="G138">
        <v>808</v>
      </c>
      <c r="H138">
        <v>7</v>
      </c>
      <c r="I138">
        <v>14.2</v>
      </c>
    </row>
    <row r="139" spans="1:9" x14ac:dyDescent="0.2">
      <c r="A139">
        <v>297.20001200000002</v>
      </c>
      <c r="B139">
        <v>0</v>
      </c>
      <c r="C139">
        <v>117.5</v>
      </c>
      <c r="D139">
        <v>174.800003</v>
      </c>
      <c r="E139">
        <v>9.5</v>
      </c>
      <c r="F139">
        <v>1022.799988</v>
      </c>
      <c r="G139">
        <v>753.5</v>
      </c>
      <c r="H139">
        <v>3</v>
      </c>
      <c r="I139">
        <v>21.91</v>
      </c>
    </row>
    <row r="140" spans="1:9" x14ac:dyDescent="0.2">
      <c r="A140">
        <v>469</v>
      </c>
      <c r="B140">
        <v>117.199997</v>
      </c>
      <c r="C140">
        <v>0</v>
      </c>
      <c r="D140">
        <v>137.800003</v>
      </c>
      <c r="E140">
        <v>32.200001</v>
      </c>
      <c r="F140">
        <v>852.09997599999997</v>
      </c>
      <c r="G140">
        <v>840.5</v>
      </c>
      <c r="H140">
        <v>91</v>
      </c>
      <c r="I140">
        <v>70.699996999999996</v>
      </c>
    </row>
    <row r="141" spans="1:9" x14ac:dyDescent="0.2">
      <c r="A141">
        <v>139.89999399999999</v>
      </c>
      <c r="B141">
        <v>132.60000600000001</v>
      </c>
      <c r="C141">
        <v>103.300003</v>
      </c>
      <c r="D141">
        <v>200.300003</v>
      </c>
      <c r="E141">
        <v>7.4</v>
      </c>
      <c r="F141">
        <v>916</v>
      </c>
      <c r="G141">
        <v>753.40002400000003</v>
      </c>
      <c r="H141">
        <v>28</v>
      </c>
      <c r="I141">
        <v>36.439999</v>
      </c>
    </row>
    <row r="142" spans="1:9" x14ac:dyDescent="0.2">
      <c r="A142">
        <v>321.29998799999998</v>
      </c>
      <c r="B142">
        <v>164.199997</v>
      </c>
      <c r="C142">
        <v>0</v>
      </c>
      <c r="D142">
        <v>190.5</v>
      </c>
      <c r="E142">
        <v>4.5999999999999996</v>
      </c>
      <c r="F142">
        <v>870</v>
      </c>
      <c r="G142">
        <v>774</v>
      </c>
      <c r="H142">
        <v>28</v>
      </c>
      <c r="I142">
        <v>57.220001000000003</v>
      </c>
    </row>
    <row r="143" spans="1:9" x14ac:dyDescent="0.2">
      <c r="A143">
        <v>397</v>
      </c>
      <c r="B143">
        <v>0</v>
      </c>
      <c r="C143">
        <v>0</v>
      </c>
      <c r="D143">
        <v>185.699997</v>
      </c>
      <c r="E143">
        <v>0</v>
      </c>
      <c r="F143">
        <v>1040.599976</v>
      </c>
      <c r="G143">
        <v>734.29998799999998</v>
      </c>
      <c r="H143">
        <v>7</v>
      </c>
      <c r="I143">
        <v>25.450001</v>
      </c>
    </row>
    <row r="144" spans="1:9" x14ac:dyDescent="0.2">
      <c r="A144">
        <v>190</v>
      </c>
      <c r="B144">
        <v>190</v>
      </c>
      <c r="C144">
        <v>0</v>
      </c>
      <c r="D144">
        <v>228</v>
      </c>
      <c r="E144">
        <v>0</v>
      </c>
      <c r="F144">
        <v>932</v>
      </c>
      <c r="G144">
        <v>670</v>
      </c>
      <c r="H144">
        <v>270</v>
      </c>
      <c r="I144">
        <v>50.66</v>
      </c>
    </row>
    <row r="145" spans="1:9" x14ac:dyDescent="0.2">
      <c r="A145">
        <v>475</v>
      </c>
      <c r="B145">
        <v>118.800003</v>
      </c>
      <c r="C145">
        <v>0</v>
      </c>
      <c r="D145">
        <v>181.10000600000001</v>
      </c>
      <c r="E145">
        <v>8.9</v>
      </c>
      <c r="F145">
        <v>852.09997599999997</v>
      </c>
      <c r="G145">
        <v>781.5</v>
      </c>
      <c r="H145">
        <v>7</v>
      </c>
      <c r="I145">
        <v>55.599997999999999</v>
      </c>
    </row>
    <row r="146" spans="1:9" x14ac:dyDescent="0.2">
      <c r="A146">
        <v>366</v>
      </c>
      <c r="B146">
        <v>187</v>
      </c>
      <c r="C146">
        <v>0</v>
      </c>
      <c r="D146">
        <v>191.300003</v>
      </c>
      <c r="E146">
        <v>6.6</v>
      </c>
      <c r="F146">
        <v>824.29998799999998</v>
      </c>
      <c r="G146">
        <v>756.90002400000003</v>
      </c>
      <c r="H146">
        <v>28</v>
      </c>
      <c r="I146">
        <v>65.910004000000001</v>
      </c>
    </row>
    <row r="147" spans="1:9" x14ac:dyDescent="0.2">
      <c r="A147">
        <v>380</v>
      </c>
      <c r="B147">
        <v>95</v>
      </c>
      <c r="C147">
        <v>0</v>
      </c>
      <c r="D147">
        <v>228</v>
      </c>
      <c r="E147">
        <v>0</v>
      </c>
      <c r="F147">
        <v>932</v>
      </c>
      <c r="G147">
        <v>594</v>
      </c>
      <c r="H147">
        <v>90</v>
      </c>
      <c r="I147">
        <v>40.560001</v>
      </c>
    </row>
    <row r="148" spans="1:9" x14ac:dyDescent="0.2">
      <c r="A148">
        <v>213.5</v>
      </c>
      <c r="B148">
        <v>0</v>
      </c>
      <c r="C148">
        <v>174.199997</v>
      </c>
      <c r="D148">
        <v>159.199997</v>
      </c>
      <c r="E148">
        <v>11.7</v>
      </c>
      <c r="F148">
        <v>1043.599976</v>
      </c>
      <c r="G148">
        <v>771.90002400000003</v>
      </c>
      <c r="H148">
        <v>3</v>
      </c>
      <c r="I148">
        <v>15.61</v>
      </c>
    </row>
    <row r="149" spans="1:9" x14ac:dyDescent="0.2">
      <c r="A149">
        <v>310</v>
      </c>
      <c r="B149">
        <v>0</v>
      </c>
      <c r="C149">
        <v>0</v>
      </c>
      <c r="D149">
        <v>192</v>
      </c>
      <c r="E149">
        <v>0</v>
      </c>
      <c r="F149">
        <v>970</v>
      </c>
      <c r="G149">
        <v>850</v>
      </c>
      <c r="H149">
        <v>360</v>
      </c>
      <c r="I149">
        <v>38.110000999999997</v>
      </c>
    </row>
    <row r="150" spans="1:9" x14ac:dyDescent="0.2">
      <c r="A150">
        <v>425</v>
      </c>
      <c r="B150">
        <v>106.300003</v>
      </c>
      <c r="C150">
        <v>0</v>
      </c>
      <c r="D150">
        <v>153.5</v>
      </c>
      <c r="E150">
        <v>16.5</v>
      </c>
      <c r="F150">
        <v>852.09997599999997</v>
      </c>
      <c r="G150">
        <v>887.09997599999997</v>
      </c>
      <c r="H150">
        <v>56</v>
      </c>
      <c r="I150">
        <v>64.300003000000004</v>
      </c>
    </row>
    <row r="151" spans="1:9" x14ac:dyDescent="0.2">
      <c r="A151">
        <v>325.60000600000001</v>
      </c>
      <c r="B151">
        <v>166.39999399999999</v>
      </c>
      <c r="C151">
        <v>0</v>
      </c>
      <c r="D151">
        <v>174</v>
      </c>
      <c r="E151">
        <v>8.9</v>
      </c>
      <c r="F151">
        <v>881.59997599999997</v>
      </c>
      <c r="G151">
        <v>790</v>
      </c>
      <c r="H151">
        <v>28</v>
      </c>
      <c r="I151">
        <v>61.240001999999997</v>
      </c>
    </row>
    <row r="152" spans="1:9" x14ac:dyDescent="0.2">
      <c r="A152">
        <v>439</v>
      </c>
      <c r="B152">
        <v>177</v>
      </c>
      <c r="C152">
        <v>0</v>
      </c>
      <c r="D152">
        <v>186</v>
      </c>
      <c r="E152">
        <v>11.1</v>
      </c>
      <c r="F152">
        <v>884.90002400000003</v>
      </c>
      <c r="G152">
        <v>707.90002400000003</v>
      </c>
      <c r="H152">
        <v>91</v>
      </c>
      <c r="I152">
        <v>73.300003000000004</v>
      </c>
    </row>
    <row r="153" spans="1:9" x14ac:dyDescent="0.2">
      <c r="A153">
        <v>295.70001200000002</v>
      </c>
      <c r="B153">
        <v>0</v>
      </c>
      <c r="C153">
        <v>95.599997999999999</v>
      </c>
      <c r="D153">
        <v>171.5</v>
      </c>
      <c r="E153">
        <v>8.9</v>
      </c>
      <c r="F153">
        <v>955.09997599999997</v>
      </c>
      <c r="G153">
        <v>859.20001200000002</v>
      </c>
      <c r="H153">
        <v>100</v>
      </c>
      <c r="I153">
        <v>52.040000999999997</v>
      </c>
    </row>
    <row r="154" spans="1:9" x14ac:dyDescent="0.2">
      <c r="A154">
        <v>254</v>
      </c>
      <c r="B154">
        <v>0</v>
      </c>
      <c r="C154">
        <v>0</v>
      </c>
      <c r="D154">
        <v>198</v>
      </c>
      <c r="E154">
        <v>0</v>
      </c>
      <c r="F154">
        <v>968</v>
      </c>
      <c r="G154">
        <v>863</v>
      </c>
      <c r="H154">
        <v>3</v>
      </c>
      <c r="I154">
        <v>9.31</v>
      </c>
    </row>
    <row r="155" spans="1:9" x14ac:dyDescent="0.2">
      <c r="A155">
        <v>469</v>
      </c>
      <c r="B155">
        <v>117.199997</v>
      </c>
      <c r="C155">
        <v>0</v>
      </c>
      <c r="D155">
        <v>137.800003</v>
      </c>
      <c r="E155">
        <v>32.200001</v>
      </c>
      <c r="F155">
        <v>852.09997599999997</v>
      </c>
      <c r="G155">
        <v>840.5</v>
      </c>
      <c r="H155">
        <v>3</v>
      </c>
      <c r="I155">
        <v>40.200001</v>
      </c>
    </row>
    <row r="156" spans="1:9" x14ac:dyDescent="0.2">
      <c r="A156">
        <v>252.5</v>
      </c>
      <c r="B156">
        <v>0</v>
      </c>
      <c r="C156">
        <v>0</v>
      </c>
      <c r="D156">
        <v>185.699997</v>
      </c>
      <c r="E156">
        <v>0</v>
      </c>
      <c r="F156">
        <v>1111.599976</v>
      </c>
      <c r="G156">
        <v>784.29998799999998</v>
      </c>
      <c r="H156">
        <v>7</v>
      </c>
      <c r="I156">
        <v>11.48</v>
      </c>
    </row>
    <row r="157" spans="1:9" x14ac:dyDescent="0.2">
      <c r="A157">
        <v>143.699997</v>
      </c>
      <c r="B157">
        <v>170.199997</v>
      </c>
      <c r="C157">
        <v>132.60000600000001</v>
      </c>
      <c r="D157">
        <v>191.60000600000001</v>
      </c>
      <c r="E157">
        <v>8.5</v>
      </c>
      <c r="F157">
        <v>814.09997599999997</v>
      </c>
      <c r="G157">
        <v>805.29998799999998</v>
      </c>
      <c r="H157">
        <v>28</v>
      </c>
      <c r="I157">
        <v>29.870000999999998</v>
      </c>
    </row>
    <row r="158" spans="1:9" x14ac:dyDescent="0.2">
      <c r="A158">
        <v>425</v>
      </c>
      <c r="B158">
        <v>106.300003</v>
      </c>
      <c r="C158">
        <v>0</v>
      </c>
      <c r="D158">
        <v>151.39999399999999</v>
      </c>
      <c r="E158">
        <v>18.600000000000001</v>
      </c>
      <c r="F158">
        <v>936</v>
      </c>
      <c r="G158">
        <v>803.70001200000002</v>
      </c>
      <c r="H158">
        <v>3</v>
      </c>
      <c r="I158">
        <v>36.299999</v>
      </c>
    </row>
    <row r="159" spans="1:9" x14ac:dyDescent="0.2">
      <c r="A159">
        <v>302</v>
      </c>
      <c r="B159">
        <v>0</v>
      </c>
      <c r="C159">
        <v>0</v>
      </c>
      <c r="D159">
        <v>203</v>
      </c>
      <c r="E159">
        <v>0</v>
      </c>
      <c r="F159">
        <v>974</v>
      </c>
      <c r="G159">
        <v>817</v>
      </c>
      <c r="H159">
        <v>14</v>
      </c>
      <c r="I159">
        <v>18.129999000000002</v>
      </c>
    </row>
    <row r="160" spans="1:9" x14ac:dyDescent="0.2">
      <c r="A160">
        <v>249.10000600000001</v>
      </c>
      <c r="B160">
        <v>0</v>
      </c>
      <c r="C160">
        <v>98.800003000000004</v>
      </c>
      <c r="D160">
        <v>158.10000600000001</v>
      </c>
      <c r="E160">
        <v>12.8</v>
      </c>
      <c r="F160">
        <v>987.79998799999998</v>
      </c>
      <c r="G160">
        <v>889</v>
      </c>
      <c r="H160">
        <v>3</v>
      </c>
      <c r="I160">
        <v>15.36</v>
      </c>
    </row>
    <row r="161" spans="1:9" x14ac:dyDescent="0.2">
      <c r="A161">
        <v>134.699997</v>
      </c>
      <c r="B161">
        <v>0</v>
      </c>
      <c r="C161">
        <v>165.699997</v>
      </c>
      <c r="D161">
        <v>180.199997</v>
      </c>
      <c r="E161">
        <v>10</v>
      </c>
      <c r="F161">
        <v>961</v>
      </c>
      <c r="G161">
        <v>804.90002400000003</v>
      </c>
      <c r="H161">
        <v>28</v>
      </c>
      <c r="I161">
        <v>13.29</v>
      </c>
    </row>
    <row r="162" spans="1:9" x14ac:dyDescent="0.2">
      <c r="A162">
        <v>500</v>
      </c>
      <c r="B162">
        <v>0</v>
      </c>
      <c r="C162">
        <v>0</v>
      </c>
      <c r="D162">
        <v>200</v>
      </c>
      <c r="E162">
        <v>0</v>
      </c>
      <c r="F162">
        <v>1125</v>
      </c>
      <c r="G162">
        <v>613</v>
      </c>
      <c r="H162">
        <v>1</v>
      </c>
      <c r="I162">
        <v>12.64</v>
      </c>
    </row>
    <row r="163" spans="1:9" x14ac:dyDescent="0.2">
      <c r="A163">
        <v>425</v>
      </c>
      <c r="B163">
        <v>106.300003</v>
      </c>
      <c r="C163">
        <v>0</v>
      </c>
      <c r="D163">
        <v>153.5</v>
      </c>
      <c r="E163">
        <v>16.5</v>
      </c>
      <c r="F163">
        <v>852.09997599999997</v>
      </c>
      <c r="G163">
        <v>887.09997599999997</v>
      </c>
      <c r="H163">
        <v>3</v>
      </c>
      <c r="I163">
        <v>33.400002000000001</v>
      </c>
    </row>
    <row r="164" spans="1:9" x14ac:dyDescent="0.2">
      <c r="A164">
        <v>298</v>
      </c>
      <c r="B164">
        <v>0</v>
      </c>
      <c r="C164">
        <v>107</v>
      </c>
      <c r="D164">
        <v>164</v>
      </c>
      <c r="E164">
        <v>13</v>
      </c>
      <c r="F164">
        <v>953</v>
      </c>
      <c r="G164">
        <v>784</v>
      </c>
      <c r="H164">
        <v>28</v>
      </c>
      <c r="I164">
        <v>35.860000999999997</v>
      </c>
    </row>
    <row r="165" spans="1:9" x14ac:dyDescent="0.2">
      <c r="A165">
        <v>212</v>
      </c>
      <c r="B165">
        <v>141.300003</v>
      </c>
      <c r="C165">
        <v>0</v>
      </c>
      <c r="D165">
        <v>203.5</v>
      </c>
      <c r="E165">
        <v>0</v>
      </c>
      <c r="F165">
        <v>973.40002400000003</v>
      </c>
      <c r="G165">
        <v>750</v>
      </c>
      <c r="H165">
        <v>3</v>
      </c>
      <c r="I165">
        <v>6.81</v>
      </c>
    </row>
    <row r="166" spans="1:9" x14ac:dyDescent="0.2">
      <c r="A166">
        <v>145</v>
      </c>
      <c r="B166">
        <v>0</v>
      </c>
      <c r="C166">
        <v>179</v>
      </c>
      <c r="D166">
        <v>202</v>
      </c>
      <c r="E166">
        <v>8</v>
      </c>
      <c r="F166">
        <v>824</v>
      </c>
      <c r="G166">
        <v>869</v>
      </c>
      <c r="H166">
        <v>28</v>
      </c>
      <c r="I166">
        <v>10.54</v>
      </c>
    </row>
    <row r="167" spans="1:9" x14ac:dyDescent="0.2">
      <c r="A167">
        <v>313</v>
      </c>
      <c r="B167">
        <v>0</v>
      </c>
      <c r="C167">
        <v>113</v>
      </c>
      <c r="D167">
        <v>178</v>
      </c>
      <c r="E167">
        <v>8</v>
      </c>
      <c r="F167">
        <v>1002</v>
      </c>
      <c r="G167">
        <v>689</v>
      </c>
      <c r="H167">
        <v>28</v>
      </c>
      <c r="I167">
        <v>36.799999</v>
      </c>
    </row>
    <row r="168" spans="1:9" x14ac:dyDescent="0.2">
      <c r="A168">
        <v>222.39999399999999</v>
      </c>
      <c r="B168">
        <v>0</v>
      </c>
      <c r="C168">
        <v>96.699996999999996</v>
      </c>
      <c r="D168">
        <v>189.300003</v>
      </c>
      <c r="E168">
        <v>4.5</v>
      </c>
      <c r="F168">
        <v>967.09997599999997</v>
      </c>
      <c r="G168">
        <v>870.29998799999998</v>
      </c>
      <c r="H168">
        <v>3</v>
      </c>
      <c r="I168">
        <v>11.58</v>
      </c>
    </row>
    <row r="169" spans="1:9" x14ac:dyDescent="0.2">
      <c r="A169">
        <v>297.20001200000002</v>
      </c>
      <c r="B169">
        <v>0</v>
      </c>
      <c r="C169">
        <v>117.5</v>
      </c>
      <c r="D169">
        <v>174.800003</v>
      </c>
      <c r="E169">
        <v>9.5</v>
      </c>
      <c r="F169">
        <v>1022.799988</v>
      </c>
      <c r="G169">
        <v>753.5</v>
      </c>
      <c r="H169">
        <v>28</v>
      </c>
      <c r="I169">
        <v>47.400002000000001</v>
      </c>
    </row>
    <row r="170" spans="1:9" x14ac:dyDescent="0.2">
      <c r="A170">
        <v>362.60000600000001</v>
      </c>
      <c r="B170">
        <v>189</v>
      </c>
      <c r="C170">
        <v>0</v>
      </c>
      <c r="D170">
        <v>164.89999399999999</v>
      </c>
      <c r="E170">
        <v>11.6</v>
      </c>
      <c r="F170">
        <v>944.70001200000002</v>
      </c>
      <c r="G170">
        <v>755.79998799999998</v>
      </c>
      <c r="H170">
        <v>91</v>
      </c>
      <c r="I170">
        <v>79.300003000000004</v>
      </c>
    </row>
    <row r="171" spans="1:9" x14ac:dyDescent="0.2">
      <c r="A171">
        <v>296</v>
      </c>
      <c r="B171">
        <v>0</v>
      </c>
      <c r="C171">
        <v>0</v>
      </c>
      <c r="D171">
        <v>186</v>
      </c>
      <c r="E171">
        <v>0</v>
      </c>
      <c r="F171">
        <v>1090</v>
      </c>
      <c r="G171">
        <v>769</v>
      </c>
      <c r="H171">
        <v>28</v>
      </c>
      <c r="I171">
        <v>25.18</v>
      </c>
    </row>
    <row r="172" spans="1:9" x14ac:dyDescent="0.2">
      <c r="A172">
        <v>425</v>
      </c>
      <c r="B172">
        <v>106.300003</v>
      </c>
      <c r="C172">
        <v>0</v>
      </c>
      <c r="D172">
        <v>153.5</v>
      </c>
      <c r="E172">
        <v>16.5</v>
      </c>
      <c r="F172">
        <v>852.09997599999997</v>
      </c>
      <c r="G172">
        <v>887.09997599999997</v>
      </c>
      <c r="H172">
        <v>56</v>
      </c>
      <c r="I172">
        <v>64.300003000000004</v>
      </c>
    </row>
    <row r="173" spans="1:9" x14ac:dyDescent="0.2">
      <c r="A173">
        <v>144</v>
      </c>
      <c r="B173">
        <v>170</v>
      </c>
      <c r="C173">
        <v>133</v>
      </c>
      <c r="D173">
        <v>192</v>
      </c>
      <c r="E173">
        <v>8</v>
      </c>
      <c r="F173">
        <v>814</v>
      </c>
      <c r="G173">
        <v>805</v>
      </c>
      <c r="H173">
        <v>28</v>
      </c>
      <c r="I173">
        <v>29.870000999999998</v>
      </c>
    </row>
    <row r="174" spans="1:9" x14ac:dyDescent="0.2">
      <c r="A174">
        <v>310</v>
      </c>
      <c r="B174">
        <v>143</v>
      </c>
      <c r="C174">
        <v>111</v>
      </c>
      <c r="D174">
        <v>168</v>
      </c>
      <c r="E174">
        <v>22</v>
      </c>
      <c r="F174">
        <v>914</v>
      </c>
      <c r="G174">
        <v>651</v>
      </c>
      <c r="H174">
        <v>28</v>
      </c>
      <c r="I174">
        <v>33.689999</v>
      </c>
    </row>
    <row r="175" spans="1:9" x14ac:dyDescent="0.2">
      <c r="A175">
        <v>339</v>
      </c>
      <c r="B175">
        <v>0</v>
      </c>
      <c r="C175">
        <v>0</v>
      </c>
      <c r="D175">
        <v>197</v>
      </c>
      <c r="E175">
        <v>0</v>
      </c>
      <c r="F175">
        <v>968</v>
      </c>
      <c r="G175">
        <v>781</v>
      </c>
      <c r="H175">
        <v>3</v>
      </c>
      <c r="I175">
        <v>13.22</v>
      </c>
    </row>
    <row r="176" spans="1:9" x14ac:dyDescent="0.2">
      <c r="A176">
        <v>500</v>
      </c>
      <c r="B176">
        <v>0</v>
      </c>
      <c r="C176">
        <v>0</v>
      </c>
      <c r="D176">
        <v>200</v>
      </c>
      <c r="E176">
        <v>0</v>
      </c>
      <c r="F176">
        <v>1125</v>
      </c>
      <c r="G176">
        <v>613</v>
      </c>
      <c r="H176">
        <v>28</v>
      </c>
      <c r="I176">
        <v>44.09</v>
      </c>
    </row>
    <row r="177" spans="1:9" x14ac:dyDescent="0.2">
      <c r="A177">
        <v>375</v>
      </c>
      <c r="B177">
        <v>93.800003000000004</v>
      </c>
      <c r="C177">
        <v>0</v>
      </c>
      <c r="D177">
        <v>126.599998</v>
      </c>
      <c r="E177">
        <v>23.4</v>
      </c>
      <c r="F177">
        <v>852.09997599999997</v>
      </c>
      <c r="G177">
        <v>992.59997599999997</v>
      </c>
      <c r="H177">
        <v>28</v>
      </c>
      <c r="I177">
        <v>56.700001</v>
      </c>
    </row>
    <row r="178" spans="1:9" x14ac:dyDescent="0.2">
      <c r="A178">
        <v>528</v>
      </c>
      <c r="B178">
        <v>0</v>
      </c>
      <c r="C178">
        <v>0</v>
      </c>
      <c r="D178">
        <v>185</v>
      </c>
      <c r="E178">
        <v>6.9</v>
      </c>
      <c r="F178">
        <v>920</v>
      </c>
      <c r="G178">
        <v>720</v>
      </c>
      <c r="H178">
        <v>28</v>
      </c>
      <c r="I178">
        <v>56.830002</v>
      </c>
    </row>
    <row r="179" spans="1:9" x14ac:dyDescent="0.2">
      <c r="A179">
        <v>266</v>
      </c>
      <c r="B179">
        <v>114</v>
      </c>
      <c r="C179">
        <v>0</v>
      </c>
      <c r="D179">
        <v>228</v>
      </c>
      <c r="E179">
        <v>0</v>
      </c>
      <c r="F179">
        <v>932</v>
      </c>
      <c r="G179">
        <v>670</v>
      </c>
      <c r="H179">
        <v>180</v>
      </c>
      <c r="I179">
        <v>48.700001</v>
      </c>
    </row>
    <row r="180" spans="1:9" x14ac:dyDescent="0.2">
      <c r="A180">
        <v>362.60000600000001</v>
      </c>
      <c r="B180">
        <v>189</v>
      </c>
      <c r="C180">
        <v>0</v>
      </c>
      <c r="D180">
        <v>164.89999399999999</v>
      </c>
      <c r="E180">
        <v>11.6</v>
      </c>
      <c r="F180">
        <v>944.70001200000002</v>
      </c>
      <c r="G180">
        <v>755.79998799999998</v>
      </c>
      <c r="H180">
        <v>56</v>
      </c>
      <c r="I180">
        <v>77.300003000000004</v>
      </c>
    </row>
    <row r="181" spans="1:9" x14ac:dyDescent="0.2">
      <c r="A181">
        <v>145.699997</v>
      </c>
      <c r="B181">
        <v>172.60000600000001</v>
      </c>
      <c r="C181">
        <v>0</v>
      </c>
      <c r="D181">
        <v>181.89999399999999</v>
      </c>
      <c r="E181">
        <v>3.4</v>
      </c>
      <c r="F181">
        <v>985.79998799999998</v>
      </c>
      <c r="G181">
        <v>816.79998799999998</v>
      </c>
      <c r="H181">
        <v>28</v>
      </c>
      <c r="I181">
        <v>23.74</v>
      </c>
    </row>
    <row r="182" spans="1:9" x14ac:dyDescent="0.2">
      <c r="A182">
        <v>277</v>
      </c>
      <c r="B182">
        <v>0</v>
      </c>
      <c r="C182">
        <v>0</v>
      </c>
      <c r="D182">
        <v>191</v>
      </c>
      <c r="E182">
        <v>0</v>
      </c>
      <c r="F182">
        <v>968</v>
      </c>
      <c r="G182">
        <v>856</v>
      </c>
      <c r="H182">
        <v>90</v>
      </c>
      <c r="I182">
        <v>31.25</v>
      </c>
    </row>
    <row r="183" spans="1:9" x14ac:dyDescent="0.2">
      <c r="A183">
        <v>275.10000600000001</v>
      </c>
      <c r="B183">
        <v>0</v>
      </c>
      <c r="C183">
        <v>121.400002</v>
      </c>
      <c r="D183">
        <v>159.5</v>
      </c>
      <c r="E183">
        <v>9.9</v>
      </c>
      <c r="F183">
        <v>1053.599976</v>
      </c>
      <c r="G183">
        <v>777.5</v>
      </c>
      <c r="H183">
        <v>14</v>
      </c>
      <c r="I183">
        <v>38.770000000000003</v>
      </c>
    </row>
    <row r="184" spans="1:9" x14ac:dyDescent="0.2">
      <c r="A184">
        <v>183.89999399999999</v>
      </c>
      <c r="B184">
        <v>122.599998</v>
      </c>
      <c r="C184">
        <v>0</v>
      </c>
      <c r="D184">
        <v>203.5</v>
      </c>
      <c r="E184">
        <v>0</v>
      </c>
      <c r="F184">
        <v>959.20001200000002</v>
      </c>
      <c r="G184">
        <v>800</v>
      </c>
      <c r="H184">
        <v>3</v>
      </c>
      <c r="I184">
        <v>4.9000000000000004</v>
      </c>
    </row>
    <row r="185" spans="1:9" x14ac:dyDescent="0.2">
      <c r="A185">
        <v>314</v>
      </c>
      <c r="B185">
        <v>145</v>
      </c>
      <c r="C185">
        <v>113</v>
      </c>
      <c r="D185">
        <v>179</v>
      </c>
      <c r="E185">
        <v>8</v>
      </c>
      <c r="F185">
        <v>869</v>
      </c>
      <c r="G185">
        <v>690</v>
      </c>
      <c r="H185">
        <v>28</v>
      </c>
      <c r="I185">
        <v>46.23</v>
      </c>
    </row>
    <row r="186" spans="1:9" x14ac:dyDescent="0.2">
      <c r="A186">
        <v>178</v>
      </c>
      <c r="B186">
        <v>129.800003</v>
      </c>
      <c r="C186">
        <v>118.599998</v>
      </c>
      <c r="D186">
        <v>179.89999399999999</v>
      </c>
      <c r="E186">
        <v>3.6</v>
      </c>
      <c r="F186">
        <v>1007.299988</v>
      </c>
      <c r="G186">
        <v>746.79998799999998</v>
      </c>
      <c r="H186">
        <v>56</v>
      </c>
      <c r="I186">
        <v>48.59</v>
      </c>
    </row>
    <row r="187" spans="1:9" x14ac:dyDescent="0.2">
      <c r="A187">
        <v>374</v>
      </c>
      <c r="B187">
        <v>189.199997</v>
      </c>
      <c r="C187">
        <v>0</v>
      </c>
      <c r="D187">
        <v>170.10000600000001</v>
      </c>
      <c r="E187">
        <v>10.1</v>
      </c>
      <c r="F187">
        <v>926.09997599999997</v>
      </c>
      <c r="G187">
        <v>756.70001200000002</v>
      </c>
      <c r="H187">
        <v>56</v>
      </c>
      <c r="I187">
        <v>63.400002000000001</v>
      </c>
    </row>
    <row r="188" spans="1:9" x14ac:dyDescent="0.2">
      <c r="A188">
        <v>424</v>
      </c>
      <c r="B188">
        <v>22</v>
      </c>
      <c r="C188">
        <v>132</v>
      </c>
      <c r="D188">
        <v>178</v>
      </c>
      <c r="E188">
        <v>8.5</v>
      </c>
      <c r="F188">
        <v>822</v>
      </c>
      <c r="G188">
        <v>750</v>
      </c>
      <c r="H188">
        <v>7</v>
      </c>
      <c r="I188">
        <v>39</v>
      </c>
    </row>
    <row r="189" spans="1:9" x14ac:dyDescent="0.2">
      <c r="A189">
        <v>425</v>
      </c>
      <c r="B189">
        <v>106.300003</v>
      </c>
      <c r="C189">
        <v>0</v>
      </c>
      <c r="D189">
        <v>151.39999399999999</v>
      </c>
      <c r="E189">
        <v>18.600000000000001</v>
      </c>
      <c r="F189">
        <v>936</v>
      </c>
      <c r="G189">
        <v>803.70001200000002</v>
      </c>
      <c r="H189">
        <v>28</v>
      </c>
      <c r="I189">
        <v>61.799999</v>
      </c>
    </row>
    <row r="190" spans="1:9" x14ac:dyDescent="0.2">
      <c r="A190">
        <v>234</v>
      </c>
      <c r="B190">
        <v>156</v>
      </c>
      <c r="C190">
        <v>0</v>
      </c>
      <c r="D190">
        <v>189</v>
      </c>
      <c r="E190">
        <v>5.9</v>
      </c>
      <c r="F190">
        <v>981</v>
      </c>
      <c r="G190">
        <v>760</v>
      </c>
      <c r="H190">
        <v>28</v>
      </c>
      <c r="I190">
        <v>39.299999</v>
      </c>
    </row>
    <row r="191" spans="1:9" x14ac:dyDescent="0.2">
      <c r="A191">
        <v>297.20001200000002</v>
      </c>
      <c r="B191">
        <v>0</v>
      </c>
      <c r="C191">
        <v>117.5</v>
      </c>
      <c r="D191">
        <v>174.800003</v>
      </c>
      <c r="E191">
        <v>9.5</v>
      </c>
      <c r="F191">
        <v>1022.799988</v>
      </c>
      <c r="G191">
        <v>753.5</v>
      </c>
      <c r="H191">
        <v>14</v>
      </c>
      <c r="I191">
        <v>36.990001999999997</v>
      </c>
    </row>
    <row r="192" spans="1:9" x14ac:dyDescent="0.2">
      <c r="A192">
        <v>153</v>
      </c>
      <c r="B192">
        <v>239</v>
      </c>
      <c r="C192">
        <v>0</v>
      </c>
      <c r="D192">
        <v>200</v>
      </c>
      <c r="E192">
        <v>6</v>
      </c>
      <c r="F192">
        <v>1002</v>
      </c>
      <c r="G192">
        <v>684</v>
      </c>
      <c r="H192">
        <v>28</v>
      </c>
      <c r="I192">
        <v>26.860001</v>
      </c>
    </row>
    <row r="193" spans="1:9" x14ac:dyDescent="0.2">
      <c r="A193">
        <v>326.5</v>
      </c>
      <c r="B193">
        <v>0</v>
      </c>
      <c r="C193">
        <v>137.89999399999999</v>
      </c>
      <c r="D193">
        <v>199</v>
      </c>
      <c r="E193">
        <v>10.8</v>
      </c>
      <c r="F193">
        <v>801.09997599999997</v>
      </c>
      <c r="G193">
        <v>792.5</v>
      </c>
      <c r="H193">
        <v>28</v>
      </c>
      <c r="I193">
        <v>38.630001</v>
      </c>
    </row>
    <row r="194" spans="1:9" x14ac:dyDescent="0.2">
      <c r="A194">
        <v>446</v>
      </c>
      <c r="B194">
        <v>24</v>
      </c>
      <c r="C194">
        <v>79</v>
      </c>
      <c r="D194">
        <v>162</v>
      </c>
      <c r="E194">
        <v>11.6</v>
      </c>
      <c r="F194">
        <v>967</v>
      </c>
      <c r="G194">
        <v>712</v>
      </c>
      <c r="H194">
        <v>56</v>
      </c>
      <c r="I194">
        <v>56.139999000000003</v>
      </c>
    </row>
    <row r="195" spans="1:9" x14ac:dyDescent="0.2">
      <c r="A195">
        <v>516</v>
      </c>
      <c r="B195">
        <v>0</v>
      </c>
      <c r="C195">
        <v>0</v>
      </c>
      <c r="D195">
        <v>162</v>
      </c>
      <c r="E195">
        <v>8.1999999999999993</v>
      </c>
      <c r="F195">
        <v>801</v>
      </c>
      <c r="G195">
        <v>802</v>
      </c>
      <c r="H195">
        <v>28</v>
      </c>
      <c r="I195">
        <v>41.369999</v>
      </c>
    </row>
    <row r="196" spans="1:9" x14ac:dyDescent="0.2">
      <c r="A196">
        <v>385</v>
      </c>
      <c r="B196">
        <v>0</v>
      </c>
      <c r="C196">
        <v>0</v>
      </c>
      <c r="D196">
        <v>186</v>
      </c>
      <c r="E196">
        <v>0</v>
      </c>
      <c r="F196">
        <v>966</v>
      </c>
      <c r="G196">
        <v>763</v>
      </c>
      <c r="H196">
        <v>3</v>
      </c>
      <c r="I196">
        <v>14.7</v>
      </c>
    </row>
    <row r="197" spans="1:9" x14ac:dyDescent="0.2">
      <c r="A197">
        <v>491</v>
      </c>
      <c r="B197">
        <v>26</v>
      </c>
      <c r="C197">
        <v>123</v>
      </c>
      <c r="D197">
        <v>201</v>
      </c>
      <c r="E197">
        <v>3.9</v>
      </c>
      <c r="F197">
        <v>822</v>
      </c>
      <c r="G197">
        <v>699</v>
      </c>
      <c r="H197">
        <v>3</v>
      </c>
      <c r="I197">
        <v>29.549999</v>
      </c>
    </row>
    <row r="198" spans="1:9" x14ac:dyDescent="0.2">
      <c r="A198">
        <v>261</v>
      </c>
      <c r="B198">
        <v>100</v>
      </c>
      <c r="C198">
        <v>78</v>
      </c>
      <c r="D198">
        <v>201</v>
      </c>
      <c r="E198">
        <v>9</v>
      </c>
      <c r="F198">
        <v>864</v>
      </c>
      <c r="G198">
        <v>761</v>
      </c>
      <c r="H198">
        <v>28</v>
      </c>
      <c r="I198">
        <v>32.400002000000001</v>
      </c>
    </row>
    <row r="199" spans="1:9" x14ac:dyDescent="0.2">
      <c r="A199">
        <v>250</v>
      </c>
      <c r="B199">
        <v>0</v>
      </c>
      <c r="C199">
        <v>0</v>
      </c>
      <c r="D199">
        <v>182</v>
      </c>
      <c r="E199">
        <v>0</v>
      </c>
      <c r="F199">
        <v>1100</v>
      </c>
      <c r="G199">
        <v>820</v>
      </c>
      <c r="H199">
        <v>28</v>
      </c>
      <c r="I199">
        <v>20.870000999999998</v>
      </c>
    </row>
    <row r="200" spans="1:9" x14ac:dyDescent="0.2">
      <c r="A200">
        <v>250</v>
      </c>
      <c r="B200">
        <v>0</v>
      </c>
      <c r="C200">
        <v>95.699996999999996</v>
      </c>
      <c r="D200">
        <v>187.39999399999999</v>
      </c>
      <c r="E200">
        <v>5.5</v>
      </c>
      <c r="F200">
        <v>956.90002400000003</v>
      </c>
      <c r="G200">
        <v>861.20001200000002</v>
      </c>
      <c r="H200">
        <v>3</v>
      </c>
      <c r="I200">
        <v>13.82</v>
      </c>
    </row>
    <row r="201" spans="1:9" x14ac:dyDescent="0.2">
      <c r="A201">
        <v>307</v>
      </c>
      <c r="B201">
        <v>0</v>
      </c>
      <c r="C201">
        <v>0</v>
      </c>
      <c r="D201">
        <v>193</v>
      </c>
      <c r="E201">
        <v>0</v>
      </c>
      <c r="F201">
        <v>968</v>
      </c>
      <c r="G201">
        <v>812</v>
      </c>
      <c r="H201">
        <v>3</v>
      </c>
      <c r="I201">
        <v>12.54</v>
      </c>
    </row>
    <row r="202" spans="1:9" x14ac:dyDescent="0.2">
      <c r="A202">
        <v>212</v>
      </c>
      <c r="B202">
        <v>0</v>
      </c>
      <c r="C202">
        <v>124.800003</v>
      </c>
      <c r="D202">
        <v>159</v>
      </c>
      <c r="E202">
        <v>7.8</v>
      </c>
      <c r="F202">
        <v>1085.400024</v>
      </c>
      <c r="G202">
        <v>799.5</v>
      </c>
      <c r="H202">
        <v>100</v>
      </c>
      <c r="I202">
        <v>47.82</v>
      </c>
    </row>
    <row r="203" spans="1:9" x14ac:dyDescent="0.2">
      <c r="A203">
        <v>272.79998799999998</v>
      </c>
      <c r="B203">
        <v>181.89999399999999</v>
      </c>
      <c r="C203">
        <v>0</v>
      </c>
      <c r="D203">
        <v>185.699997</v>
      </c>
      <c r="E203">
        <v>0</v>
      </c>
      <c r="F203">
        <v>1012.400024</v>
      </c>
      <c r="G203">
        <v>714.29998799999998</v>
      </c>
      <c r="H203">
        <v>7</v>
      </c>
      <c r="I203">
        <v>19.77</v>
      </c>
    </row>
    <row r="204" spans="1:9" x14ac:dyDescent="0.2">
      <c r="A204">
        <v>322</v>
      </c>
      <c r="B204">
        <v>0</v>
      </c>
      <c r="C204">
        <v>0</v>
      </c>
      <c r="D204">
        <v>203</v>
      </c>
      <c r="E204">
        <v>0</v>
      </c>
      <c r="F204">
        <v>974</v>
      </c>
      <c r="G204">
        <v>800</v>
      </c>
      <c r="H204">
        <v>14</v>
      </c>
      <c r="I204">
        <v>20.77</v>
      </c>
    </row>
    <row r="205" spans="1:9" x14ac:dyDescent="0.2">
      <c r="A205">
        <v>255</v>
      </c>
      <c r="B205">
        <v>0</v>
      </c>
      <c r="C205">
        <v>0</v>
      </c>
      <c r="D205">
        <v>192</v>
      </c>
      <c r="E205">
        <v>0</v>
      </c>
      <c r="F205">
        <v>889.79998799999998</v>
      </c>
      <c r="G205">
        <v>945</v>
      </c>
      <c r="H205">
        <v>28</v>
      </c>
      <c r="I205">
        <v>18.75</v>
      </c>
    </row>
    <row r="206" spans="1:9" x14ac:dyDescent="0.2">
      <c r="A206">
        <v>146.5</v>
      </c>
      <c r="B206">
        <v>114.599998</v>
      </c>
      <c r="C206">
        <v>89.300003000000004</v>
      </c>
      <c r="D206">
        <v>201.89999399999999</v>
      </c>
      <c r="E206">
        <v>8.8000000000000007</v>
      </c>
      <c r="F206">
        <v>860</v>
      </c>
      <c r="G206">
        <v>829.5</v>
      </c>
      <c r="H206">
        <v>28</v>
      </c>
      <c r="I206">
        <v>19.989999999999998</v>
      </c>
    </row>
    <row r="207" spans="1:9" x14ac:dyDescent="0.2">
      <c r="A207">
        <v>225</v>
      </c>
      <c r="B207">
        <v>0</v>
      </c>
      <c r="C207">
        <v>0</v>
      </c>
      <c r="D207">
        <v>181</v>
      </c>
      <c r="E207">
        <v>0</v>
      </c>
      <c r="F207">
        <v>1113</v>
      </c>
      <c r="G207">
        <v>833</v>
      </c>
      <c r="H207">
        <v>28</v>
      </c>
      <c r="I207">
        <v>17.34</v>
      </c>
    </row>
    <row r="208" spans="1:9" x14ac:dyDescent="0.2">
      <c r="A208">
        <v>132</v>
      </c>
      <c r="B208">
        <v>207</v>
      </c>
      <c r="C208">
        <v>161</v>
      </c>
      <c r="D208">
        <v>179</v>
      </c>
      <c r="E208">
        <v>5</v>
      </c>
      <c r="F208">
        <v>867</v>
      </c>
      <c r="G208">
        <v>736</v>
      </c>
      <c r="H208">
        <v>28</v>
      </c>
      <c r="I208">
        <v>33.299999</v>
      </c>
    </row>
    <row r="209" spans="1:9" x14ac:dyDescent="0.2">
      <c r="A209">
        <v>159.800003</v>
      </c>
      <c r="B209">
        <v>250</v>
      </c>
      <c r="C209">
        <v>0</v>
      </c>
      <c r="D209">
        <v>168.39999399999999</v>
      </c>
      <c r="E209">
        <v>12.2</v>
      </c>
      <c r="F209">
        <v>1049.3000489999999</v>
      </c>
      <c r="G209">
        <v>688.20001200000002</v>
      </c>
      <c r="H209">
        <v>28</v>
      </c>
      <c r="I209">
        <v>39.459999000000003</v>
      </c>
    </row>
    <row r="210" spans="1:9" x14ac:dyDescent="0.2">
      <c r="A210">
        <v>331</v>
      </c>
      <c r="B210">
        <v>0</v>
      </c>
      <c r="C210">
        <v>0</v>
      </c>
      <c r="D210">
        <v>192</v>
      </c>
      <c r="E210">
        <v>0</v>
      </c>
      <c r="F210">
        <v>1025</v>
      </c>
      <c r="G210">
        <v>821</v>
      </c>
      <c r="H210">
        <v>28</v>
      </c>
      <c r="I210">
        <v>31.74</v>
      </c>
    </row>
    <row r="211" spans="1:9" x14ac:dyDescent="0.2">
      <c r="A211">
        <v>339</v>
      </c>
      <c r="B211">
        <v>0</v>
      </c>
      <c r="C211">
        <v>0</v>
      </c>
      <c r="D211">
        <v>185</v>
      </c>
      <c r="E211">
        <v>0</v>
      </c>
      <c r="F211">
        <v>1060</v>
      </c>
      <c r="G211">
        <v>754</v>
      </c>
      <c r="H211">
        <v>28</v>
      </c>
      <c r="I211">
        <v>31.65</v>
      </c>
    </row>
    <row r="212" spans="1:9" x14ac:dyDescent="0.2">
      <c r="A212">
        <v>150</v>
      </c>
      <c r="B212">
        <v>236.800003</v>
      </c>
      <c r="C212">
        <v>0</v>
      </c>
      <c r="D212">
        <v>173.800003</v>
      </c>
      <c r="E212">
        <v>11.9</v>
      </c>
      <c r="F212">
        <v>1069.3000489999999</v>
      </c>
      <c r="G212">
        <v>674.79998799999998</v>
      </c>
      <c r="H212">
        <v>28</v>
      </c>
      <c r="I212">
        <v>37.43</v>
      </c>
    </row>
    <row r="213" spans="1:9" x14ac:dyDescent="0.2">
      <c r="A213">
        <v>480</v>
      </c>
      <c r="B213">
        <v>0</v>
      </c>
      <c r="C213">
        <v>0</v>
      </c>
      <c r="D213">
        <v>192</v>
      </c>
      <c r="E213">
        <v>0</v>
      </c>
      <c r="F213">
        <v>936.20001200000002</v>
      </c>
      <c r="G213">
        <v>712.20001200000002</v>
      </c>
      <c r="H213">
        <v>28</v>
      </c>
      <c r="I213">
        <v>43.939999</v>
      </c>
    </row>
    <row r="214" spans="1:9" x14ac:dyDescent="0.2">
      <c r="A214">
        <v>172.39999399999999</v>
      </c>
      <c r="B214">
        <v>13.6</v>
      </c>
      <c r="C214">
        <v>172.39999399999999</v>
      </c>
      <c r="D214">
        <v>156.800003</v>
      </c>
      <c r="E214">
        <v>4.0999999999999996</v>
      </c>
      <c r="F214">
        <v>1006.299988</v>
      </c>
      <c r="G214">
        <v>856.40002400000003</v>
      </c>
      <c r="H214">
        <v>56</v>
      </c>
      <c r="I214">
        <v>35.849997999999999</v>
      </c>
    </row>
    <row r="215" spans="1:9" x14ac:dyDescent="0.2">
      <c r="A215">
        <v>349</v>
      </c>
      <c r="B215">
        <v>0</v>
      </c>
      <c r="C215">
        <v>0</v>
      </c>
      <c r="D215">
        <v>192</v>
      </c>
      <c r="E215">
        <v>0</v>
      </c>
      <c r="F215">
        <v>1056</v>
      </c>
      <c r="G215">
        <v>809</v>
      </c>
      <c r="H215">
        <v>90</v>
      </c>
      <c r="I215">
        <v>40.659999999999997</v>
      </c>
    </row>
    <row r="216" spans="1:9" x14ac:dyDescent="0.2">
      <c r="A216">
        <v>194.699997</v>
      </c>
      <c r="B216">
        <v>0</v>
      </c>
      <c r="C216">
        <v>100.5</v>
      </c>
      <c r="D216">
        <v>165.60000600000001</v>
      </c>
      <c r="E216">
        <v>7.5</v>
      </c>
      <c r="F216">
        <v>1006.400024</v>
      </c>
      <c r="G216">
        <v>905.90002400000003</v>
      </c>
      <c r="H216">
        <v>3</v>
      </c>
      <c r="I216">
        <v>12.45</v>
      </c>
    </row>
    <row r="217" spans="1:9" x14ac:dyDescent="0.2">
      <c r="A217">
        <v>393</v>
      </c>
      <c r="B217">
        <v>0</v>
      </c>
      <c r="C217">
        <v>0</v>
      </c>
      <c r="D217">
        <v>192</v>
      </c>
      <c r="E217">
        <v>0</v>
      </c>
      <c r="F217">
        <v>940</v>
      </c>
      <c r="G217">
        <v>758</v>
      </c>
      <c r="H217">
        <v>3</v>
      </c>
      <c r="I217">
        <v>19.110001</v>
      </c>
    </row>
    <row r="218" spans="1:9" x14ac:dyDescent="0.2">
      <c r="A218">
        <v>321.39999399999999</v>
      </c>
      <c r="B218">
        <v>0</v>
      </c>
      <c r="C218">
        <v>127.900002</v>
      </c>
      <c r="D218">
        <v>182.5</v>
      </c>
      <c r="E218">
        <v>11.5</v>
      </c>
      <c r="F218">
        <v>870.09997599999997</v>
      </c>
      <c r="G218">
        <v>779.70001200000002</v>
      </c>
      <c r="H218">
        <v>28</v>
      </c>
      <c r="I218">
        <v>37.270000000000003</v>
      </c>
    </row>
    <row r="219" spans="1:9" x14ac:dyDescent="0.2">
      <c r="A219">
        <v>183.89999399999999</v>
      </c>
      <c r="B219">
        <v>122.599998</v>
      </c>
      <c r="C219">
        <v>0</v>
      </c>
      <c r="D219">
        <v>203.5</v>
      </c>
      <c r="E219">
        <v>0</v>
      </c>
      <c r="F219">
        <v>959.20001200000002</v>
      </c>
      <c r="G219">
        <v>800</v>
      </c>
      <c r="H219">
        <v>90</v>
      </c>
      <c r="I219">
        <v>32.529998999999997</v>
      </c>
    </row>
    <row r="220" spans="1:9" x14ac:dyDescent="0.2">
      <c r="A220">
        <v>214.89999399999999</v>
      </c>
      <c r="B220">
        <v>53.799999</v>
      </c>
      <c r="C220">
        <v>121.900002</v>
      </c>
      <c r="D220">
        <v>155.60000600000001</v>
      </c>
      <c r="E220">
        <v>9.6</v>
      </c>
      <c r="F220">
        <v>1014.299988</v>
      </c>
      <c r="G220">
        <v>780.59997599999997</v>
      </c>
      <c r="H220">
        <v>56</v>
      </c>
      <c r="I220">
        <v>53.959999000000003</v>
      </c>
    </row>
    <row r="221" spans="1:9" x14ac:dyDescent="0.2">
      <c r="A221">
        <v>310</v>
      </c>
      <c r="B221">
        <v>0</v>
      </c>
      <c r="C221">
        <v>0</v>
      </c>
      <c r="D221">
        <v>192</v>
      </c>
      <c r="E221">
        <v>0</v>
      </c>
      <c r="F221">
        <v>1012</v>
      </c>
      <c r="G221">
        <v>830</v>
      </c>
      <c r="H221">
        <v>120</v>
      </c>
      <c r="I221">
        <v>38.700001</v>
      </c>
    </row>
    <row r="222" spans="1:9" x14ac:dyDescent="0.2">
      <c r="A222">
        <v>439</v>
      </c>
      <c r="B222">
        <v>177</v>
      </c>
      <c r="C222">
        <v>0</v>
      </c>
      <c r="D222">
        <v>186</v>
      </c>
      <c r="E222">
        <v>11.1</v>
      </c>
      <c r="F222">
        <v>884.90002400000003</v>
      </c>
      <c r="G222">
        <v>707.90002400000003</v>
      </c>
      <c r="H222">
        <v>28</v>
      </c>
      <c r="I222">
        <v>66</v>
      </c>
    </row>
    <row r="223" spans="1:9" x14ac:dyDescent="0.2">
      <c r="A223">
        <v>356</v>
      </c>
      <c r="B223">
        <v>119</v>
      </c>
      <c r="C223">
        <v>0</v>
      </c>
      <c r="D223">
        <v>160</v>
      </c>
      <c r="E223">
        <v>9</v>
      </c>
      <c r="F223">
        <v>1061</v>
      </c>
      <c r="G223">
        <v>657</v>
      </c>
      <c r="H223">
        <v>28</v>
      </c>
      <c r="I223">
        <v>59</v>
      </c>
    </row>
    <row r="224" spans="1:9" x14ac:dyDescent="0.2">
      <c r="A224">
        <v>387</v>
      </c>
      <c r="B224">
        <v>20</v>
      </c>
      <c r="C224">
        <v>94</v>
      </c>
      <c r="D224">
        <v>157</v>
      </c>
      <c r="E224">
        <v>13.9</v>
      </c>
      <c r="F224">
        <v>938</v>
      </c>
      <c r="G224">
        <v>845</v>
      </c>
      <c r="H224">
        <v>7</v>
      </c>
      <c r="I224">
        <v>45.900002000000001</v>
      </c>
    </row>
    <row r="225" spans="1:9" x14ac:dyDescent="0.2">
      <c r="A225">
        <v>250</v>
      </c>
      <c r="B225">
        <v>0</v>
      </c>
      <c r="C225">
        <v>95.699996999999996</v>
      </c>
      <c r="D225">
        <v>187.39999399999999</v>
      </c>
      <c r="E225">
        <v>5.5</v>
      </c>
      <c r="F225">
        <v>956.90002400000003</v>
      </c>
      <c r="G225">
        <v>861.20001200000002</v>
      </c>
      <c r="H225">
        <v>100</v>
      </c>
      <c r="I225">
        <v>42.349997999999999</v>
      </c>
    </row>
    <row r="226" spans="1:9" x14ac:dyDescent="0.2">
      <c r="A226">
        <v>238.199997</v>
      </c>
      <c r="B226">
        <v>158.800003</v>
      </c>
      <c r="C226">
        <v>0</v>
      </c>
      <c r="D226">
        <v>185.699997</v>
      </c>
      <c r="E226">
        <v>0</v>
      </c>
      <c r="F226">
        <v>1040.599976</v>
      </c>
      <c r="G226">
        <v>734.29998799999998</v>
      </c>
      <c r="H226">
        <v>7</v>
      </c>
      <c r="I226">
        <v>15.69</v>
      </c>
    </row>
    <row r="227" spans="1:9" x14ac:dyDescent="0.2">
      <c r="A227">
        <v>318.79998799999998</v>
      </c>
      <c r="B227">
        <v>212.5</v>
      </c>
      <c r="C227">
        <v>0</v>
      </c>
      <c r="D227">
        <v>155.699997</v>
      </c>
      <c r="E227">
        <v>14.3</v>
      </c>
      <c r="F227">
        <v>852.09997599999997</v>
      </c>
      <c r="G227">
        <v>880.40002400000003</v>
      </c>
      <c r="H227">
        <v>56</v>
      </c>
      <c r="I227">
        <v>66.099997999999999</v>
      </c>
    </row>
    <row r="228" spans="1:9" x14ac:dyDescent="0.2">
      <c r="A228">
        <v>212.60000600000001</v>
      </c>
      <c r="B228">
        <v>0</v>
      </c>
      <c r="C228">
        <v>100.400002</v>
      </c>
      <c r="D228">
        <v>159.39999399999999</v>
      </c>
      <c r="E228">
        <v>10.4</v>
      </c>
      <c r="F228">
        <v>1003.799988</v>
      </c>
      <c r="G228">
        <v>903.79998799999998</v>
      </c>
      <c r="H228">
        <v>100</v>
      </c>
      <c r="I228">
        <v>47.740001999999997</v>
      </c>
    </row>
    <row r="229" spans="1:9" x14ac:dyDescent="0.2">
      <c r="A229">
        <v>190.300003</v>
      </c>
      <c r="B229">
        <v>0</v>
      </c>
      <c r="C229">
        <v>125.199997</v>
      </c>
      <c r="D229">
        <v>161.89999399999999</v>
      </c>
      <c r="E229">
        <v>9.9</v>
      </c>
      <c r="F229">
        <v>1088.099976</v>
      </c>
      <c r="G229">
        <v>802.59997599999997</v>
      </c>
      <c r="H229">
        <v>14</v>
      </c>
      <c r="I229">
        <v>22.719999000000001</v>
      </c>
    </row>
    <row r="230" spans="1:9" x14ac:dyDescent="0.2">
      <c r="A230">
        <v>252.300003</v>
      </c>
      <c r="B230">
        <v>0</v>
      </c>
      <c r="C230">
        <v>98.800003000000004</v>
      </c>
      <c r="D230">
        <v>146.300003</v>
      </c>
      <c r="E230">
        <v>14.2</v>
      </c>
      <c r="F230">
        <v>987.79998799999998</v>
      </c>
      <c r="G230">
        <v>889</v>
      </c>
      <c r="H230">
        <v>56</v>
      </c>
      <c r="I230">
        <v>55.830002</v>
      </c>
    </row>
    <row r="231" spans="1:9" x14ac:dyDescent="0.2">
      <c r="A231">
        <v>153</v>
      </c>
      <c r="B231">
        <v>102</v>
      </c>
      <c r="C231">
        <v>0</v>
      </c>
      <c r="D231">
        <v>192</v>
      </c>
      <c r="E231">
        <v>0</v>
      </c>
      <c r="F231">
        <v>888</v>
      </c>
      <c r="G231">
        <v>943.09997599999997</v>
      </c>
      <c r="H231">
        <v>7</v>
      </c>
      <c r="I231">
        <v>8.3699999999999992</v>
      </c>
    </row>
    <row r="232" spans="1:9" x14ac:dyDescent="0.2">
      <c r="A232">
        <v>162</v>
      </c>
      <c r="B232">
        <v>190.10000600000001</v>
      </c>
      <c r="C232">
        <v>148.10000600000001</v>
      </c>
      <c r="D232">
        <v>178.800003</v>
      </c>
      <c r="E232">
        <v>18.799999</v>
      </c>
      <c r="F232">
        <v>838.09997599999997</v>
      </c>
      <c r="G232">
        <v>741.40002400000003</v>
      </c>
      <c r="H232">
        <v>28</v>
      </c>
      <c r="I232">
        <v>33.759998000000003</v>
      </c>
    </row>
    <row r="233" spans="1:9" x14ac:dyDescent="0.2">
      <c r="A233">
        <v>389.89999399999999</v>
      </c>
      <c r="B233">
        <v>189</v>
      </c>
      <c r="C233">
        <v>0</v>
      </c>
      <c r="D233">
        <v>145.89999399999999</v>
      </c>
      <c r="E233">
        <v>22</v>
      </c>
      <c r="F233">
        <v>944.70001200000002</v>
      </c>
      <c r="G233">
        <v>755.79998799999998</v>
      </c>
      <c r="H233">
        <v>56</v>
      </c>
      <c r="I233">
        <v>79.400002000000001</v>
      </c>
    </row>
    <row r="234" spans="1:9" x14ac:dyDescent="0.2">
      <c r="A234">
        <v>298</v>
      </c>
      <c r="B234">
        <v>137</v>
      </c>
      <c r="C234">
        <v>107</v>
      </c>
      <c r="D234">
        <v>201</v>
      </c>
      <c r="E234">
        <v>6</v>
      </c>
      <c r="F234">
        <v>878</v>
      </c>
      <c r="G234">
        <v>655</v>
      </c>
      <c r="H234">
        <v>28</v>
      </c>
      <c r="I234">
        <v>53.52</v>
      </c>
    </row>
    <row r="235" spans="1:9" x14ac:dyDescent="0.2">
      <c r="A235">
        <v>152</v>
      </c>
      <c r="B235">
        <v>0</v>
      </c>
      <c r="C235">
        <v>112</v>
      </c>
      <c r="D235">
        <v>184</v>
      </c>
      <c r="E235">
        <v>8</v>
      </c>
      <c r="F235">
        <v>992</v>
      </c>
      <c r="G235">
        <v>816</v>
      </c>
      <c r="H235">
        <v>28</v>
      </c>
      <c r="I235">
        <v>12.18</v>
      </c>
    </row>
    <row r="236" spans="1:9" x14ac:dyDescent="0.2">
      <c r="A236">
        <v>246.800003</v>
      </c>
      <c r="B236">
        <v>0</v>
      </c>
      <c r="C236">
        <v>125.099998</v>
      </c>
      <c r="D236">
        <v>143.300003</v>
      </c>
      <c r="E236">
        <v>12</v>
      </c>
      <c r="F236">
        <v>1086.8000489999999</v>
      </c>
      <c r="G236">
        <v>800.90002400000003</v>
      </c>
      <c r="H236">
        <v>3</v>
      </c>
      <c r="I236">
        <v>23.52</v>
      </c>
    </row>
    <row r="237" spans="1:9" x14ac:dyDescent="0.2">
      <c r="A237">
        <v>168.89999399999999</v>
      </c>
      <c r="B237">
        <v>42.200001</v>
      </c>
      <c r="C237">
        <v>124.300003</v>
      </c>
      <c r="D237">
        <v>158.300003</v>
      </c>
      <c r="E237">
        <v>10.8</v>
      </c>
      <c r="F237">
        <v>1080.8000489999999</v>
      </c>
      <c r="G237">
        <v>796.20001200000002</v>
      </c>
      <c r="H237">
        <v>14</v>
      </c>
      <c r="I237">
        <v>23.51</v>
      </c>
    </row>
    <row r="238" spans="1:9" x14ac:dyDescent="0.2">
      <c r="A238">
        <v>388.60000600000001</v>
      </c>
      <c r="B238">
        <v>97.099997999999999</v>
      </c>
      <c r="C238">
        <v>0</v>
      </c>
      <c r="D238">
        <v>157.89999399999999</v>
      </c>
      <c r="E238">
        <v>12.1</v>
      </c>
      <c r="F238">
        <v>852.09997599999997</v>
      </c>
      <c r="G238">
        <v>925.70001200000002</v>
      </c>
      <c r="H238">
        <v>91</v>
      </c>
      <c r="I238">
        <v>57.599997999999999</v>
      </c>
    </row>
    <row r="239" spans="1:9" x14ac:dyDescent="0.2">
      <c r="A239">
        <v>388.60000600000001</v>
      </c>
      <c r="B239">
        <v>97.099997999999999</v>
      </c>
      <c r="C239">
        <v>0</v>
      </c>
      <c r="D239">
        <v>157.89999399999999</v>
      </c>
      <c r="E239">
        <v>12.1</v>
      </c>
      <c r="F239">
        <v>852.09997599999997</v>
      </c>
      <c r="G239">
        <v>925.70001200000002</v>
      </c>
      <c r="H239">
        <v>56</v>
      </c>
      <c r="I239">
        <v>55.200001</v>
      </c>
    </row>
    <row r="240" spans="1:9" x14ac:dyDescent="0.2">
      <c r="A240">
        <v>213.699997</v>
      </c>
      <c r="B240">
        <v>0</v>
      </c>
      <c r="C240">
        <v>174.699997</v>
      </c>
      <c r="D240">
        <v>154.800003</v>
      </c>
      <c r="E240">
        <v>10.199999999999999</v>
      </c>
      <c r="F240">
        <v>1053.5</v>
      </c>
      <c r="G240">
        <v>776.40002400000003</v>
      </c>
      <c r="H240">
        <v>100</v>
      </c>
      <c r="I240">
        <v>50.080002</v>
      </c>
    </row>
    <row r="241" spans="1:9" x14ac:dyDescent="0.2">
      <c r="A241">
        <v>141.300003</v>
      </c>
      <c r="B241">
        <v>212</v>
      </c>
      <c r="C241">
        <v>0</v>
      </c>
      <c r="D241">
        <v>203.5</v>
      </c>
      <c r="E241">
        <v>0</v>
      </c>
      <c r="F241">
        <v>971.79998799999998</v>
      </c>
      <c r="G241">
        <v>748.5</v>
      </c>
      <c r="H241">
        <v>3</v>
      </c>
      <c r="I241">
        <v>4.83</v>
      </c>
    </row>
    <row r="242" spans="1:9" x14ac:dyDescent="0.2">
      <c r="A242">
        <v>148.5</v>
      </c>
      <c r="B242">
        <v>139.39999399999999</v>
      </c>
      <c r="C242">
        <v>108.599998</v>
      </c>
      <c r="D242">
        <v>192.699997</v>
      </c>
      <c r="E242">
        <v>6.1</v>
      </c>
      <c r="F242">
        <v>892.40002400000003</v>
      </c>
      <c r="G242">
        <v>780</v>
      </c>
      <c r="H242">
        <v>28</v>
      </c>
      <c r="I242">
        <v>23.700001</v>
      </c>
    </row>
    <row r="243" spans="1:9" x14ac:dyDescent="0.2">
      <c r="A243">
        <v>108.300003</v>
      </c>
      <c r="B243">
        <v>162.39999399999999</v>
      </c>
      <c r="C243">
        <v>0</v>
      </c>
      <c r="D243">
        <v>203.5</v>
      </c>
      <c r="E243">
        <v>0</v>
      </c>
      <c r="F243">
        <v>938.20001200000002</v>
      </c>
      <c r="G243">
        <v>849</v>
      </c>
      <c r="H243">
        <v>3</v>
      </c>
      <c r="I243">
        <v>2.33</v>
      </c>
    </row>
    <row r="244" spans="1:9" x14ac:dyDescent="0.2">
      <c r="A244">
        <v>181.39999399999999</v>
      </c>
      <c r="B244">
        <v>0</v>
      </c>
      <c r="C244">
        <v>167</v>
      </c>
      <c r="D244">
        <v>169.60000600000001</v>
      </c>
      <c r="E244">
        <v>7.6</v>
      </c>
      <c r="F244">
        <v>1055.599976</v>
      </c>
      <c r="G244">
        <v>777.79998799999998</v>
      </c>
      <c r="H244">
        <v>56</v>
      </c>
      <c r="I244">
        <v>35.57</v>
      </c>
    </row>
    <row r="245" spans="1:9" x14ac:dyDescent="0.2">
      <c r="A245">
        <v>272.79998799999998</v>
      </c>
      <c r="B245">
        <v>181.89999399999999</v>
      </c>
      <c r="C245">
        <v>0</v>
      </c>
      <c r="D245">
        <v>185.699997</v>
      </c>
      <c r="E245">
        <v>0</v>
      </c>
      <c r="F245">
        <v>1012.400024</v>
      </c>
      <c r="G245">
        <v>714.29998799999998</v>
      </c>
      <c r="H245">
        <v>28</v>
      </c>
      <c r="I245">
        <v>31.379999000000002</v>
      </c>
    </row>
    <row r="246" spans="1:9" x14ac:dyDescent="0.2">
      <c r="A246">
        <v>144</v>
      </c>
      <c r="B246">
        <v>15</v>
      </c>
      <c r="C246">
        <v>195</v>
      </c>
      <c r="D246">
        <v>176</v>
      </c>
      <c r="E246">
        <v>6</v>
      </c>
      <c r="F246">
        <v>1021</v>
      </c>
      <c r="G246">
        <v>709</v>
      </c>
      <c r="H246">
        <v>28</v>
      </c>
      <c r="I246">
        <v>15.34</v>
      </c>
    </row>
    <row r="247" spans="1:9" x14ac:dyDescent="0.2">
      <c r="A247">
        <v>286.29998799999998</v>
      </c>
      <c r="B247">
        <v>200.89999399999999</v>
      </c>
      <c r="C247">
        <v>0</v>
      </c>
      <c r="D247">
        <v>144.699997</v>
      </c>
      <c r="E247">
        <v>11.2</v>
      </c>
      <c r="F247">
        <v>1004.599976</v>
      </c>
      <c r="G247">
        <v>803.70001200000002</v>
      </c>
      <c r="H247">
        <v>3</v>
      </c>
      <c r="I247">
        <v>24.4</v>
      </c>
    </row>
    <row r="248" spans="1:9" x14ac:dyDescent="0.2">
      <c r="A248">
        <v>251.39999399999999</v>
      </c>
      <c r="B248">
        <v>0</v>
      </c>
      <c r="C248">
        <v>118.300003</v>
      </c>
      <c r="D248">
        <v>188.5</v>
      </c>
      <c r="E248">
        <v>5.8</v>
      </c>
      <c r="F248">
        <v>1028.400024</v>
      </c>
      <c r="G248">
        <v>757.70001200000002</v>
      </c>
      <c r="H248">
        <v>14</v>
      </c>
      <c r="I248">
        <v>29.93</v>
      </c>
    </row>
    <row r="249" spans="1:9" x14ac:dyDescent="0.2">
      <c r="A249">
        <v>251.39999399999999</v>
      </c>
      <c r="B249">
        <v>0</v>
      </c>
      <c r="C249">
        <v>118.300003</v>
      </c>
      <c r="D249">
        <v>192.89999399999999</v>
      </c>
      <c r="E249">
        <v>5.8</v>
      </c>
      <c r="F249">
        <v>1043.599976</v>
      </c>
      <c r="G249">
        <v>754.29998799999998</v>
      </c>
      <c r="H249">
        <v>56</v>
      </c>
      <c r="I249">
        <v>39.270000000000003</v>
      </c>
    </row>
    <row r="250" spans="1:9" x14ac:dyDescent="0.2">
      <c r="A250">
        <v>296</v>
      </c>
      <c r="B250">
        <v>0</v>
      </c>
      <c r="C250">
        <v>107</v>
      </c>
      <c r="D250">
        <v>221</v>
      </c>
      <c r="E250">
        <v>11</v>
      </c>
      <c r="F250">
        <v>819</v>
      </c>
      <c r="G250">
        <v>778</v>
      </c>
      <c r="H250">
        <v>28</v>
      </c>
      <c r="I250">
        <v>31.42</v>
      </c>
    </row>
    <row r="251" spans="1:9" x14ac:dyDescent="0.2">
      <c r="A251">
        <v>326</v>
      </c>
      <c r="B251">
        <v>0</v>
      </c>
      <c r="C251">
        <v>138</v>
      </c>
      <c r="D251">
        <v>199</v>
      </c>
      <c r="E251">
        <v>11</v>
      </c>
      <c r="F251">
        <v>801</v>
      </c>
      <c r="G251">
        <v>792</v>
      </c>
      <c r="H251">
        <v>28</v>
      </c>
      <c r="I251">
        <v>40.68</v>
      </c>
    </row>
    <row r="252" spans="1:9" x14ac:dyDescent="0.2">
      <c r="A252">
        <v>261.89999399999999</v>
      </c>
      <c r="B252">
        <v>110.5</v>
      </c>
      <c r="C252">
        <v>86.099997999999999</v>
      </c>
      <c r="D252">
        <v>195.39999399999999</v>
      </c>
      <c r="E252">
        <v>5</v>
      </c>
      <c r="F252">
        <v>895.20001200000002</v>
      </c>
      <c r="G252">
        <v>732.59997599999997</v>
      </c>
      <c r="H252">
        <v>28</v>
      </c>
      <c r="I252">
        <v>33.720001000000003</v>
      </c>
    </row>
    <row r="253" spans="1:9" x14ac:dyDescent="0.2">
      <c r="A253">
        <v>140</v>
      </c>
      <c r="B253">
        <v>164</v>
      </c>
      <c r="C253">
        <v>128</v>
      </c>
      <c r="D253">
        <v>237</v>
      </c>
      <c r="E253">
        <v>6</v>
      </c>
      <c r="F253">
        <v>869</v>
      </c>
      <c r="G253">
        <v>656</v>
      </c>
      <c r="H253">
        <v>28</v>
      </c>
      <c r="I253">
        <v>35.229999999999997</v>
      </c>
    </row>
    <row r="254" spans="1:9" x14ac:dyDescent="0.2">
      <c r="A254">
        <v>190.300003</v>
      </c>
      <c r="B254">
        <v>0</v>
      </c>
      <c r="C254">
        <v>125.199997</v>
      </c>
      <c r="D254">
        <v>161.89999399999999</v>
      </c>
      <c r="E254">
        <v>9.9</v>
      </c>
      <c r="F254">
        <v>1088.099976</v>
      </c>
      <c r="G254">
        <v>802.59997599999997</v>
      </c>
      <c r="H254">
        <v>28</v>
      </c>
      <c r="I254">
        <v>28.469999000000001</v>
      </c>
    </row>
    <row r="255" spans="1:9" x14ac:dyDescent="0.2">
      <c r="A255">
        <v>147</v>
      </c>
      <c r="B255">
        <v>115</v>
      </c>
      <c r="C255">
        <v>89</v>
      </c>
      <c r="D255">
        <v>202</v>
      </c>
      <c r="E255">
        <v>9</v>
      </c>
      <c r="F255">
        <v>860</v>
      </c>
      <c r="G255">
        <v>829</v>
      </c>
      <c r="H255">
        <v>28</v>
      </c>
      <c r="I255">
        <v>19.989999999999998</v>
      </c>
    </row>
    <row r="256" spans="1:9" x14ac:dyDescent="0.2">
      <c r="A256">
        <v>296</v>
      </c>
      <c r="B256">
        <v>0</v>
      </c>
      <c r="C256">
        <v>106.699997</v>
      </c>
      <c r="D256">
        <v>221.39999399999999</v>
      </c>
      <c r="E256">
        <v>10.5</v>
      </c>
      <c r="F256">
        <v>819.20001200000002</v>
      </c>
      <c r="G256">
        <v>778.40002400000003</v>
      </c>
      <c r="H256">
        <v>28</v>
      </c>
      <c r="I256">
        <v>31.42</v>
      </c>
    </row>
    <row r="257" spans="1:9" x14ac:dyDescent="0.2">
      <c r="A257">
        <v>310</v>
      </c>
      <c r="B257">
        <v>0</v>
      </c>
      <c r="C257">
        <v>0</v>
      </c>
      <c r="D257">
        <v>192</v>
      </c>
      <c r="E257">
        <v>0</v>
      </c>
      <c r="F257">
        <v>970</v>
      </c>
      <c r="G257">
        <v>850</v>
      </c>
      <c r="H257">
        <v>28</v>
      </c>
      <c r="I257">
        <v>27.92</v>
      </c>
    </row>
    <row r="258" spans="1:9" x14ac:dyDescent="0.2">
      <c r="A258">
        <v>387</v>
      </c>
      <c r="B258">
        <v>20</v>
      </c>
      <c r="C258">
        <v>94</v>
      </c>
      <c r="D258">
        <v>157</v>
      </c>
      <c r="E258">
        <v>11.6</v>
      </c>
      <c r="F258">
        <v>938</v>
      </c>
      <c r="G258">
        <v>845</v>
      </c>
      <c r="H258">
        <v>7</v>
      </c>
      <c r="I258">
        <v>41.669998</v>
      </c>
    </row>
    <row r="259" spans="1:9" x14ac:dyDescent="0.2">
      <c r="A259">
        <v>305.29998799999998</v>
      </c>
      <c r="B259">
        <v>203.5</v>
      </c>
      <c r="C259">
        <v>0</v>
      </c>
      <c r="D259">
        <v>203.5</v>
      </c>
      <c r="E259">
        <v>0</v>
      </c>
      <c r="F259">
        <v>965.40002400000003</v>
      </c>
      <c r="G259">
        <v>631</v>
      </c>
      <c r="H259">
        <v>3</v>
      </c>
      <c r="I259">
        <v>14.14</v>
      </c>
    </row>
    <row r="260" spans="1:9" x14ac:dyDescent="0.2">
      <c r="A260">
        <v>155</v>
      </c>
      <c r="B260">
        <v>183</v>
      </c>
      <c r="C260">
        <v>0</v>
      </c>
      <c r="D260">
        <v>193</v>
      </c>
      <c r="E260">
        <v>9</v>
      </c>
      <c r="F260">
        <v>1047</v>
      </c>
      <c r="G260">
        <v>697</v>
      </c>
      <c r="H260">
        <v>28</v>
      </c>
      <c r="I260">
        <v>18.280000999999999</v>
      </c>
    </row>
    <row r="261" spans="1:9" x14ac:dyDescent="0.2">
      <c r="A261">
        <v>387</v>
      </c>
      <c r="B261">
        <v>20</v>
      </c>
      <c r="C261">
        <v>94</v>
      </c>
      <c r="D261">
        <v>157</v>
      </c>
      <c r="E261">
        <v>14.3</v>
      </c>
      <c r="F261">
        <v>938</v>
      </c>
      <c r="G261">
        <v>845</v>
      </c>
      <c r="H261">
        <v>28</v>
      </c>
      <c r="I261">
        <v>50.240001999999997</v>
      </c>
    </row>
    <row r="262" spans="1:9" x14ac:dyDescent="0.2">
      <c r="A262">
        <v>212.60000600000001</v>
      </c>
      <c r="B262">
        <v>0</v>
      </c>
      <c r="C262">
        <v>100.400002</v>
      </c>
      <c r="D262">
        <v>159.39999399999999</v>
      </c>
      <c r="E262">
        <v>10.4</v>
      </c>
      <c r="F262">
        <v>1003.799988</v>
      </c>
      <c r="G262">
        <v>903.79998799999998</v>
      </c>
      <c r="H262">
        <v>56</v>
      </c>
      <c r="I262">
        <v>44.400002000000001</v>
      </c>
    </row>
    <row r="263" spans="1:9" x14ac:dyDescent="0.2">
      <c r="A263">
        <v>376</v>
      </c>
      <c r="B263">
        <v>0</v>
      </c>
      <c r="C263">
        <v>0</v>
      </c>
      <c r="D263">
        <v>214.60000600000001</v>
      </c>
      <c r="E263">
        <v>0</v>
      </c>
      <c r="F263">
        <v>1003.5</v>
      </c>
      <c r="G263">
        <v>762.40002400000003</v>
      </c>
      <c r="H263">
        <v>14</v>
      </c>
      <c r="I263">
        <v>25.620000999999998</v>
      </c>
    </row>
    <row r="264" spans="1:9" x14ac:dyDescent="0.2">
      <c r="A264">
        <v>277.20001200000002</v>
      </c>
      <c r="B264">
        <v>97.800003000000004</v>
      </c>
      <c r="C264">
        <v>24.5</v>
      </c>
      <c r="D264">
        <v>160.699997</v>
      </c>
      <c r="E264">
        <v>11.2</v>
      </c>
      <c r="F264">
        <v>1061.6999510000001</v>
      </c>
      <c r="G264">
        <v>782.5</v>
      </c>
      <c r="H264">
        <v>56</v>
      </c>
      <c r="I264">
        <v>66.819999999999993</v>
      </c>
    </row>
    <row r="265" spans="1:9" x14ac:dyDescent="0.2">
      <c r="A265">
        <v>166.800003</v>
      </c>
      <c r="B265">
        <v>250.199997</v>
      </c>
      <c r="C265">
        <v>0</v>
      </c>
      <c r="D265">
        <v>203.5</v>
      </c>
      <c r="E265">
        <v>0</v>
      </c>
      <c r="F265">
        <v>975.59997599999997</v>
      </c>
      <c r="G265">
        <v>692.59997599999997</v>
      </c>
      <c r="H265">
        <v>3</v>
      </c>
      <c r="I265">
        <v>6.9</v>
      </c>
    </row>
    <row r="266" spans="1:9" x14ac:dyDescent="0.2">
      <c r="A266">
        <v>190.699997</v>
      </c>
      <c r="B266">
        <v>0</v>
      </c>
      <c r="C266">
        <v>125.400002</v>
      </c>
      <c r="D266">
        <v>162.10000600000001</v>
      </c>
      <c r="E266">
        <v>7.8</v>
      </c>
      <c r="F266">
        <v>1090</v>
      </c>
      <c r="G266">
        <v>804</v>
      </c>
      <c r="H266">
        <v>3</v>
      </c>
      <c r="I266">
        <v>15.04</v>
      </c>
    </row>
    <row r="267" spans="1:9" x14ac:dyDescent="0.2">
      <c r="A267">
        <v>255.5</v>
      </c>
      <c r="B267">
        <v>170.300003</v>
      </c>
      <c r="C267">
        <v>0</v>
      </c>
      <c r="D267">
        <v>185.699997</v>
      </c>
      <c r="E267">
        <v>0</v>
      </c>
      <c r="F267">
        <v>1026.599976</v>
      </c>
      <c r="G267">
        <v>724.29998799999998</v>
      </c>
      <c r="H267">
        <v>7</v>
      </c>
      <c r="I267">
        <v>17.239999999999998</v>
      </c>
    </row>
    <row r="268" spans="1:9" x14ac:dyDescent="0.2">
      <c r="A268">
        <v>214.89999399999999</v>
      </c>
      <c r="B268">
        <v>53.799999</v>
      </c>
      <c r="C268">
        <v>121.900002</v>
      </c>
      <c r="D268">
        <v>155.60000600000001</v>
      </c>
      <c r="E268">
        <v>9.6</v>
      </c>
      <c r="F268">
        <v>1014.299988</v>
      </c>
      <c r="G268">
        <v>780.59997599999997</v>
      </c>
      <c r="H268">
        <v>28</v>
      </c>
      <c r="I268">
        <v>52.200001</v>
      </c>
    </row>
    <row r="269" spans="1:9" x14ac:dyDescent="0.2">
      <c r="A269">
        <v>141.300003</v>
      </c>
      <c r="B269">
        <v>212</v>
      </c>
      <c r="C269">
        <v>0</v>
      </c>
      <c r="D269">
        <v>203.5</v>
      </c>
      <c r="E269">
        <v>0</v>
      </c>
      <c r="F269">
        <v>971.79998799999998</v>
      </c>
      <c r="G269">
        <v>748.5</v>
      </c>
      <c r="H269">
        <v>28</v>
      </c>
      <c r="I269">
        <v>29.889999</v>
      </c>
    </row>
    <row r="270" spans="1:9" x14ac:dyDescent="0.2">
      <c r="A270">
        <v>154.800003</v>
      </c>
      <c r="B270">
        <v>183.39999399999999</v>
      </c>
      <c r="C270">
        <v>0</v>
      </c>
      <c r="D270">
        <v>193.300003</v>
      </c>
      <c r="E270">
        <v>9.1</v>
      </c>
      <c r="F270">
        <v>877.20001200000002</v>
      </c>
      <c r="G270">
        <v>867.70001200000002</v>
      </c>
      <c r="H270">
        <v>28</v>
      </c>
      <c r="I270">
        <v>23.790001</v>
      </c>
    </row>
    <row r="271" spans="1:9" x14ac:dyDescent="0.2">
      <c r="A271">
        <v>446</v>
      </c>
      <c r="B271">
        <v>24</v>
      </c>
      <c r="C271">
        <v>79</v>
      </c>
      <c r="D271">
        <v>162</v>
      </c>
      <c r="E271">
        <v>11.6</v>
      </c>
      <c r="F271">
        <v>967</v>
      </c>
      <c r="G271">
        <v>712</v>
      </c>
      <c r="H271">
        <v>3</v>
      </c>
      <c r="I271">
        <v>25.02</v>
      </c>
    </row>
    <row r="272" spans="1:9" x14ac:dyDescent="0.2">
      <c r="A272">
        <v>331</v>
      </c>
      <c r="B272">
        <v>0</v>
      </c>
      <c r="C272">
        <v>0</v>
      </c>
      <c r="D272">
        <v>192</v>
      </c>
      <c r="E272">
        <v>0</v>
      </c>
      <c r="F272">
        <v>978</v>
      </c>
      <c r="G272">
        <v>825</v>
      </c>
      <c r="H272">
        <v>90</v>
      </c>
      <c r="I272">
        <v>37.229999999999997</v>
      </c>
    </row>
    <row r="273" spans="1:9" x14ac:dyDescent="0.2">
      <c r="A273">
        <v>446</v>
      </c>
      <c r="B273">
        <v>24</v>
      </c>
      <c r="C273">
        <v>79</v>
      </c>
      <c r="D273">
        <v>162</v>
      </c>
      <c r="E273">
        <v>11.6</v>
      </c>
      <c r="F273">
        <v>967</v>
      </c>
      <c r="G273">
        <v>712</v>
      </c>
      <c r="H273">
        <v>7</v>
      </c>
      <c r="I273">
        <v>38.020000000000003</v>
      </c>
    </row>
    <row r="274" spans="1:9" x14ac:dyDescent="0.2">
      <c r="A274">
        <v>156</v>
      </c>
      <c r="B274">
        <v>243</v>
      </c>
      <c r="C274">
        <v>0</v>
      </c>
      <c r="D274">
        <v>180</v>
      </c>
      <c r="E274">
        <v>11</v>
      </c>
      <c r="F274">
        <v>1022</v>
      </c>
      <c r="G274">
        <v>698</v>
      </c>
      <c r="H274">
        <v>28</v>
      </c>
      <c r="I274">
        <v>37.360000999999997</v>
      </c>
    </row>
    <row r="275" spans="1:9" x14ac:dyDescent="0.2">
      <c r="A275">
        <v>289</v>
      </c>
      <c r="B275">
        <v>0</v>
      </c>
      <c r="C275">
        <v>0</v>
      </c>
      <c r="D275">
        <v>192</v>
      </c>
      <c r="E275">
        <v>0</v>
      </c>
      <c r="F275">
        <v>913.20001200000002</v>
      </c>
      <c r="G275">
        <v>895.29998799999998</v>
      </c>
      <c r="H275">
        <v>7</v>
      </c>
      <c r="I275">
        <v>14.6</v>
      </c>
    </row>
    <row r="276" spans="1:9" x14ac:dyDescent="0.2">
      <c r="A276">
        <v>262</v>
      </c>
      <c r="B276">
        <v>111</v>
      </c>
      <c r="C276">
        <v>86</v>
      </c>
      <c r="D276">
        <v>195</v>
      </c>
      <c r="E276">
        <v>5</v>
      </c>
      <c r="F276">
        <v>895</v>
      </c>
      <c r="G276">
        <v>733</v>
      </c>
      <c r="H276">
        <v>28</v>
      </c>
      <c r="I276">
        <v>33.720001000000003</v>
      </c>
    </row>
    <row r="277" spans="1:9" x14ac:dyDescent="0.2">
      <c r="A277">
        <v>190.699997</v>
      </c>
      <c r="B277">
        <v>0</v>
      </c>
      <c r="C277">
        <v>125.400002</v>
      </c>
      <c r="D277">
        <v>162.10000600000001</v>
      </c>
      <c r="E277">
        <v>7.8</v>
      </c>
      <c r="F277">
        <v>1090</v>
      </c>
      <c r="G277">
        <v>804</v>
      </c>
      <c r="H277">
        <v>28</v>
      </c>
      <c r="I277">
        <v>26.4</v>
      </c>
    </row>
    <row r="278" spans="1:9" x14ac:dyDescent="0.2">
      <c r="A278">
        <v>166.800003</v>
      </c>
      <c r="B278">
        <v>250.199997</v>
      </c>
      <c r="C278">
        <v>0</v>
      </c>
      <c r="D278">
        <v>203.5</v>
      </c>
      <c r="E278">
        <v>0</v>
      </c>
      <c r="F278">
        <v>975.59997599999997</v>
      </c>
      <c r="G278">
        <v>692.59997599999997</v>
      </c>
      <c r="H278">
        <v>28</v>
      </c>
      <c r="I278">
        <v>33.950001</v>
      </c>
    </row>
    <row r="279" spans="1:9" x14ac:dyDescent="0.2">
      <c r="A279">
        <v>491</v>
      </c>
      <c r="B279">
        <v>26</v>
      </c>
      <c r="C279">
        <v>123</v>
      </c>
      <c r="D279">
        <v>201</v>
      </c>
      <c r="E279">
        <v>3.9</v>
      </c>
      <c r="F279">
        <v>822</v>
      </c>
      <c r="G279">
        <v>699</v>
      </c>
      <c r="H279">
        <v>56</v>
      </c>
      <c r="I279">
        <v>61.860000999999997</v>
      </c>
    </row>
    <row r="280" spans="1:9" x14ac:dyDescent="0.2">
      <c r="A280">
        <v>333</v>
      </c>
      <c r="B280">
        <v>17.5</v>
      </c>
      <c r="C280">
        <v>163</v>
      </c>
      <c r="D280">
        <v>167</v>
      </c>
      <c r="E280">
        <v>17.899999999999999</v>
      </c>
      <c r="F280">
        <v>996</v>
      </c>
      <c r="G280">
        <v>652</v>
      </c>
      <c r="H280">
        <v>28</v>
      </c>
      <c r="I280">
        <v>47.279998999999997</v>
      </c>
    </row>
    <row r="281" spans="1:9" x14ac:dyDescent="0.2">
      <c r="A281">
        <v>231.800003</v>
      </c>
      <c r="B281">
        <v>0</v>
      </c>
      <c r="C281">
        <v>121.599998</v>
      </c>
      <c r="D281">
        <v>174</v>
      </c>
      <c r="E281">
        <v>6.7</v>
      </c>
      <c r="F281">
        <v>1056.400024</v>
      </c>
      <c r="G281">
        <v>778.5</v>
      </c>
      <c r="H281">
        <v>56</v>
      </c>
      <c r="I281">
        <v>42.700001</v>
      </c>
    </row>
    <row r="282" spans="1:9" x14ac:dyDescent="0.2">
      <c r="A282">
        <v>236</v>
      </c>
      <c r="B282">
        <v>0</v>
      </c>
      <c r="C282">
        <v>0</v>
      </c>
      <c r="D282">
        <v>194</v>
      </c>
      <c r="E282">
        <v>0</v>
      </c>
      <c r="F282">
        <v>968</v>
      </c>
      <c r="G282">
        <v>885</v>
      </c>
      <c r="H282">
        <v>14</v>
      </c>
      <c r="I282">
        <v>12.84</v>
      </c>
    </row>
    <row r="283" spans="1:9" x14ac:dyDescent="0.2">
      <c r="A283">
        <v>387</v>
      </c>
      <c r="B283">
        <v>20</v>
      </c>
      <c r="C283">
        <v>94</v>
      </c>
      <c r="D283">
        <v>157</v>
      </c>
      <c r="E283">
        <v>14.3</v>
      </c>
      <c r="F283">
        <v>938</v>
      </c>
      <c r="G283">
        <v>845</v>
      </c>
      <c r="H283">
        <v>56</v>
      </c>
      <c r="I283">
        <v>56.34</v>
      </c>
    </row>
    <row r="284" spans="1:9" x14ac:dyDescent="0.2">
      <c r="A284">
        <v>155</v>
      </c>
      <c r="B284">
        <v>183</v>
      </c>
      <c r="C284">
        <v>0</v>
      </c>
      <c r="D284">
        <v>193</v>
      </c>
      <c r="E284">
        <v>9</v>
      </c>
      <c r="F284">
        <v>877</v>
      </c>
      <c r="G284">
        <v>868</v>
      </c>
      <c r="H284">
        <v>28</v>
      </c>
      <c r="I284">
        <v>23.790001</v>
      </c>
    </row>
    <row r="285" spans="1:9" x14ac:dyDescent="0.2">
      <c r="A285">
        <v>531.29998799999998</v>
      </c>
      <c r="B285">
        <v>0</v>
      </c>
      <c r="C285">
        <v>0</v>
      </c>
      <c r="D285">
        <v>141.800003</v>
      </c>
      <c r="E285">
        <v>28.200001</v>
      </c>
      <c r="F285">
        <v>852.09997599999997</v>
      </c>
      <c r="G285">
        <v>893.70001200000002</v>
      </c>
      <c r="H285">
        <v>28</v>
      </c>
      <c r="I285">
        <v>56.400002000000001</v>
      </c>
    </row>
    <row r="286" spans="1:9" x14ac:dyDescent="0.2">
      <c r="A286">
        <v>272.60000600000001</v>
      </c>
      <c r="B286">
        <v>0</v>
      </c>
      <c r="C286">
        <v>89.599997999999999</v>
      </c>
      <c r="D286">
        <v>198.699997</v>
      </c>
      <c r="E286">
        <v>10.6</v>
      </c>
      <c r="F286">
        <v>931.29998799999998</v>
      </c>
      <c r="G286">
        <v>762.20001200000002</v>
      </c>
      <c r="H286">
        <v>28</v>
      </c>
      <c r="I286">
        <v>32.25</v>
      </c>
    </row>
    <row r="287" spans="1:9" x14ac:dyDescent="0.2">
      <c r="A287">
        <v>446</v>
      </c>
      <c r="B287">
        <v>24</v>
      </c>
      <c r="C287">
        <v>79</v>
      </c>
      <c r="D287">
        <v>162</v>
      </c>
      <c r="E287">
        <v>11.6</v>
      </c>
      <c r="F287">
        <v>967</v>
      </c>
      <c r="G287">
        <v>712</v>
      </c>
      <c r="H287">
        <v>28</v>
      </c>
      <c r="I287">
        <v>57.029998999999997</v>
      </c>
    </row>
    <row r="288" spans="1:9" x14ac:dyDescent="0.2">
      <c r="A288">
        <v>184</v>
      </c>
      <c r="B288">
        <v>86</v>
      </c>
      <c r="C288">
        <v>190</v>
      </c>
      <c r="D288">
        <v>213</v>
      </c>
      <c r="E288">
        <v>6</v>
      </c>
      <c r="F288">
        <v>923</v>
      </c>
      <c r="G288">
        <v>623</v>
      </c>
      <c r="H288">
        <v>28</v>
      </c>
      <c r="I288">
        <v>22.93</v>
      </c>
    </row>
    <row r="289" spans="1:9" x14ac:dyDescent="0.2">
      <c r="A289">
        <v>255.300003</v>
      </c>
      <c r="B289">
        <v>98.800003000000004</v>
      </c>
      <c r="C289">
        <v>77</v>
      </c>
      <c r="D289">
        <v>188.60000600000001</v>
      </c>
      <c r="E289">
        <v>6.5</v>
      </c>
      <c r="F289">
        <v>919</v>
      </c>
      <c r="G289">
        <v>749.29998799999998</v>
      </c>
      <c r="H289">
        <v>28</v>
      </c>
      <c r="I289">
        <v>33.799999</v>
      </c>
    </row>
    <row r="290" spans="1:9" x14ac:dyDescent="0.2">
      <c r="A290">
        <v>425</v>
      </c>
      <c r="B290">
        <v>106.300003</v>
      </c>
      <c r="C290">
        <v>0</v>
      </c>
      <c r="D290">
        <v>153.5</v>
      </c>
      <c r="E290">
        <v>16.5</v>
      </c>
      <c r="F290">
        <v>852.09997599999997</v>
      </c>
      <c r="G290">
        <v>887.09997599999997</v>
      </c>
      <c r="H290">
        <v>7</v>
      </c>
      <c r="I290">
        <v>49.200001</v>
      </c>
    </row>
    <row r="291" spans="1:9" x14ac:dyDescent="0.2">
      <c r="A291">
        <v>522</v>
      </c>
      <c r="B291">
        <v>0</v>
      </c>
      <c r="C291">
        <v>0</v>
      </c>
      <c r="D291">
        <v>146</v>
      </c>
      <c r="E291">
        <v>0</v>
      </c>
      <c r="F291">
        <v>896</v>
      </c>
      <c r="G291">
        <v>896</v>
      </c>
      <c r="H291">
        <v>7</v>
      </c>
      <c r="I291">
        <v>50.509998000000003</v>
      </c>
    </row>
    <row r="292" spans="1:9" x14ac:dyDescent="0.2">
      <c r="A292">
        <v>322</v>
      </c>
      <c r="B292">
        <v>0</v>
      </c>
      <c r="C292">
        <v>116</v>
      </c>
      <c r="D292">
        <v>196</v>
      </c>
      <c r="E292">
        <v>10</v>
      </c>
      <c r="F292">
        <v>818</v>
      </c>
      <c r="G292">
        <v>813</v>
      </c>
      <c r="H292">
        <v>28</v>
      </c>
      <c r="I292">
        <v>31.18</v>
      </c>
    </row>
    <row r="293" spans="1:9" x14ac:dyDescent="0.2">
      <c r="A293">
        <v>297.20001200000002</v>
      </c>
      <c r="B293">
        <v>0</v>
      </c>
      <c r="C293">
        <v>117.5</v>
      </c>
      <c r="D293">
        <v>174.800003</v>
      </c>
      <c r="E293">
        <v>9.5</v>
      </c>
      <c r="F293">
        <v>1022.799988</v>
      </c>
      <c r="G293">
        <v>753.5</v>
      </c>
      <c r="H293">
        <v>56</v>
      </c>
      <c r="I293">
        <v>51.959999000000003</v>
      </c>
    </row>
    <row r="294" spans="1:9" x14ac:dyDescent="0.2">
      <c r="A294">
        <v>290.39999399999999</v>
      </c>
      <c r="B294">
        <v>0</v>
      </c>
      <c r="C294">
        <v>96.199996999999996</v>
      </c>
      <c r="D294">
        <v>168.10000600000001</v>
      </c>
      <c r="E294">
        <v>9.4</v>
      </c>
      <c r="F294">
        <v>961.20001200000002</v>
      </c>
      <c r="G294">
        <v>865</v>
      </c>
      <c r="H294">
        <v>56</v>
      </c>
      <c r="I294">
        <v>45.080002</v>
      </c>
    </row>
    <row r="295" spans="1:9" x14ac:dyDescent="0.2">
      <c r="A295">
        <v>500</v>
      </c>
      <c r="B295">
        <v>0</v>
      </c>
      <c r="C295">
        <v>0</v>
      </c>
      <c r="D295">
        <v>140</v>
      </c>
      <c r="E295">
        <v>4</v>
      </c>
      <c r="F295">
        <v>966</v>
      </c>
      <c r="G295">
        <v>853</v>
      </c>
      <c r="H295">
        <v>28</v>
      </c>
      <c r="I295">
        <v>67.569999999999993</v>
      </c>
    </row>
    <row r="296" spans="1:9" x14ac:dyDescent="0.2">
      <c r="A296">
        <v>213.5</v>
      </c>
      <c r="B296">
        <v>0</v>
      </c>
      <c r="C296">
        <v>174.199997</v>
      </c>
      <c r="D296">
        <v>154.60000600000001</v>
      </c>
      <c r="E296">
        <v>11.7</v>
      </c>
      <c r="F296">
        <v>1052.3000489999999</v>
      </c>
      <c r="G296">
        <v>775.5</v>
      </c>
      <c r="H296">
        <v>14</v>
      </c>
      <c r="I296">
        <v>33.700001</v>
      </c>
    </row>
    <row r="297" spans="1:9" x14ac:dyDescent="0.2">
      <c r="A297">
        <v>172.39999399999999</v>
      </c>
      <c r="B297">
        <v>13.6</v>
      </c>
      <c r="C297">
        <v>172.39999399999999</v>
      </c>
      <c r="D297">
        <v>156.800003</v>
      </c>
      <c r="E297">
        <v>4.0999999999999996</v>
      </c>
      <c r="F297">
        <v>1006.299988</v>
      </c>
      <c r="G297">
        <v>856.40002400000003</v>
      </c>
      <c r="H297">
        <v>100</v>
      </c>
      <c r="I297">
        <v>37.68</v>
      </c>
    </row>
    <row r="298" spans="1:9" x14ac:dyDescent="0.2">
      <c r="A298">
        <v>173.800003</v>
      </c>
      <c r="B298">
        <v>93.400002000000001</v>
      </c>
      <c r="C298">
        <v>159.89999399999999</v>
      </c>
      <c r="D298">
        <v>172.300003</v>
      </c>
      <c r="E298">
        <v>9.6999999999999993</v>
      </c>
      <c r="F298">
        <v>1007.200012</v>
      </c>
      <c r="G298">
        <v>746.59997599999997</v>
      </c>
      <c r="H298">
        <v>3</v>
      </c>
      <c r="I298">
        <v>15.82</v>
      </c>
    </row>
    <row r="299" spans="1:9" x14ac:dyDescent="0.2">
      <c r="A299">
        <v>168</v>
      </c>
      <c r="B299">
        <v>42.099997999999999</v>
      </c>
      <c r="C299">
        <v>163.800003</v>
      </c>
      <c r="D299">
        <v>121.800003</v>
      </c>
      <c r="E299">
        <v>5.7</v>
      </c>
      <c r="F299">
        <v>1058.6999510000001</v>
      </c>
      <c r="G299">
        <v>780.09997599999997</v>
      </c>
      <c r="H299">
        <v>56</v>
      </c>
      <c r="I299">
        <v>32.849997999999999</v>
      </c>
    </row>
    <row r="300" spans="1:9" x14ac:dyDescent="0.2">
      <c r="A300">
        <v>168.89999399999999</v>
      </c>
      <c r="B300">
        <v>42.200001</v>
      </c>
      <c r="C300">
        <v>124.300003</v>
      </c>
      <c r="D300">
        <v>158.300003</v>
      </c>
      <c r="E300">
        <v>10.8</v>
      </c>
      <c r="F300">
        <v>1080.8000489999999</v>
      </c>
      <c r="G300">
        <v>796.20001200000002</v>
      </c>
      <c r="H300">
        <v>3</v>
      </c>
      <c r="I300">
        <v>7.4</v>
      </c>
    </row>
    <row r="301" spans="1:9" x14ac:dyDescent="0.2">
      <c r="A301">
        <v>469</v>
      </c>
      <c r="B301">
        <v>117.199997</v>
      </c>
      <c r="C301">
        <v>0</v>
      </c>
      <c r="D301">
        <v>137.800003</v>
      </c>
      <c r="E301">
        <v>32.200001</v>
      </c>
      <c r="F301">
        <v>852.09997599999997</v>
      </c>
      <c r="G301">
        <v>840.5</v>
      </c>
      <c r="H301">
        <v>28</v>
      </c>
      <c r="I301">
        <v>66.900002000000001</v>
      </c>
    </row>
    <row r="302" spans="1:9" x14ac:dyDescent="0.2">
      <c r="A302">
        <v>332.5</v>
      </c>
      <c r="B302">
        <v>142.5</v>
      </c>
      <c r="C302">
        <v>0</v>
      </c>
      <c r="D302">
        <v>228</v>
      </c>
      <c r="E302">
        <v>0</v>
      </c>
      <c r="F302">
        <v>932</v>
      </c>
      <c r="G302">
        <v>594</v>
      </c>
      <c r="H302">
        <v>365</v>
      </c>
      <c r="I302">
        <v>41.049999</v>
      </c>
    </row>
    <row r="303" spans="1:9" x14ac:dyDescent="0.2">
      <c r="A303">
        <v>166.10000600000001</v>
      </c>
      <c r="B303">
        <v>0</v>
      </c>
      <c r="C303">
        <v>163.300003</v>
      </c>
      <c r="D303">
        <v>176.5</v>
      </c>
      <c r="E303">
        <v>4.5</v>
      </c>
      <c r="F303">
        <v>1058.599976</v>
      </c>
      <c r="G303">
        <v>780.09997599999997</v>
      </c>
      <c r="H303">
        <v>3</v>
      </c>
      <c r="I303">
        <v>10.76</v>
      </c>
    </row>
    <row r="304" spans="1:9" x14ac:dyDescent="0.2">
      <c r="A304">
        <v>310</v>
      </c>
      <c r="B304">
        <v>0</v>
      </c>
      <c r="C304">
        <v>0</v>
      </c>
      <c r="D304">
        <v>192</v>
      </c>
      <c r="E304">
        <v>0</v>
      </c>
      <c r="F304">
        <v>1012</v>
      </c>
      <c r="G304">
        <v>830</v>
      </c>
      <c r="H304">
        <v>90</v>
      </c>
      <c r="I304">
        <v>35.759998000000003</v>
      </c>
    </row>
    <row r="305" spans="1:9" x14ac:dyDescent="0.2">
      <c r="A305">
        <v>249.10000600000001</v>
      </c>
      <c r="B305">
        <v>0</v>
      </c>
      <c r="C305">
        <v>98.800003000000004</v>
      </c>
      <c r="D305">
        <v>158.10000600000001</v>
      </c>
      <c r="E305">
        <v>12.8</v>
      </c>
      <c r="F305">
        <v>987.79998799999998</v>
      </c>
      <c r="G305">
        <v>889</v>
      </c>
      <c r="H305">
        <v>14</v>
      </c>
      <c r="I305">
        <v>28.68</v>
      </c>
    </row>
    <row r="306" spans="1:9" x14ac:dyDescent="0.2">
      <c r="A306">
        <v>305.29998799999998</v>
      </c>
      <c r="B306">
        <v>203.5</v>
      </c>
      <c r="C306">
        <v>0</v>
      </c>
      <c r="D306">
        <v>203.5</v>
      </c>
      <c r="E306">
        <v>0</v>
      </c>
      <c r="F306">
        <v>965.40002400000003</v>
      </c>
      <c r="G306">
        <v>631</v>
      </c>
      <c r="H306">
        <v>7</v>
      </c>
      <c r="I306">
        <v>25.889999</v>
      </c>
    </row>
    <row r="307" spans="1:9" x14ac:dyDescent="0.2">
      <c r="A307">
        <v>520</v>
      </c>
      <c r="B307">
        <v>0</v>
      </c>
      <c r="C307">
        <v>0</v>
      </c>
      <c r="D307">
        <v>170</v>
      </c>
      <c r="E307">
        <v>5.2</v>
      </c>
      <c r="F307">
        <v>855</v>
      </c>
      <c r="G307">
        <v>855</v>
      </c>
      <c r="H307">
        <v>28</v>
      </c>
      <c r="I307">
        <v>60.279998999999997</v>
      </c>
    </row>
    <row r="308" spans="1:9" x14ac:dyDescent="0.2">
      <c r="A308">
        <v>143</v>
      </c>
      <c r="B308">
        <v>169</v>
      </c>
      <c r="C308">
        <v>143</v>
      </c>
      <c r="D308">
        <v>191</v>
      </c>
      <c r="E308">
        <v>8</v>
      </c>
      <c r="F308">
        <v>967</v>
      </c>
      <c r="G308">
        <v>643</v>
      </c>
      <c r="H308">
        <v>28</v>
      </c>
      <c r="I308">
        <v>29.719999000000001</v>
      </c>
    </row>
    <row r="309" spans="1:9" x14ac:dyDescent="0.2">
      <c r="A309">
        <v>491</v>
      </c>
      <c r="B309">
        <v>26</v>
      </c>
      <c r="C309">
        <v>123</v>
      </c>
      <c r="D309">
        <v>201</v>
      </c>
      <c r="E309">
        <v>3.9</v>
      </c>
      <c r="F309">
        <v>822</v>
      </c>
      <c r="G309">
        <v>699</v>
      </c>
      <c r="H309">
        <v>28</v>
      </c>
      <c r="I309">
        <v>57.919998</v>
      </c>
    </row>
    <row r="310" spans="1:9" x14ac:dyDescent="0.2">
      <c r="A310">
        <v>250.199997</v>
      </c>
      <c r="B310">
        <v>166.800003</v>
      </c>
      <c r="C310">
        <v>0</v>
      </c>
      <c r="D310">
        <v>203.5</v>
      </c>
      <c r="E310">
        <v>0</v>
      </c>
      <c r="F310">
        <v>977.59997599999997</v>
      </c>
      <c r="G310">
        <v>694.09997599999997</v>
      </c>
      <c r="H310">
        <v>3</v>
      </c>
      <c r="I310">
        <v>9.73</v>
      </c>
    </row>
    <row r="311" spans="1:9" x14ac:dyDescent="0.2">
      <c r="A311">
        <v>173.800003</v>
      </c>
      <c r="B311">
        <v>93.400002000000001</v>
      </c>
      <c r="C311">
        <v>159.89999399999999</v>
      </c>
      <c r="D311">
        <v>172.300003</v>
      </c>
      <c r="E311">
        <v>9.6999999999999993</v>
      </c>
      <c r="F311">
        <v>1007.200012</v>
      </c>
      <c r="G311">
        <v>746.59997599999997</v>
      </c>
      <c r="H311">
        <v>100</v>
      </c>
      <c r="I311">
        <v>50.939999</v>
      </c>
    </row>
    <row r="312" spans="1:9" x14ac:dyDescent="0.2">
      <c r="A312">
        <v>252.300003</v>
      </c>
      <c r="B312">
        <v>0</v>
      </c>
      <c r="C312">
        <v>98.800003000000004</v>
      </c>
      <c r="D312">
        <v>146.300003</v>
      </c>
      <c r="E312">
        <v>14.2</v>
      </c>
      <c r="F312">
        <v>987.79998799999998</v>
      </c>
      <c r="G312">
        <v>889</v>
      </c>
      <c r="H312">
        <v>28</v>
      </c>
      <c r="I312">
        <v>50.599997999999999</v>
      </c>
    </row>
    <row r="313" spans="1:9" x14ac:dyDescent="0.2">
      <c r="A313">
        <v>202</v>
      </c>
      <c r="B313">
        <v>11</v>
      </c>
      <c r="C313">
        <v>141</v>
      </c>
      <c r="D313">
        <v>206</v>
      </c>
      <c r="E313">
        <v>1.7</v>
      </c>
      <c r="F313">
        <v>942</v>
      </c>
      <c r="G313">
        <v>801</v>
      </c>
      <c r="H313">
        <v>7</v>
      </c>
      <c r="I313">
        <v>15.07</v>
      </c>
    </row>
    <row r="314" spans="1:9" x14ac:dyDescent="0.2">
      <c r="A314">
        <v>148</v>
      </c>
      <c r="B314">
        <v>0</v>
      </c>
      <c r="C314">
        <v>137</v>
      </c>
      <c r="D314">
        <v>158</v>
      </c>
      <c r="E314">
        <v>16</v>
      </c>
      <c r="F314">
        <v>1002</v>
      </c>
      <c r="G314">
        <v>830</v>
      </c>
      <c r="H314">
        <v>28</v>
      </c>
      <c r="I314">
        <v>17.950001</v>
      </c>
    </row>
    <row r="315" spans="1:9" x14ac:dyDescent="0.2">
      <c r="A315">
        <v>362.60000600000001</v>
      </c>
      <c r="B315">
        <v>189</v>
      </c>
      <c r="C315">
        <v>0</v>
      </c>
      <c r="D315">
        <v>164.89999399999999</v>
      </c>
      <c r="E315">
        <v>11.6</v>
      </c>
      <c r="F315">
        <v>944.70001200000002</v>
      </c>
      <c r="G315">
        <v>755.79998799999998</v>
      </c>
      <c r="H315">
        <v>28</v>
      </c>
      <c r="I315">
        <v>71.300003000000004</v>
      </c>
    </row>
    <row r="316" spans="1:9" x14ac:dyDescent="0.2">
      <c r="A316">
        <v>516</v>
      </c>
      <c r="B316">
        <v>0</v>
      </c>
      <c r="C316">
        <v>0</v>
      </c>
      <c r="D316">
        <v>162</v>
      </c>
      <c r="E316">
        <v>8.3000000000000007</v>
      </c>
      <c r="F316">
        <v>801</v>
      </c>
      <c r="G316">
        <v>802</v>
      </c>
      <c r="H316">
        <v>28</v>
      </c>
      <c r="I316">
        <v>41.369999</v>
      </c>
    </row>
    <row r="317" spans="1:9" x14ac:dyDescent="0.2">
      <c r="A317">
        <v>213.5</v>
      </c>
      <c r="B317">
        <v>0</v>
      </c>
      <c r="C317">
        <v>174.199997</v>
      </c>
      <c r="D317">
        <v>159.199997</v>
      </c>
      <c r="E317">
        <v>11.7</v>
      </c>
      <c r="F317">
        <v>1043.599976</v>
      </c>
      <c r="G317">
        <v>771.90002400000003</v>
      </c>
      <c r="H317">
        <v>14</v>
      </c>
      <c r="I317">
        <v>29.59</v>
      </c>
    </row>
    <row r="318" spans="1:9" x14ac:dyDescent="0.2">
      <c r="A318">
        <v>160</v>
      </c>
      <c r="B318">
        <v>250</v>
      </c>
      <c r="C318">
        <v>0</v>
      </c>
      <c r="D318">
        <v>168</v>
      </c>
      <c r="E318">
        <v>12</v>
      </c>
      <c r="F318">
        <v>1049</v>
      </c>
      <c r="G318">
        <v>688</v>
      </c>
      <c r="H318">
        <v>28</v>
      </c>
      <c r="I318">
        <v>39.450001</v>
      </c>
    </row>
    <row r="319" spans="1:9" x14ac:dyDescent="0.2">
      <c r="A319">
        <v>314</v>
      </c>
      <c r="B319">
        <v>145.300003</v>
      </c>
      <c r="C319">
        <v>113.199997</v>
      </c>
      <c r="D319">
        <v>178.89999399999999</v>
      </c>
      <c r="E319">
        <v>8</v>
      </c>
      <c r="F319">
        <v>869.09997599999997</v>
      </c>
      <c r="G319">
        <v>690.20001200000002</v>
      </c>
      <c r="H319">
        <v>28</v>
      </c>
      <c r="I319">
        <v>46.23</v>
      </c>
    </row>
    <row r="320" spans="1:9" x14ac:dyDescent="0.2">
      <c r="A320">
        <v>266</v>
      </c>
      <c r="B320">
        <v>114</v>
      </c>
      <c r="C320">
        <v>0</v>
      </c>
      <c r="D320">
        <v>228</v>
      </c>
      <c r="E320">
        <v>0</v>
      </c>
      <c r="F320">
        <v>932</v>
      </c>
      <c r="G320">
        <v>670</v>
      </c>
      <c r="H320">
        <v>28</v>
      </c>
      <c r="I320">
        <v>45.849997999999999</v>
      </c>
    </row>
    <row r="321" spans="1:9" x14ac:dyDescent="0.2">
      <c r="A321">
        <v>167</v>
      </c>
      <c r="B321">
        <v>75.400002000000001</v>
      </c>
      <c r="C321">
        <v>167</v>
      </c>
      <c r="D321">
        <v>164</v>
      </c>
      <c r="E321">
        <v>7.9</v>
      </c>
      <c r="F321">
        <v>1007.299988</v>
      </c>
      <c r="G321">
        <v>770.09997599999997</v>
      </c>
      <c r="H321">
        <v>28</v>
      </c>
      <c r="I321">
        <v>41.41</v>
      </c>
    </row>
    <row r="322" spans="1:9" x14ac:dyDescent="0.2">
      <c r="A322">
        <v>424</v>
      </c>
      <c r="B322">
        <v>22</v>
      </c>
      <c r="C322">
        <v>132</v>
      </c>
      <c r="D322">
        <v>168</v>
      </c>
      <c r="E322">
        <v>8.9</v>
      </c>
      <c r="F322">
        <v>822</v>
      </c>
      <c r="G322">
        <v>750</v>
      </c>
      <c r="H322">
        <v>3</v>
      </c>
      <c r="I322">
        <v>32.110000999999997</v>
      </c>
    </row>
    <row r="323" spans="1:9" x14ac:dyDescent="0.2">
      <c r="A323">
        <v>251.800003</v>
      </c>
      <c r="B323">
        <v>0</v>
      </c>
      <c r="C323">
        <v>99.900002000000001</v>
      </c>
      <c r="D323">
        <v>146.10000600000001</v>
      </c>
      <c r="E323">
        <v>12.4</v>
      </c>
      <c r="F323">
        <v>1006</v>
      </c>
      <c r="G323">
        <v>899.79998799999998</v>
      </c>
      <c r="H323">
        <v>56</v>
      </c>
      <c r="I323">
        <v>44.139999000000003</v>
      </c>
    </row>
    <row r="324" spans="1:9" x14ac:dyDescent="0.2">
      <c r="A324">
        <v>475</v>
      </c>
      <c r="B324">
        <v>118.800003</v>
      </c>
      <c r="C324">
        <v>0</v>
      </c>
      <c r="D324">
        <v>181.10000600000001</v>
      </c>
      <c r="E324">
        <v>8.9</v>
      </c>
      <c r="F324">
        <v>852.09997599999997</v>
      </c>
      <c r="G324">
        <v>781.5</v>
      </c>
      <c r="H324">
        <v>56</v>
      </c>
      <c r="I324">
        <v>72.300003000000004</v>
      </c>
    </row>
    <row r="325" spans="1:9" x14ac:dyDescent="0.2">
      <c r="A325">
        <v>154.800003</v>
      </c>
      <c r="B325">
        <v>183.39999399999999</v>
      </c>
      <c r="C325">
        <v>0</v>
      </c>
      <c r="D325">
        <v>193.300003</v>
      </c>
      <c r="E325">
        <v>9.1</v>
      </c>
      <c r="F325">
        <v>1047.400024</v>
      </c>
      <c r="G325">
        <v>696.70001200000002</v>
      </c>
      <c r="H325">
        <v>28</v>
      </c>
      <c r="I325">
        <v>18.290001</v>
      </c>
    </row>
    <row r="326" spans="1:9" x14ac:dyDescent="0.2">
      <c r="A326">
        <v>239.60000600000001</v>
      </c>
      <c r="B326">
        <v>359.39999399999999</v>
      </c>
      <c r="C326">
        <v>0</v>
      </c>
      <c r="D326">
        <v>185.699997</v>
      </c>
      <c r="E326">
        <v>0</v>
      </c>
      <c r="F326">
        <v>941.59997599999997</v>
      </c>
      <c r="G326">
        <v>664.29998799999998</v>
      </c>
      <c r="H326">
        <v>28</v>
      </c>
      <c r="I326">
        <v>39.439999</v>
      </c>
    </row>
    <row r="327" spans="1:9" x14ac:dyDescent="0.2">
      <c r="A327">
        <v>379.5</v>
      </c>
      <c r="B327">
        <v>151.199997</v>
      </c>
      <c r="C327">
        <v>0</v>
      </c>
      <c r="D327">
        <v>153.89999399999999</v>
      </c>
      <c r="E327">
        <v>15.9</v>
      </c>
      <c r="F327">
        <v>1134.3000489999999</v>
      </c>
      <c r="G327">
        <v>605</v>
      </c>
      <c r="H327">
        <v>28</v>
      </c>
      <c r="I327">
        <v>52.200001</v>
      </c>
    </row>
    <row r="328" spans="1:9" x14ac:dyDescent="0.2">
      <c r="A328">
        <v>133</v>
      </c>
      <c r="B328">
        <v>200</v>
      </c>
      <c r="C328">
        <v>0</v>
      </c>
      <c r="D328">
        <v>192</v>
      </c>
      <c r="E328">
        <v>0</v>
      </c>
      <c r="F328">
        <v>927.40002400000003</v>
      </c>
      <c r="G328">
        <v>839.20001200000002</v>
      </c>
      <c r="H328">
        <v>7</v>
      </c>
      <c r="I328">
        <v>13.66</v>
      </c>
    </row>
    <row r="329" spans="1:9" x14ac:dyDescent="0.2">
      <c r="A329">
        <v>313.79998799999998</v>
      </c>
      <c r="B329">
        <v>0</v>
      </c>
      <c r="C329">
        <v>112.599998</v>
      </c>
      <c r="D329">
        <v>169.89999399999999</v>
      </c>
      <c r="E329">
        <v>10.1</v>
      </c>
      <c r="F329">
        <v>925.29998799999998</v>
      </c>
      <c r="G329">
        <v>782.90002400000003</v>
      </c>
      <c r="H329">
        <v>28</v>
      </c>
      <c r="I329">
        <v>38.459999000000003</v>
      </c>
    </row>
    <row r="330" spans="1:9" x14ac:dyDescent="0.2">
      <c r="A330">
        <v>194.699997</v>
      </c>
      <c r="B330">
        <v>0</v>
      </c>
      <c r="C330">
        <v>100.5</v>
      </c>
      <c r="D330">
        <v>170.199997</v>
      </c>
      <c r="E330">
        <v>7.5</v>
      </c>
      <c r="F330">
        <v>998</v>
      </c>
      <c r="G330">
        <v>901.79998799999998</v>
      </c>
      <c r="H330">
        <v>14</v>
      </c>
      <c r="I330">
        <v>24.280000999999999</v>
      </c>
    </row>
    <row r="331" spans="1:9" x14ac:dyDescent="0.2">
      <c r="A331">
        <v>181.39999399999999</v>
      </c>
      <c r="B331">
        <v>0</v>
      </c>
      <c r="C331">
        <v>167</v>
      </c>
      <c r="D331">
        <v>169.60000600000001</v>
      </c>
      <c r="E331">
        <v>7.6</v>
      </c>
      <c r="F331">
        <v>1055.599976</v>
      </c>
      <c r="G331">
        <v>777.79998799999998</v>
      </c>
      <c r="H331">
        <v>100</v>
      </c>
      <c r="I331">
        <v>45.369999</v>
      </c>
    </row>
    <row r="332" spans="1:9" x14ac:dyDescent="0.2">
      <c r="A332">
        <v>393</v>
      </c>
      <c r="B332">
        <v>0</v>
      </c>
      <c r="C332">
        <v>0</v>
      </c>
      <c r="D332">
        <v>192</v>
      </c>
      <c r="E332">
        <v>0</v>
      </c>
      <c r="F332">
        <v>940.59997599999997</v>
      </c>
      <c r="G332">
        <v>785.59997599999997</v>
      </c>
      <c r="H332">
        <v>28</v>
      </c>
      <c r="I332">
        <v>39.599997999999999</v>
      </c>
    </row>
    <row r="333" spans="1:9" x14ac:dyDescent="0.2">
      <c r="A333">
        <v>385</v>
      </c>
      <c r="B333">
        <v>0</v>
      </c>
      <c r="C333">
        <v>0</v>
      </c>
      <c r="D333">
        <v>186</v>
      </c>
      <c r="E333">
        <v>0</v>
      </c>
      <c r="F333">
        <v>966</v>
      </c>
      <c r="G333">
        <v>763</v>
      </c>
      <c r="H333">
        <v>1</v>
      </c>
      <c r="I333">
        <v>6.27</v>
      </c>
    </row>
    <row r="334" spans="1:9" x14ac:dyDescent="0.2">
      <c r="A334">
        <v>202</v>
      </c>
      <c r="B334">
        <v>11</v>
      </c>
      <c r="C334">
        <v>141</v>
      </c>
      <c r="D334">
        <v>206</v>
      </c>
      <c r="E334">
        <v>1.7</v>
      </c>
      <c r="F334">
        <v>942</v>
      </c>
      <c r="G334">
        <v>801</v>
      </c>
      <c r="H334">
        <v>28</v>
      </c>
      <c r="I334">
        <v>21.969999000000001</v>
      </c>
    </row>
    <row r="335" spans="1:9" x14ac:dyDescent="0.2">
      <c r="A335">
        <v>276</v>
      </c>
      <c r="B335">
        <v>116</v>
      </c>
      <c r="C335">
        <v>90</v>
      </c>
      <c r="D335">
        <v>180</v>
      </c>
      <c r="E335">
        <v>9</v>
      </c>
      <c r="F335">
        <v>870</v>
      </c>
      <c r="G335">
        <v>768</v>
      </c>
      <c r="H335">
        <v>28</v>
      </c>
      <c r="I335">
        <v>44.279998999999997</v>
      </c>
    </row>
    <row r="336" spans="1:9" x14ac:dyDescent="0.2">
      <c r="A336">
        <v>427.5</v>
      </c>
      <c r="B336">
        <v>47.5</v>
      </c>
      <c r="C336">
        <v>0</v>
      </c>
      <c r="D336">
        <v>228</v>
      </c>
      <c r="E336">
        <v>0</v>
      </c>
      <c r="F336">
        <v>932</v>
      </c>
      <c r="G336">
        <v>594</v>
      </c>
      <c r="H336">
        <v>28</v>
      </c>
      <c r="I336">
        <v>37.43</v>
      </c>
    </row>
    <row r="337" spans="1:9" x14ac:dyDescent="0.2">
      <c r="A337">
        <v>233.800003</v>
      </c>
      <c r="B337">
        <v>0</v>
      </c>
      <c r="C337">
        <v>94.599997999999999</v>
      </c>
      <c r="D337">
        <v>197.89999399999999</v>
      </c>
      <c r="E337">
        <v>4.5999999999999996</v>
      </c>
      <c r="F337">
        <v>947</v>
      </c>
      <c r="G337">
        <v>852.20001200000002</v>
      </c>
      <c r="H337">
        <v>100</v>
      </c>
      <c r="I337">
        <v>34.560001</v>
      </c>
    </row>
    <row r="338" spans="1:9" x14ac:dyDescent="0.2">
      <c r="A338">
        <v>427.5</v>
      </c>
      <c r="B338">
        <v>47.5</v>
      </c>
      <c r="C338">
        <v>0</v>
      </c>
      <c r="D338">
        <v>228</v>
      </c>
      <c r="E338">
        <v>0</v>
      </c>
      <c r="F338">
        <v>932</v>
      </c>
      <c r="G338">
        <v>594</v>
      </c>
      <c r="H338">
        <v>90</v>
      </c>
      <c r="I338">
        <v>41.540000999999997</v>
      </c>
    </row>
    <row r="339" spans="1:9" x14ac:dyDescent="0.2">
      <c r="A339">
        <v>236</v>
      </c>
      <c r="B339">
        <v>0</v>
      </c>
      <c r="C339">
        <v>0</v>
      </c>
      <c r="D339">
        <v>194</v>
      </c>
      <c r="E339">
        <v>0</v>
      </c>
      <c r="F339">
        <v>968</v>
      </c>
      <c r="G339">
        <v>885</v>
      </c>
      <c r="H339">
        <v>3</v>
      </c>
      <c r="I339">
        <v>6.47</v>
      </c>
    </row>
    <row r="340" spans="1:9" x14ac:dyDescent="0.2">
      <c r="A340">
        <v>362.60000600000001</v>
      </c>
      <c r="B340">
        <v>189</v>
      </c>
      <c r="C340">
        <v>0</v>
      </c>
      <c r="D340">
        <v>164.89999399999999</v>
      </c>
      <c r="E340">
        <v>11.6</v>
      </c>
      <c r="F340">
        <v>944.70001200000002</v>
      </c>
      <c r="G340">
        <v>755.79998799999998</v>
      </c>
      <c r="H340">
        <v>28</v>
      </c>
      <c r="I340">
        <v>71.300003000000004</v>
      </c>
    </row>
    <row r="341" spans="1:9" x14ac:dyDescent="0.2">
      <c r="A341">
        <v>153</v>
      </c>
      <c r="B341">
        <v>145</v>
      </c>
      <c r="C341">
        <v>113</v>
      </c>
      <c r="D341">
        <v>178</v>
      </c>
      <c r="E341">
        <v>8</v>
      </c>
      <c r="F341">
        <v>867</v>
      </c>
      <c r="G341">
        <v>824</v>
      </c>
      <c r="H341">
        <v>28</v>
      </c>
      <c r="I341">
        <v>26.23</v>
      </c>
    </row>
    <row r="342" spans="1:9" x14ac:dyDescent="0.2">
      <c r="A342">
        <v>322</v>
      </c>
      <c r="B342">
        <v>0</v>
      </c>
      <c r="C342">
        <v>0</v>
      </c>
      <c r="D342">
        <v>203</v>
      </c>
      <c r="E342">
        <v>0</v>
      </c>
      <c r="F342">
        <v>974</v>
      </c>
      <c r="G342">
        <v>800</v>
      </c>
      <c r="H342">
        <v>28</v>
      </c>
      <c r="I342">
        <v>25.18</v>
      </c>
    </row>
    <row r="343" spans="1:9" x14ac:dyDescent="0.2">
      <c r="A343">
        <v>339</v>
      </c>
      <c r="B343">
        <v>0</v>
      </c>
      <c r="C343">
        <v>0</v>
      </c>
      <c r="D343">
        <v>197</v>
      </c>
      <c r="E343">
        <v>0</v>
      </c>
      <c r="F343">
        <v>968</v>
      </c>
      <c r="G343">
        <v>781</v>
      </c>
      <c r="H343">
        <v>7</v>
      </c>
      <c r="I343">
        <v>20.969999000000001</v>
      </c>
    </row>
    <row r="344" spans="1:9" x14ac:dyDescent="0.2">
      <c r="A344">
        <v>350</v>
      </c>
      <c r="B344">
        <v>0</v>
      </c>
      <c r="C344">
        <v>0</v>
      </c>
      <c r="D344">
        <v>186</v>
      </c>
      <c r="E344">
        <v>0</v>
      </c>
      <c r="F344">
        <v>1050</v>
      </c>
      <c r="G344">
        <v>770</v>
      </c>
      <c r="H344">
        <v>28</v>
      </c>
      <c r="I344">
        <v>34.290000999999997</v>
      </c>
    </row>
    <row r="345" spans="1:9" x14ac:dyDescent="0.2">
      <c r="A345">
        <v>218.89999399999999</v>
      </c>
      <c r="B345">
        <v>0</v>
      </c>
      <c r="C345">
        <v>124.099998</v>
      </c>
      <c r="D345">
        <v>158.5</v>
      </c>
      <c r="E345">
        <v>11.3</v>
      </c>
      <c r="F345">
        <v>1078.6999510000001</v>
      </c>
      <c r="G345">
        <v>794.90002400000003</v>
      </c>
      <c r="H345">
        <v>28</v>
      </c>
      <c r="I345">
        <v>30.219999000000001</v>
      </c>
    </row>
    <row r="346" spans="1:9" x14ac:dyDescent="0.2">
      <c r="A346">
        <v>108.300003</v>
      </c>
      <c r="B346">
        <v>162.39999399999999</v>
      </c>
      <c r="C346">
        <v>0</v>
      </c>
      <c r="D346">
        <v>203.5</v>
      </c>
      <c r="E346">
        <v>0</v>
      </c>
      <c r="F346">
        <v>938.20001200000002</v>
      </c>
      <c r="G346">
        <v>849</v>
      </c>
      <c r="H346">
        <v>7</v>
      </c>
      <c r="I346">
        <v>7.72</v>
      </c>
    </row>
    <row r="347" spans="1:9" x14ac:dyDescent="0.2">
      <c r="A347">
        <v>350</v>
      </c>
      <c r="B347">
        <v>0</v>
      </c>
      <c r="C347">
        <v>0</v>
      </c>
      <c r="D347">
        <v>203</v>
      </c>
      <c r="E347">
        <v>0</v>
      </c>
      <c r="F347">
        <v>974</v>
      </c>
      <c r="G347">
        <v>775</v>
      </c>
      <c r="H347">
        <v>14</v>
      </c>
      <c r="I347">
        <v>22.530000999999999</v>
      </c>
    </row>
    <row r="348" spans="1:9" x14ac:dyDescent="0.2">
      <c r="A348">
        <v>337.89999399999999</v>
      </c>
      <c r="B348">
        <v>189</v>
      </c>
      <c r="C348">
        <v>0</v>
      </c>
      <c r="D348">
        <v>174.89999399999999</v>
      </c>
      <c r="E348">
        <v>9.5</v>
      </c>
      <c r="F348">
        <v>944.70001200000002</v>
      </c>
      <c r="G348">
        <v>755.79998799999998</v>
      </c>
      <c r="H348">
        <v>7</v>
      </c>
      <c r="I348">
        <v>35.099997999999999</v>
      </c>
    </row>
    <row r="349" spans="1:9" x14ac:dyDescent="0.2">
      <c r="A349">
        <v>312.89999399999999</v>
      </c>
      <c r="B349">
        <v>160.5</v>
      </c>
      <c r="C349">
        <v>0</v>
      </c>
      <c r="D349">
        <v>177.60000600000001</v>
      </c>
      <c r="E349">
        <v>9.6</v>
      </c>
      <c r="F349">
        <v>916.59997599999997</v>
      </c>
      <c r="G349">
        <v>759.5</v>
      </c>
      <c r="H349">
        <v>28</v>
      </c>
      <c r="I349">
        <v>52.450001</v>
      </c>
    </row>
    <row r="350" spans="1:9" x14ac:dyDescent="0.2">
      <c r="A350">
        <v>203.5</v>
      </c>
      <c r="B350">
        <v>135.699997</v>
      </c>
      <c r="C350">
        <v>0</v>
      </c>
      <c r="D350">
        <v>185.699997</v>
      </c>
      <c r="E350">
        <v>0</v>
      </c>
      <c r="F350">
        <v>1076.1999510000001</v>
      </c>
      <c r="G350">
        <v>759.29998799999998</v>
      </c>
      <c r="H350">
        <v>7</v>
      </c>
      <c r="I350">
        <v>11.96</v>
      </c>
    </row>
    <row r="351" spans="1:9" x14ac:dyDescent="0.2">
      <c r="A351">
        <v>325</v>
      </c>
      <c r="B351">
        <v>0</v>
      </c>
      <c r="C351">
        <v>0</v>
      </c>
      <c r="D351">
        <v>184</v>
      </c>
      <c r="E351">
        <v>0</v>
      </c>
      <c r="F351">
        <v>1063</v>
      </c>
      <c r="G351">
        <v>783</v>
      </c>
      <c r="H351">
        <v>28</v>
      </c>
      <c r="I351">
        <v>30.57</v>
      </c>
    </row>
    <row r="352" spans="1:9" x14ac:dyDescent="0.2">
      <c r="A352">
        <v>400</v>
      </c>
      <c r="B352">
        <v>0</v>
      </c>
      <c r="C352">
        <v>0</v>
      </c>
      <c r="D352">
        <v>187</v>
      </c>
      <c r="E352">
        <v>0</v>
      </c>
      <c r="F352">
        <v>1025</v>
      </c>
      <c r="G352">
        <v>745</v>
      </c>
      <c r="H352">
        <v>28</v>
      </c>
      <c r="I352">
        <v>43.700001</v>
      </c>
    </row>
    <row r="353" spans="1:9" x14ac:dyDescent="0.2">
      <c r="A353">
        <v>266.20001200000002</v>
      </c>
      <c r="B353">
        <v>112.300003</v>
      </c>
      <c r="C353">
        <v>87.5</v>
      </c>
      <c r="D353">
        <v>177.89999399999999</v>
      </c>
      <c r="E353">
        <v>10.4</v>
      </c>
      <c r="F353">
        <v>909.70001200000002</v>
      </c>
      <c r="G353">
        <v>744.5</v>
      </c>
      <c r="H353">
        <v>28</v>
      </c>
      <c r="I353">
        <v>39.419998</v>
      </c>
    </row>
    <row r="354" spans="1:9" x14ac:dyDescent="0.2">
      <c r="A354">
        <v>182</v>
      </c>
      <c r="B354">
        <v>45.200001</v>
      </c>
      <c r="C354">
        <v>122</v>
      </c>
      <c r="D354">
        <v>170.199997</v>
      </c>
      <c r="E354">
        <v>8.1999999999999993</v>
      </c>
      <c r="F354">
        <v>1059.400024</v>
      </c>
      <c r="G354">
        <v>780.70001200000002</v>
      </c>
      <c r="H354">
        <v>3</v>
      </c>
      <c r="I354">
        <v>7.32</v>
      </c>
    </row>
    <row r="355" spans="1:9" x14ac:dyDescent="0.2">
      <c r="A355">
        <v>277.10000600000001</v>
      </c>
      <c r="B355">
        <v>0</v>
      </c>
      <c r="C355">
        <v>97.400002000000001</v>
      </c>
      <c r="D355">
        <v>160.60000600000001</v>
      </c>
      <c r="E355">
        <v>11.8</v>
      </c>
      <c r="F355">
        <v>973.90002400000003</v>
      </c>
      <c r="G355">
        <v>875.59997599999997</v>
      </c>
      <c r="H355">
        <v>3</v>
      </c>
      <c r="I355">
        <v>23.139999</v>
      </c>
    </row>
    <row r="356" spans="1:9" x14ac:dyDescent="0.2">
      <c r="A356">
        <v>213.5</v>
      </c>
      <c r="B356">
        <v>0</v>
      </c>
      <c r="C356">
        <v>174.199997</v>
      </c>
      <c r="D356">
        <v>154.60000600000001</v>
      </c>
      <c r="E356">
        <v>11.7</v>
      </c>
      <c r="F356">
        <v>1052.3000489999999</v>
      </c>
      <c r="G356">
        <v>775.5</v>
      </c>
      <c r="H356">
        <v>56</v>
      </c>
      <c r="I356">
        <v>51.43</v>
      </c>
    </row>
    <row r="357" spans="1:9" x14ac:dyDescent="0.2">
      <c r="A357">
        <v>424</v>
      </c>
      <c r="B357">
        <v>22</v>
      </c>
      <c r="C357">
        <v>132</v>
      </c>
      <c r="D357">
        <v>168</v>
      </c>
      <c r="E357">
        <v>8.9</v>
      </c>
      <c r="F357">
        <v>822</v>
      </c>
      <c r="G357">
        <v>750</v>
      </c>
      <c r="H357">
        <v>56</v>
      </c>
      <c r="I357">
        <v>74.360000999999997</v>
      </c>
    </row>
    <row r="358" spans="1:9" x14ac:dyDescent="0.2">
      <c r="A358">
        <v>485</v>
      </c>
      <c r="B358">
        <v>0</v>
      </c>
      <c r="C358">
        <v>0</v>
      </c>
      <c r="D358">
        <v>146</v>
      </c>
      <c r="E358">
        <v>0</v>
      </c>
      <c r="F358">
        <v>1120</v>
      </c>
      <c r="G358">
        <v>800</v>
      </c>
      <c r="H358">
        <v>28</v>
      </c>
      <c r="I358">
        <v>71.989998</v>
      </c>
    </row>
    <row r="359" spans="1:9" x14ac:dyDescent="0.2">
      <c r="A359">
        <v>136</v>
      </c>
      <c r="B359">
        <v>162</v>
      </c>
      <c r="C359">
        <v>126</v>
      </c>
      <c r="D359">
        <v>172</v>
      </c>
      <c r="E359">
        <v>10</v>
      </c>
      <c r="F359">
        <v>923</v>
      </c>
      <c r="G359">
        <v>764</v>
      </c>
      <c r="H359">
        <v>28</v>
      </c>
      <c r="I359">
        <v>29.07</v>
      </c>
    </row>
    <row r="360" spans="1:9" x14ac:dyDescent="0.2">
      <c r="A360">
        <v>153</v>
      </c>
      <c r="B360">
        <v>102</v>
      </c>
      <c r="C360">
        <v>0</v>
      </c>
      <c r="D360">
        <v>192</v>
      </c>
      <c r="E360">
        <v>0</v>
      </c>
      <c r="F360">
        <v>888</v>
      </c>
      <c r="G360">
        <v>943.09997599999997</v>
      </c>
      <c r="H360">
        <v>3</v>
      </c>
      <c r="I360">
        <v>4.78</v>
      </c>
    </row>
    <row r="361" spans="1:9" x14ac:dyDescent="0.2">
      <c r="A361">
        <v>200</v>
      </c>
      <c r="B361">
        <v>200</v>
      </c>
      <c r="C361">
        <v>0</v>
      </c>
      <c r="D361">
        <v>190</v>
      </c>
      <c r="E361">
        <v>0</v>
      </c>
      <c r="F361">
        <v>1145</v>
      </c>
      <c r="G361">
        <v>660</v>
      </c>
      <c r="H361">
        <v>28</v>
      </c>
      <c r="I361">
        <v>49.25</v>
      </c>
    </row>
    <row r="362" spans="1:9" x14ac:dyDescent="0.2">
      <c r="A362">
        <v>362.60000600000001</v>
      </c>
      <c r="B362">
        <v>189</v>
      </c>
      <c r="C362">
        <v>0</v>
      </c>
      <c r="D362">
        <v>164.89999399999999</v>
      </c>
      <c r="E362">
        <v>11.6</v>
      </c>
      <c r="F362">
        <v>944.70001200000002</v>
      </c>
      <c r="G362">
        <v>755.79998799999998</v>
      </c>
      <c r="H362">
        <v>28</v>
      </c>
      <c r="I362">
        <v>71.300003000000004</v>
      </c>
    </row>
    <row r="363" spans="1:9" x14ac:dyDescent="0.2">
      <c r="A363">
        <v>152</v>
      </c>
      <c r="B363">
        <v>178</v>
      </c>
      <c r="C363">
        <v>139</v>
      </c>
      <c r="D363">
        <v>168</v>
      </c>
      <c r="E363">
        <v>18</v>
      </c>
      <c r="F363">
        <v>944</v>
      </c>
      <c r="G363">
        <v>695</v>
      </c>
      <c r="H363">
        <v>28</v>
      </c>
      <c r="I363">
        <v>36.349997999999999</v>
      </c>
    </row>
    <row r="364" spans="1:9" x14ac:dyDescent="0.2">
      <c r="A364">
        <v>275.10000600000001</v>
      </c>
      <c r="B364">
        <v>0</v>
      </c>
      <c r="C364">
        <v>121.400002</v>
      </c>
      <c r="D364">
        <v>159.5</v>
      </c>
      <c r="E364">
        <v>9.9</v>
      </c>
      <c r="F364">
        <v>1053.599976</v>
      </c>
      <c r="G364">
        <v>777.5</v>
      </c>
      <c r="H364">
        <v>28</v>
      </c>
      <c r="I364">
        <v>51.330002</v>
      </c>
    </row>
    <row r="365" spans="1:9" x14ac:dyDescent="0.2">
      <c r="A365">
        <v>251.39999399999999</v>
      </c>
      <c r="B365">
        <v>0</v>
      </c>
      <c r="C365">
        <v>118.300003</v>
      </c>
      <c r="D365">
        <v>192.89999399999999</v>
      </c>
      <c r="E365">
        <v>5.8</v>
      </c>
      <c r="F365">
        <v>1043.599976</v>
      </c>
      <c r="G365">
        <v>754.29998799999998</v>
      </c>
      <c r="H365">
        <v>14</v>
      </c>
      <c r="I365">
        <v>20.73</v>
      </c>
    </row>
    <row r="366" spans="1:9" x14ac:dyDescent="0.2">
      <c r="A366">
        <v>331</v>
      </c>
      <c r="B366">
        <v>0</v>
      </c>
      <c r="C366">
        <v>0</v>
      </c>
      <c r="D366">
        <v>192</v>
      </c>
      <c r="E366">
        <v>0</v>
      </c>
      <c r="F366">
        <v>1025</v>
      </c>
      <c r="G366">
        <v>821</v>
      </c>
      <c r="H366">
        <v>90</v>
      </c>
      <c r="I366">
        <v>37.909999999999997</v>
      </c>
    </row>
    <row r="367" spans="1:9" x14ac:dyDescent="0.2">
      <c r="A367">
        <v>446</v>
      </c>
      <c r="B367">
        <v>24</v>
      </c>
      <c r="C367">
        <v>79</v>
      </c>
      <c r="D367">
        <v>162</v>
      </c>
      <c r="E367">
        <v>11.6</v>
      </c>
      <c r="F367">
        <v>967</v>
      </c>
      <c r="G367">
        <v>712</v>
      </c>
      <c r="H367">
        <v>56</v>
      </c>
      <c r="I367">
        <v>61.07</v>
      </c>
    </row>
    <row r="368" spans="1:9" x14ac:dyDescent="0.2">
      <c r="A368">
        <v>323.70001200000002</v>
      </c>
      <c r="B368">
        <v>282.79998799999998</v>
      </c>
      <c r="C368">
        <v>0</v>
      </c>
      <c r="D368">
        <v>183.800003</v>
      </c>
      <c r="E368">
        <v>10.3</v>
      </c>
      <c r="F368">
        <v>942.70001200000002</v>
      </c>
      <c r="G368">
        <v>659.90002400000003</v>
      </c>
      <c r="H368">
        <v>56</v>
      </c>
      <c r="I368">
        <v>80.199996999999996</v>
      </c>
    </row>
    <row r="369" spans="1:9" x14ac:dyDescent="0.2">
      <c r="A369">
        <v>491</v>
      </c>
      <c r="B369">
        <v>26</v>
      </c>
      <c r="C369">
        <v>123</v>
      </c>
      <c r="D369">
        <v>201</v>
      </c>
      <c r="E369">
        <v>3.9</v>
      </c>
      <c r="F369">
        <v>822</v>
      </c>
      <c r="G369">
        <v>699</v>
      </c>
      <c r="H369">
        <v>7</v>
      </c>
      <c r="I369">
        <v>37.919998</v>
      </c>
    </row>
    <row r="370" spans="1:9" x14ac:dyDescent="0.2">
      <c r="A370">
        <v>182</v>
      </c>
      <c r="B370">
        <v>45.200001</v>
      </c>
      <c r="C370">
        <v>122</v>
      </c>
      <c r="D370">
        <v>170.199997</v>
      </c>
      <c r="E370">
        <v>8.1999999999999993</v>
      </c>
      <c r="F370">
        <v>1059.400024</v>
      </c>
      <c r="G370">
        <v>780.70001200000002</v>
      </c>
      <c r="H370">
        <v>14</v>
      </c>
      <c r="I370">
        <v>21.5</v>
      </c>
    </row>
    <row r="371" spans="1:9" x14ac:dyDescent="0.2">
      <c r="A371">
        <v>316.10000600000001</v>
      </c>
      <c r="B371">
        <v>210.699997</v>
      </c>
      <c r="C371">
        <v>0</v>
      </c>
      <c r="D371">
        <v>185.699997</v>
      </c>
      <c r="E371">
        <v>0</v>
      </c>
      <c r="F371">
        <v>977</v>
      </c>
      <c r="G371">
        <v>689.29998799999998</v>
      </c>
      <c r="H371">
        <v>28</v>
      </c>
      <c r="I371">
        <v>38.700001</v>
      </c>
    </row>
    <row r="372" spans="1:9" x14ac:dyDescent="0.2">
      <c r="A372">
        <v>236</v>
      </c>
      <c r="B372">
        <v>0</v>
      </c>
      <c r="C372">
        <v>0</v>
      </c>
      <c r="D372">
        <v>193</v>
      </c>
      <c r="E372">
        <v>0</v>
      </c>
      <c r="F372">
        <v>968</v>
      </c>
      <c r="G372">
        <v>885</v>
      </c>
      <c r="H372">
        <v>180</v>
      </c>
      <c r="I372">
        <v>24.1</v>
      </c>
    </row>
    <row r="373" spans="1:9" x14ac:dyDescent="0.2">
      <c r="A373">
        <v>154.800003</v>
      </c>
      <c r="B373">
        <v>0</v>
      </c>
      <c r="C373">
        <v>142.800003</v>
      </c>
      <c r="D373">
        <v>193.300003</v>
      </c>
      <c r="E373">
        <v>9.1</v>
      </c>
      <c r="F373">
        <v>877.20001200000002</v>
      </c>
      <c r="G373">
        <v>867.70001200000002</v>
      </c>
      <c r="H373">
        <v>28</v>
      </c>
      <c r="I373">
        <v>9.74</v>
      </c>
    </row>
    <row r="374" spans="1:9" x14ac:dyDescent="0.2">
      <c r="A374">
        <v>212.60000600000001</v>
      </c>
      <c r="B374">
        <v>0</v>
      </c>
      <c r="C374">
        <v>100.400002</v>
      </c>
      <c r="D374">
        <v>159.39999399999999</v>
      </c>
      <c r="E374">
        <v>10.4</v>
      </c>
      <c r="F374">
        <v>1003.799988</v>
      </c>
      <c r="G374">
        <v>903.79998799999998</v>
      </c>
      <c r="H374">
        <v>14</v>
      </c>
      <c r="I374">
        <v>25.370000999999998</v>
      </c>
    </row>
    <row r="375" spans="1:9" x14ac:dyDescent="0.2">
      <c r="A375">
        <v>190</v>
      </c>
      <c r="B375">
        <v>190</v>
      </c>
      <c r="C375">
        <v>0</v>
      </c>
      <c r="D375">
        <v>228</v>
      </c>
      <c r="E375">
        <v>0</v>
      </c>
      <c r="F375">
        <v>932</v>
      </c>
      <c r="G375">
        <v>670</v>
      </c>
      <c r="H375">
        <v>28</v>
      </c>
      <c r="I375">
        <v>40.860000999999997</v>
      </c>
    </row>
    <row r="376" spans="1:9" x14ac:dyDescent="0.2">
      <c r="A376">
        <v>350</v>
      </c>
      <c r="B376">
        <v>0</v>
      </c>
      <c r="C376">
        <v>0</v>
      </c>
      <c r="D376">
        <v>203</v>
      </c>
      <c r="E376">
        <v>0</v>
      </c>
      <c r="F376">
        <v>974</v>
      </c>
      <c r="G376">
        <v>775</v>
      </c>
      <c r="H376">
        <v>7</v>
      </c>
      <c r="I376">
        <v>18.129999000000002</v>
      </c>
    </row>
    <row r="377" spans="1:9" x14ac:dyDescent="0.2">
      <c r="A377">
        <v>141.300003</v>
      </c>
      <c r="B377">
        <v>212</v>
      </c>
      <c r="C377">
        <v>0</v>
      </c>
      <c r="D377">
        <v>203.5</v>
      </c>
      <c r="E377">
        <v>0</v>
      </c>
      <c r="F377">
        <v>971.79998799999998</v>
      </c>
      <c r="G377">
        <v>748.5</v>
      </c>
      <c r="H377">
        <v>90</v>
      </c>
      <c r="I377">
        <v>39.659999999999997</v>
      </c>
    </row>
    <row r="378" spans="1:9" x14ac:dyDescent="0.2">
      <c r="A378">
        <v>194.699997</v>
      </c>
      <c r="B378">
        <v>0</v>
      </c>
      <c r="C378">
        <v>100.5</v>
      </c>
      <c r="D378">
        <v>170.199997</v>
      </c>
      <c r="E378">
        <v>7.5</v>
      </c>
      <c r="F378">
        <v>998</v>
      </c>
      <c r="G378">
        <v>901.79998799999998</v>
      </c>
      <c r="H378">
        <v>100</v>
      </c>
      <c r="I378">
        <v>44.279998999999997</v>
      </c>
    </row>
    <row r="379" spans="1:9" x14ac:dyDescent="0.2">
      <c r="A379">
        <v>200</v>
      </c>
      <c r="B379">
        <v>0</v>
      </c>
      <c r="C379">
        <v>0</v>
      </c>
      <c r="D379">
        <v>180</v>
      </c>
      <c r="E379">
        <v>0</v>
      </c>
      <c r="F379">
        <v>1125</v>
      </c>
      <c r="G379">
        <v>845</v>
      </c>
      <c r="H379">
        <v>28</v>
      </c>
      <c r="I379">
        <v>12.25</v>
      </c>
    </row>
    <row r="380" spans="1:9" x14ac:dyDescent="0.2">
      <c r="A380">
        <v>246.800003</v>
      </c>
      <c r="B380">
        <v>0</v>
      </c>
      <c r="C380">
        <v>125.099998</v>
      </c>
      <c r="D380">
        <v>143.300003</v>
      </c>
      <c r="E380">
        <v>12</v>
      </c>
      <c r="F380">
        <v>1086.8000489999999</v>
      </c>
      <c r="G380">
        <v>800.90002400000003</v>
      </c>
      <c r="H380">
        <v>28</v>
      </c>
      <c r="I380">
        <v>52.5</v>
      </c>
    </row>
    <row r="381" spans="1:9" x14ac:dyDescent="0.2">
      <c r="A381">
        <v>220.800003</v>
      </c>
      <c r="B381">
        <v>147.199997</v>
      </c>
      <c r="C381">
        <v>0</v>
      </c>
      <c r="D381">
        <v>185.699997</v>
      </c>
      <c r="E381">
        <v>0</v>
      </c>
      <c r="F381">
        <v>1055</v>
      </c>
      <c r="G381">
        <v>744.29998799999998</v>
      </c>
      <c r="H381">
        <v>7</v>
      </c>
      <c r="I381">
        <v>13.09</v>
      </c>
    </row>
    <row r="382" spans="1:9" x14ac:dyDescent="0.2">
      <c r="A382">
        <v>525</v>
      </c>
      <c r="B382">
        <v>0</v>
      </c>
      <c r="C382">
        <v>0</v>
      </c>
      <c r="D382">
        <v>189</v>
      </c>
      <c r="E382">
        <v>0</v>
      </c>
      <c r="F382">
        <v>1125</v>
      </c>
      <c r="G382">
        <v>613</v>
      </c>
      <c r="H382">
        <v>3</v>
      </c>
      <c r="I382">
        <v>33.799999</v>
      </c>
    </row>
    <row r="383" spans="1:9" x14ac:dyDescent="0.2">
      <c r="A383">
        <v>139.60000600000001</v>
      </c>
      <c r="B383">
        <v>209.39999399999999</v>
      </c>
      <c r="C383">
        <v>0</v>
      </c>
      <c r="D383">
        <v>192</v>
      </c>
      <c r="E383">
        <v>0</v>
      </c>
      <c r="F383">
        <v>1047</v>
      </c>
      <c r="G383">
        <v>806.90002400000003</v>
      </c>
      <c r="H383">
        <v>3</v>
      </c>
      <c r="I383">
        <v>8.06</v>
      </c>
    </row>
    <row r="384" spans="1:9" x14ac:dyDescent="0.2">
      <c r="A384">
        <v>318.79998799999998</v>
      </c>
      <c r="B384">
        <v>212.5</v>
      </c>
      <c r="C384">
        <v>0</v>
      </c>
      <c r="D384">
        <v>155.699997</v>
      </c>
      <c r="E384">
        <v>14.3</v>
      </c>
      <c r="F384">
        <v>852.09997599999997</v>
      </c>
      <c r="G384">
        <v>880.40002400000003</v>
      </c>
      <c r="H384">
        <v>91</v>
      </c>
      <c r="I384">
        <v>68.099997999999999</v>
      </c>
    </row>
    <row r="385" spans="1:9" x14ac:dyDescent="0.2">
      <c r="A385">
        <v>181.39999399999999</v>
      </c>
      <c r="B385">
        <v>0</v>
      </c>
      <c r="C385">
        <v>167</v>
      </c>
      <c r="D385">
        <v>169.60000600000001</v>
      </c>
      <c r="E385">
        <v>7.6</v>
      </c>
      <c r="F385">
        <v>1055.599976</v>
      </c>
      <c r="G385">
        <v>777.79998799999998</v>
      </c>
      <c r="H385">
        <v>3</v>
      </c>
      <c r="I385">
        <v>13.62</v>
      </c>
    </row>
    <row r="386" spans="1:9" x14ac:dyDescent="0.2">
      <c r="A386">
        <v>198.60000600000001</v>
      </c>
      <c r="B386">
        <v>132.39999399999999</v>
      </c>
      <c r="C386">
        <v>0</v>
      </c>
      <c r="D386">
        <v>192</v>
      </c>
      <c r="E386">
        <v>0</v>
      </c>
      <c r="F386">
        <v>978.40002400000003</v>
      </c>
      <c r="G386">
        <v>825.5</v>
      </c>
      <c r="H386">
        <v>360</v>
      </c>
      <c r="I386">
        <v>44.299999</v>
      </c>
    </row>
    <row r="387" spans="1:9" x14ac:dyDescent="0.2">
      <c r="A387">
        <v>475</v>
      </c>
      <c r="B387">
        <v>0</v>
      </c>
      <c r="C387">
        <v>0</v>
      </c>
      <c r="D387">
        <v>228</v>
      </c>
      <c r="E387">
        <v>0</v>
      </c>
      <c r="F387">
        <v>932</v>
      </c>
      <c r="G387">
        <v>594</v>
      </c>
      <c r="H387">
        <v>7</v>
      </c>
      <c r="I387">
        <v>38.599997999999999</v>
      </c>
    </row>
    <row r="388" spans="1:9" x14ac:dyDescent="0.2">
      <c r="A388">
        <v>387</v>
      </c>
      <c r="B388">
        <v>20</v>
      </c>
      <c r="C388">
        <v>94</v>
      </c>
      <c r="D388">
        <v>157</v>
      </c>
      <c r="E388">
        <v>11.6</v>
      </c>
      <c r="F388">
        <v>938</v>
      </c>
      <c r="G388">
        <v>845</v>
      </c>
      <c r="H388">
        <v>28</v>
      </c>
      <c r="I388">
        <v>46.68</v>
      </c>
    </row>
    <row r="389" spans="1:9" x14ac:dyDescent="0.2">
      <c r="A389">
        <v>349</v>
      </c>
      <c r="B389">
        <v>0</v>
      </c>
      <c r="C389">
        <v>0</v>
      </c>
      <c r="D389">
        <v>192</v>
      </c>
      <c r="E389">
        <v>0</v>
      </c>
      <c r="F389">
        <v>1056</v>
      </c>
      <c r="G389">
        <v>809</v>
      </c>
      <c r="H389">
        <v>3</v>
      </c>
      <c r="I389">
        <v>15.87</v>
      </c>
    </row>
    <row r="390" spans="1:9" x14ac:dyDescent="0.2">
      <c r="A390">
        <v>249.10000600000001</v>
      </c>
      <c r="B390">
        <v>0</v>
      </c>
      <c r="C390">
        <v>98.800003000000004</v>
      </c>
      <c r="D390">
        <v>158.10000600000001</v>
      </c>
      <c r="E390">
        <v>12.8</v>
      </c>
      <c r="F390">
        <v>987.79998799999998</v>
      </c>
      <c r="G390">
        <v>889</v>
      </c>
      <c r="H390">
        <v>28</v>
      </c>
      <c r="I390">
        <v>30.85</v>
      </c>
    </row>
    <row r="391" spans="1:9" x14ac:dyDescent="0.2">
      <c r="A391">
        <v>307</v>
      </c>
      <c r="B391">
        <v>0</v>
      </c>
      <c r="C391">
        <v>0</v>
      </c>
      <c r="D391">
        <v>193</v>
      </c>
      <c r="E391">
        <v>0</v>
      </c>
      <c r="F391">
        <v>968</v>
      </c>
      <c r="G391">
        <v>812</v>
      </c>
      <c r="H391">
        <v>180</v>
      </c>
      <c r="I391">
        <v>34.490001999999997</v>
      </c>
    </row>
    <row r="392" spans="1:9" x14ac:dyDescent="0.2">
      <c r="A392">
        <v>162</v>
      </c>
      <c r="B392">
        <v>190</v>
      </c>
      <c r="C392">
        <v>148</v>
      </c>
      <c r="D392">
        <v>179</v>
      </c>
      <c r="E392">
        <v>19</v>
      </c>
      <c r="F392">
        <v>838</v>
      </c>
      <c r="G392">
        <v>741</v>
      </c>
      <c r="H392">
        <v>28</v>
      </c>
      <c r="I392">
        <v>33.759998000000003</v>
      </c>
    </row>
    <row r="393" spans="1:9" x14ac:dyDescent="0.2">
      <c r="A393">
        <v>375</v>
      </c>
      <c r="B393">
        <v>93.800003000000004</v>
      </c>
      <c r="C393">
        <v>0</v>
      </c>
      <c r="D393">
        <v>126.599998</v>
      </c>
      <c r="E393">
        <v>23.4</v>
      </c>
      <c r="F393">
        <v>852.09997599999997</v>
      </c>
      <c r="G393">
        <v>992.59997599999997</v>
      </c>
      <c r="H393">
        <v>3</v>
      </c>
      <c r="I393">
        <v>29</v>
      </c>
    </row>
    <row r="394" spans="1:9" x14ac:dyDescent="0.2">
      <c r="A394">
        <v>251.39999399999999</v>
      </c>
      <c r="B394">
        <v>0</v>
      </c>
      <c r="C394">
        <v>118.300003</v>
      </c>
      <c r="D394">
        <v>188.5</v>
      </c>
      <c r="E394">
        <v>5.8</v>
      </c>
      <c r="F394">
        <v>1028.400024</v>
      </c>
      <c r="G394">
        <v>757.70001200000002</v>
      </c>
      <c r="H394">
        <v>28</v>
      </c>
      <c r="I394">
        <v>29.65</v>
      </c>
    </row>
    <row r="395" spans="1:9" x14ac:dyDescent="0.2">
      <c r="A395">
        <v>531.29998799999998</v>
      </c>
      <c r="B395">
        <v>0</v>
      </c>
      <c r="C395">
        <v>0</v>
      </c>
      <c r="D395">
        <v>141.800003</v>
      </c>
      <c r="E395">
        <v>28.200001</v>
      </c>
      <c r="F395">
        <v>852.09997599999997</v>
      </c>
      <c r="G395">
        <v>893.70001200000002</v>
      </c>
      <c r="H395">
        <v>91</v>
      </c>
      <c r="I395">
        <v>59.200001</v>
      </c>
    </row>
    <row r="396" spans="1:9" x14ac:dyDescent="0.2">
      <c r="A396">
        <v>277.10000600000001</v>
      </c>
      <c r="B396">
        <v>0</v>
      </c>
      <c r="C396">
        <v>97.400002000000001</v>
      </c>
      <c r="D396">
        <v>160.60000600000001</v>
      </c>
      <c r="E396">
        <v>11.8</v>
      </c>
      <c r="F396">
        <v>973.90002400000003</v>
      </c>
      <c r="G396">
        <v>875.59997599999997</v>
      </c>
      <c r="H396">
        <v>100</v>
      </c>
      <c r="I396">
        <v>55.639999000000003</v>
      </c>
    </row>
    <row r="397" spans="1:9" x14ac:dyDescent="0.2">
      <c r="A397">
        <v>190.300003</v>
      </c>
      <c r="B397">
        <v>0</v>
      </c>
      <c r="C397">
        <v>125.199997</v>
      </c>
      <c r="D397">
        <v>161.89999399999999</v>
      </c>
      <c r="E397">
        <v>9.9</v>
      </c>
      <c r="F397">
        <v>1088.099976</v>
      </c>
      <c r="G397">
        <v>802.59997599999997</v>
      </c>
      <c r="H397">
        <v>3</v>
      </c>
      <c r="I397">
        <v>9.4499999999999993</v>
      </c>
    </row>
    <row r="398" spans="1:9" x14ac:dyDescent="0.2">
      <c r="A398">
        <v>229.699997</v>
      </c>
      <c r="B398">
        <v>0</v>
      </c>
      <c r="C398">
        <v>118.199997</v>
      </c>
      <c r="D398">
        <v>195.199997</v>
      </c>
      <c r="E398">
        <v>6.1</v>
      </c>
      <c r="F398">
        <v>1028.099976</v>
      </c>
      <c r="G398">
        <v>757.59997599999997</v>
      </c>
      <c r="H398">
        <v>3</v>
      </c>
      <c r="I398">
        <v>13.36</v>
      </c>
    </row>
    <row r="399" spans="1:9" x14ac:dyDescent="0.2">
      <c r="A399">
        <v>469</v>
      </c>
      <c r="B399">
        <v>117.199997</v>
      </c>
      <c r="C399">
        <v>0</v>
      </c>
      <c r="D399">
        <v>137.800003</v>
      </c>
      <c r="E399">
        <v>32.200001</v>
      </c>
      <c r="F399">
        <v>852.09997599999997</v>
      </c>
      <c r="G399">
        <v>840.5</v>
      </c>
      <c r="H399">
        <v>56</v>
      </c>
      <c r="I399">
        <v>69.300003000000004</v>
      </c>
    </row>
    <row r="400" spans="1:9" x14ac:dyDescent="0.2">
      <c r="A400">
        <v>401.79998799999998</v>
      </c>
      <c r="B400">
        <v>94.699996999999996</v>
      </c>
      <c r="C400">
        <v>0</v>
      </c>
      <c r="D400">
        <v>147.39999399999999</v>
      </c>
      <c r="E400">
        <v>11.4</v>
      </c>
      <c r="F400">
        <v>946.79998799999998</v>
      </c>
      <c r="G400">
        <v>852.09997599999997</v>
      </c>
      <c r="H400">
        <v>7</v>
      </c>
      <c r="I400">
        <v>54.099997999999999</v>
      </c>
    </row>
    <row r="401" spans="1:9" x14ac:dyDescent="0.2">
      <c r="A401">
        <v>212.60000600000001</v>
      </c>
      <c r="B401">
        <v>0</v>
      </c>
      <c r="C401">
        <v>100.400002</v>
      </c>
      <c r="D401">
        <v>159.39999399999999</v>
      </c>
      <c r="E401">
        <v>10.4</v>
      </c>
      <c r="F401">
        <v>1003.799988</v>
      </c>
      <c r="G401">
        <v>903.79998799999998</v>
      </c>
      <c r="H401">
        <v>28</v>
      </c>
      <c r="I401">
        <v>37.400002000000001</v>
      </c>
    </row>
    <row r="402" spans="1:9" x14ac:dyDescent="0.2">
      <c r="A402">
        <v>446</v>
      </c>
      <c r="B402">
        <v>24</v>
      </c>
      <c r="C402">
        <v>79</v>
      </c>
      <c r="D402">
        <v>162</v>
      </c>
      <c r="E402">
        <v>11.6</v>
      </c>
      <c r="F402">
        <v>967</v>
      </c>
      <c r="G402">
        <v>712</v>
      </c>
      <c r="H402">
        <v>7</v>
      </c>
      <c r="I402">
        <v>39.299999</v>
      </c>
    </row>
    <row r="403" spans="1:9" x14ac:dyDescent="0.2">
      <c r="A403">
        <v>374</v>
      </c>
      <c r="B403">
        <v>189.199997</v>
      </c>
      <c r="C403">
        <v>0</v>
      </c>
      <c r="D403">
        <v>170.10000600000001</v>
      </c>
      <c r="E403">
        <v>10.1</v>
      </c>
      <c r="F403">
        <v>926.09997599999997</v>
      </c>
      <c r="G403">
        <v>756.70001200000002</v>
      </c>
      <c r="H403">
        <v>7</v>
      </c>
      <c r="I403">
        <v>46.200001</v>
      </c>
    </row>
    <row r="404" spans="1:9" x14ac:dyDescent="0.2">
      <c r="A404">
        <v>266</v>
      </c>
      <c r="B404">
        <v>114</v>
      </c>
      <c r="C404">
        <v>0</v>
      </c>
      <c r="D404">
        <v>228</v>
      </c>
      <c r="E404">
        <v>0</v>
      </c>
      <c r="F404">
        <v>932</v>
      </c>
      <c r="G404">
        <v>670</v>
      </c>
      <c r="H404">
        <v>270</v>
      </c>
      <c r="I404">
        <v>51.73</v>
      </c>
    </row>
    <row r="405" spans="1:9" x14ac:dyDescent="0.2">
      <c r="A405">
        <v>339</v>
      </c>
      <c r="B405">
        <v>0</v>
      </c>
      <c r="C405">
        <v>0</v>
      </c>
      <c r="D405">
        <v>197</v>
      </c>
      <c r="E405">
        <v>0</v>
      </c>
      <c r="F405">
        <v>968</v>
      </c>
      <c r="G405">
        <v>781</v>
      </c>
      <c r="H405">
        <v>14</v>
      </c>
      <c r="I405">
        <v>27.040001</v>
      </c>
    </row>
    <row r="406" spans="1:9" x14ac:dyDescent="0.2">
      <c r="A406">
        <v>387</v>
      </c>
      <c r="B406">
        <v>20</v>
      </c>
      <c r="C406">
        <v>94</v>
      </c>
      <c r="D406">
        <v>157</v>
      </c>
      <c r="E406">
        <v>11.6</v>
      </c>
      <c r="F406">
        <v>938</v>
      </c>
      <c r="G406">
        <v>845</v>
      </c>
      <c r="H406">
        <v>3</v>
      </c>
      <c r="I406">
        <v>34.770000000000003</v>
      </c>
    </row>
    <row r="407" spans="1:9" x14ac:dyDescent="0.2">
      <c r="A407">
        <v>144</v>
      </c>
      <c r="B407">
        <v>0</v>
      </c>
      <c r="C407">
        <v>175</v>
      </c>
      <c r="D407">
        <v>158</v>
      </c>
      <c r="E407">
        <v>18</v>
      </c>
      <c r="F407">
        <v>943</v>
      </c>
      <c r="G407">
        <v>844</v>
      </c>
      <c r="H407">
        <v>28</v>
      </c>
      <c r="I407">
        <v>15.42</v>
      </c>
    </row>
    <row r="408" spans="1:9" x14ac:dyDescent="0.2">
      <c r="A408">
        <v>375</v>
      </c>
      <c r="B408">
        <v>0</v>
      </c>
      <c r="C408">
        <v>0</v>
      </c>
      <c r="D408">
        <v>186</v>
      </c>
      <c r="E408">
        <v>0</v>
      </c>
      <c r="F408">
        <v>1038</v>
      </c>
      <c r="G408">
        <v>758</v>
      </c>
      <c r="H408">
        <v>28</v>
      </c>
      <c r="I408">
        <v>38.209999000000003</v>
      </c>
    </row>
    <row r="409" spans="1:9" x14ac:dyDescent="0.2">
      <c r="A409">
        <v>136.39999399999999</v>
      </c>
      <c r="B409">
        <v>161.60000600000001</v>
      </c>
      <c r="C409">
        <v>125.800003</v>
      </c>
      <c r="D409">
        <v>171.60000600000001</v>
      </c>
      <c r="E409">
        <v>10.4</v>
      </c>
      <c r="F409">
        <v>922.59997599999997</v>
      </c>
      <c r="G409">
        <v>764.40002400000003</v>
      </c>
      <c r="H409">
        <v>28</v>
      </c>
      <c r="I409">
        <v>29.07</v>
      </c>
    </row>
    <row r="410" spans="1:9" x14ac:dyDescent="0.2">
      <c r="A410">
        <v>158.39999399999999</v>
      </c>
      <c r="B410">
        <v>0</v>
      </c>
      <c r="C410">
        <v>194.89999399999999</v>
      </c>
      <c r="D410">
        <v>219.699997</v>
      </c>
      <c r="E410">
        <v>11</v>
      </c>
      <c r="F410">
        <v>897.70001200000002</v>
      </c>
      <c r="G410">
        <v>712.90002400000003</v>
      </c>
      <c r="H410">
        <v>28</v>
      </c>
      <c r="I410">
        <v>8.5399999999999991</v>
      </c>
    </row>
    <row r="411" spans="1:9" x14ac:dyDescent="0.2">
      <c r="A411">
        <v>254</v>
      </c>
      <c r="B411">
        <v>0</v>
      </c>
      <c r="C411">
        <v>0</v>
      </c>
      <c r="D411">
        <v>198</v>
      </c>
      <c r="E411">
        <v>0</v>
      </c>
      <c r="F411">
        <v>968</v>
      </c>
      <c r="G411">
        <v>863</v>
      </c>
      <c r="H411">
        <v>180</v>
      </c>
      <c r="I411">
        <v>27.629999000000002</v>
      </c>
    </row>
    <row r="412" spans="1:9" x14ac:dyDescent="0.2">
      <c r="A412">
        <v>318.79998799999998</v>
      </c>
      <c r="B412">
        <v>212.5</v>
      </c>
      <c r="C412">
        <v>0</v>
      </c>
      <c r="D412">
        <v>155.699997</v>
      </c>
      <c r="E412">
        <v>14.3</v>
      </c>
      <c r="F412">
        <v>852.09997599999997</v>
      </c>
      <c r="G412">
        <v>880.40002400000003</v>
      </c>
      <c r="H412">
        <v>7</v>
      </c>
      <c r="I412">
        <v>33.400002000000001</v>
      </c>
    </row>
    <row r="413" spans="1:9" x14ac:dyDescent="0.2">
      <c r="A413">
        <v>203.5</v>
      </c>
      <c r="B413">
        <v>305.29998799999998</v>
      </c>
      <c r="C413">
        <v>0</v>
      </c>
      <c r="D413">
        <v>203.5</v>
      </c>
      <c r="E413">
        <v>0</v>
      </c>
      <c r="F413">
        <v>963.40002400000003</v>
      </c>
      <c r="G413">
        <v>630</v>
      </c>
      <c r="H413">
        <v>3</v>
      </c>
      <c r="I413">
        <v>9.56</v>
      </c>
    </row>
    <row r="414" spans="1:9" x14ac:dyDescent="0.2">
      <c r="A414">
        <v>139.60000600000001</v>
      </c>
      <c r="B414">
        <v>209.39999399999999</v>
      </c>
      <c r="C414">
        <v>0</v>
      </c>
      <c r="D414">
        <v>192</v>
      </c>
      <c r="E414">
        <v>0</v>
      </c>
      <c r="F414">
        <v>1047</v>
      </c>
      <c r="G414">
        <v>806.90002400000003</v>
      </c>
      <c r="H414">
        <v>7</v>
      </c>
      <c r="I414">
        <v>14.59</v>
      </c>
    </row>
    <row r="415" spans="1:9" x14ac:dyDescent="0.2">
      <c r="A415">
        <v>222.39999399999999</v>
      </c>
      <c r="B415">
        <v>0</v>
      </c>
      <c r="C415">
        <v>96.699996999999996</v>
      </c>
      <c r="D415">
        <v>189.300003</v>
      </c>
      <c r="E415">
        <v>4.5</v>
      </c>
      <c r="F415">
        <v>967.09997599999997</v>
      </c>
      <c r="G415">
        <v>870.29998799999998</v>
      </c>
      <c r="H415">
        <v>100</v>
      </c>
      <c r="I415">
        <v>40.709999000000003</v>
      </c>
    </row>
    <row r="416" spans="1:9" x14ac:dyDescent="0.2">
      <c r="A416">
        <v>165</v>
      </c>
      <c r="B416">
        <v>0</v>
      </c>
      <c r="C416">
        <v>143.60000600000001</v>
      </c>
      <c r="D416">
        <v>163.800003</v>
      </c>
      <c r="E416">
        <v>0</v>
      </c>
      <c r="F416">
        <v>1005.599976</v>
      </c>
      <c r="G416">
        <v>900.90002400000003</v>
      </c>
      <c r="H416">
        <v>56</v>
      </c>
      <c r="I416">
        <v>36.560001</v>
      </c>
    </row>
    <row r="417" spans="1:9" x14ac:dyDescent="0.2">
      <c r="A417">
        <v>284</v>
      </c>
      <c r="B417">
        <v>15</v>
      </c>
      <c r="C417">
        <v>141</v>
      </c>
      <c r="D417">
        <v>179</v>
      </c>
      <c r="E417">
        <v>5.5</v>
      </c>
      <c r="F417">
        <v>842</v>
      </c>
      <c r="G417">
        <v>801</v>
      </c>
      <c r="H417">
        <v>7</v>
      </c>
      <c r="I417">
        <v>24.129999000000002</v>
      </c>
    </row>
    <row r="418" spans="1:9" x14ac:dyDescent="0.2">
      <c r="A418">
        <v>173.800003</v>
      </c>
      <c r="B418">
        <v>93.400002000000001</v>
      </c>
      <c r="C418">
        <v>159.89999399999999</v>
      </c>
      <c r="D418">
        <v>172.300003</v>
      </c>
      <c r="E418">
        <v>9.6999999999999993</v>
      </c>
      <c r="F418">
        <v>1007.200012</v>
      </c>
      <c r="G418">
        <v>746.59997599999997</v>
      </c>
      <c r="H418">
        <v>14</v>
      </c>
      <c r="I418">
        <v>29.549999</v>
      </c>
    </row>
    <row r="419" spans="1:9" x14ac:dyDescent="0.2">
      <c r="A419">
        <v>165</v>
      </c>
      <c r="B419">
        <v>128.5</v>
      </c>
      <c r="C419">
        <v>132.10000600000001</v>
      </c>
      <c r="D419">
        <v>175.10000600000001</v>
      </c>
      <c r="E419">
        <v>8.1</v>
      </c>
      <c r="F419">
        <v>1005.799988</v>
      </c>
      <c r="G419">
        <v>746.59997599999997</v>
      </c>
      <c r="H419">
        <v>100</v>
      </c>
      <c r="I419">
        <v>55.02</v>
      </c>
    </row>
    <row r="420" spans="1:9" x14ac:dyDescent="0.2">
      <c r="A420">
        <v>259.89999399999999</v>
      </c>
      <c r="B420">
        <v>100.599998</v>
      </c>
      <c r="C420">
        <v>78.400002000000001</v>
      </c>
      <c r="D420">
        <v>170.60000600000001</v>
      </c>
      <c r="E420">
        <v>10.4</v>
      </c>
      <c r="F420">
        <v>935.70001200000002</v>
      </c>
      <c r="G420">
        <v>762.90002400000003</v>
      </c>
      <c r="H420">
        <v>28</v>
      </c>
      <c r="I420">
        <v>49.77</v>
      </c>
    </row>
    <row r="421" spans="1:9" x14ac:dyDescent="0.2">
      <c r="A421">
        <v>376</v>
      </c>
      <c r="B421">
        <v>0</v>
      </c>
      <c r="C421">
        <v>0</v>
      </c>
      <c r="D421">
        <v>214.60000600000001</v>
      </c>
      <c r="E421">
        <v>0</v>
      </c>
      <c r="F421">
        <v>1003.5</v>
      </c>
      <c r="G421">
        <v>762.40002400000003</v>
      </c>
      <c r="H421">
        <v>28</v>
      </c>
      <c r="I421">
        <v>31.969999000000001</v>
      </c>
    </row>
    <row r="422" spans="1:9" x14ac:dyDescent="0.2">
      <c r="A422">
        <v>381.39999399999999</v>
      </c>
      <c r="B422">
        <v>0</v>
      </c>
      <c r="C422">
        <v>0</v>
      </c>
      <c r="D422">
        <v>185.699997</v>
      </c>
      <c r="E422">
        <v>0</v>
      </c>
      <c r="F422">
        <v>1104.599976</v>
      </c>
      <c r="G422">
        <v>784.29998799999998</v>
      </c>
      <c r="H422">
        <v>7</v>
      </c>
      <c r="I422">
        <v>14.54</v>
      </c>
    </row>
    <row r="423" spans="1:9" x14ac:dyDescent="0.2">
      <c r="A423">
        <v>339.20001200000002</v>
      </c>
      <c r="B423">
        <v>0</v>
      </c>
      <c r="C423">
        <v>0</v>
      </c>
      <c r="D423">
        <v>185.699997</v>
      </c>
      <c r="E423">
        <v>0</v>
      </c>
      <c r="F423">
        <v>1069.1999510000001</v>
      </c>
      <c r="G423">
        <v>754.29998799999998</v>
      </c>
      <c r="H423">
        <v>28</v>
      </c>
      <c r="I423">
        <v>31.9</v>
      </c>
    </row>
    <row r="424" spans="1:9" x14ac:dyDescent="0.2">
      <c r="A424">
        <v>425</v>
      </c>
      <c r="B424">
        <v>106.300003</v>
      </c>
      <c r="C424">
        <v>0</v>
      </c>
      <c r="D424">
        <v>153.5</v>
      </c>
      <c r="E424">
        <v>16.5</v>
      </c>
      <c r="F424">
        <v>852.09997599999997</v>
      </c>
      <c r="G424">
        <v>887.09997599999997</v>
      </c>
      <c r="H424">
        <v>56</v>
      </c>
      <c r="I424">
        <v>64.300003000000004</v>
      </c>
    </row>
    <row r="425" spans="1:9" x14ac:dyDescent="0.2">
      <c r="A425">
        <v>331</v>
      </c>
      <c r="B425">
        <v>0</v>
      </c>
      <c r="C425">
        <v>0</v>
      </c>
      <c r="D425">
        <v>192</v>
      </c>
      <c r="E425">
        <v>0</v>
      </c>
      <c r="F425">
        <v>1025</v>
      </c>
      <c r="G425">
        <v>821</v>
      </c>
      <c r="H425">
        <v>3</v>
      </c>
      <c r="I425">
        <v>14.31</v>
      </c>
    </row>
    <row r="426" spans="1:9" x14ac:dyDescent="0.2">
      <c r="A426">
        <v>168.89999399999999</v>
      </c>
      <c r="B426">
        <v>42.200001</v>
      </c>
      <c r="C426">
        <v>124.300003</v>
      </c>
      <c r="D426">
        <v>158.300003</v>
      </c>
      <c r="E426">
        <v>10.8</v>
      </c>
      <c r="F426">
        <v>1080.8000489999999</v>
      </c>
      <c r="G426">
        <v>796.20001200000002</v>
      </c>
      <c r="H426">
        <v>56</v>
      </c>
      <c r="I426">
        <v>39.150002000000001</v>
      </c>
    </row>
    <row r="427" spans="1:9" x14ac:dyDescent="0.2">
      <c r="A427">
        <v>333</v>
      </c>
      <c r="B427">
        <v>0</v>
      </c>
      <c r="C427">
        <v>0</v>
      </c>
      <c r="D427">
        <v>192</v>
      </c>
      <c r="E427">
        <v>0</v>
      </c>
      <c r="F427">
        <v>931.20001200000002</v>
      </c>
      <c r="G427">
        <v>842.59997599999997</v>
      </c>
      <c r="H427">
        <v>3</v>
      </c>
      <c r="I427">
        <v>15.62</v>
      </c>
    </row>
    <row r="428" spans="1:9" x14ac:dyDescent="0.2">
      <c r="A428">
        <v>375</v>
      </c>
      <c r="B428">
        <v>0</v>
      </c>
      <c r="C428">
        <v>0</v>
      </c>
      <c r="D428">
        <v>186</v>
      </c>
      <c r="E428">
        <v>0</v>
      </c>
      <c r="F428">
        <v>1038</v>
      </c>
      <c r="G428">
        <v>758</v>
      </c>
      <c r="H428">
        <v>7</v>
      </c>
      <c r="I428">
        <v>26.059999000000001</v>
      </c>
    </row>
    <row r="429" spans="1:9" x14ac:dyDescent="0.2">
      <c r="A429">
        <v>250</v>
      </c>
      <c r="B429">
        <v>0</v>
      </c>
      <c r="C429">
        <v>0</v>
      </c>
      <c r="D429">
        <v>182</v>
      </c>
      <c r="E429">
        <v>0</v>
      </c>
      <c r="F429">
        <v>1100</v>
      </c>
      <c r="G429">
        <v>820</v>
      </c>
      <c r="H429">
        <v>7</v>
      </c>
      <c r="I429">
        <v>12.73</v>
      </c>
    </row>
    <row r="430" spans="1:9" x14ac:dyDescent="0.2">
      <c r="A430">
        <v>500</v>
      </c>
      <c r="B430">
        <v>0</v>
      </c>
      <c r="C430">
        <v>0</v>
      </c>
      <c r="D430">
        <v>200</v>
      </c>
      <c r="E430">
        <v>0</v>
      </c>
      <c r="F430">
        <v>1125</v>
      </c>
      <c r="G430">
        <v>613</v>
      </c>
      <c r="H430">
        <v>180</v>
      </c>
      <c r="I430">
        <v>51.040000999999997</v>
      </c>
    </row>
    <row r="431" spans="1:9" x14ac:dyDescent="0.2">
      <c r="A431">
        <v>525</v>
      </c>
      <c r="B431">
        <v>0</v>
      </c>
      <c r="C431">
        <v>0</v>
      </c>
      <c r="D431">
        <v>189</v>
      </c>
      <c r="E431">
        <v>0</v>
      </c>
      <c r="F431">
        <v>1125</v>
      </c>
      <c r="G431">
        <v>613</v>
      </c>
      <c r="H431">
        <v>7</v>
      </c>
      <c r="I431">
        <v>42.419998</v>
      </c>
    </row>
    <row r="432" spans="1:9" x14ac:dyDescent="0.2">
      <c r="A432">
        <v>295</v>
      </c>
      <c r="B432">
        <v>0</v>
      </c>
      <c r="C432">
        <v>0</v>
      </c>
      <c r="D432">
        <v>185</v>
      </c>
      <c r="E432">
        <v>0</v>
      </c>
      <c r="F432">
        <v>1069</v>
      </c>
      <c r="G432">
        <v>769</v>
      </c>
      <c r="H432">
        <v>28</v>
      </c>
      <c r="I432">
        <v>25.18</v>
      </c>
    </row>
    <row r="433" spans="1:9" x14ac:dyDescent="0.2">
      <c r="A433">
        <v>255.5</v>
      </c>
      <c r="B433">
        <v>170.300003</v>
      </c>
      <c r="C433">
        <v>0</v>
      </c>
      <c r="D433">
        <v>185.699997</v>
      </c>
      <c r="E433">
        <v>0</v>
      </c>
      <c r="F433">
        <v>1026.599976</v>
      </c>
      <c r="G433">
        <v>724.29998799999998</v>
      </c>
      <c r="H433">
        <v>28</v>
      </c>
      <c r="I433">
        <v>32.049999</v>
      </c>
    </row>
    <row r="434" spans="1:9" x14ac:dyDescent="0.2">
      <c r="A434">
        <v>194.699997</v>
      </c>
      <c r="B434">
        <v>0</v>
      </c>
      <c r="C434">
        <v>100.5</v>
      </c>
      <c r="D434">
        <v>170.199997</v>
      </c>
      <c r="E434">
        <v>7.5</v>
      </c>
      <c r="F434">
        <v>998</v>
      </c>
      <c r="G434">
        <v>901.79998799999998</v>
      </c>
      <c r="H434">
        <v>3</v>
      </c>
      <c r="I434">
        <v>12.18</v>
      </c>
    </row>
    <row r="435" spans="1:9" x14ac:dyDescent="0.2">
      <c r="A435">
        <v>525</v>
      </c>
      <c r="B435">
        <v>0</v>
      </c>
      <c r="C435">
        <v>0</v>
      </c>
      <c r="D435">
        <v>189</v>
      </c>
      <c r="E435">
        <v>0</v>
      </c>
      <c r="F435">
        <v>1125</v>
      </c>
      <c r="G435">
        <v>613</v>
      </c>
      <c r="H435">
        <v>14</v>
      </c>
      <c r="I435">
        <v>48.400002000000001</v>
      </c>
    </row>
    <row r="436" spans="1:9" x14ac:dyDescent="0.2">
      <c r="A436">
        <v>238.10000600000001</v>
      </c>
      <c r="B436">
        <v>0</v>
      </c>
      <c r="C436">
        <v>94.099997999999999</v>
      </c>
      <c r="D436">
        <v>186.699997</v>
      </c>
      <c r="E436">
        <v>7</v>
      </c>
      <c r="F436">
        <v>949.90002400000003</v>
      </c>
      <c r="G436">
        <v>847</v>
      </c>
      <c r="H436">
        <v>3</v>
      </c>
      <c r="I436">
        <v>19.93</v>
      </c>
    </row>
    <row r="437" spans="1:9" x14ac:dyDescent="0.2">
      <c r="A437">
        <v>322</v>
      </c>
      <c r="B437">
        <v>149</v>
      </c>
      <c r="C437">
        <v>0</v>
      </c>
      <c r="D437">
        <v>186</v>
      </c>
      <c r="E437">
        <v>8</v>
      </c>
      <c r="F437">
        <v>951</v>
      </c>
      <c r="G437">
        <v>709</v>
      </c>
      <c r="H437">
        <v>28</v>
      </c>
      <c r="I437">
        <v>52.419998</v>
      </c>
    </row>
    <row r="438" spans="1:9" x14ac:dyDescent="0.2">
      <c r="A438">
        <v>193.5</v>
      </c>
      <c r="B438">
        <v>290.20001200000002</v>
      </c>
      <c r="C438">
        <v>0</v>
      </c>
      <c r="D438">
        <v>185.699997</v>
      </c>
      <c r="E438">
        <v>0</v>
      </c>
      <c r="F438">
        <v>998.20001200000002</v>
      </c>
      <c r="G438">
        <v>704.29998799999998</v>
      </c>
      <c r="H438">
        <v>28</v>
      </c>
      <c r="I438">
        <v>32.630001</v>
      </c>
    </row>
    <row r="439" spans="1:9" x14ac:dyDescent="0.2">
      <c r="A439">
        <v>287</v>
      </c>
      <c r="B439">
        <v>121</v>
      </c>
      <c r="C439">
        <v>94</v>
      </c>
      <c r="D439">
        <v>188</v>
      </c>
      <c r="E439">
        <v>9</v>
      </c>
      <c r="F439">
        <v>904</v>
      </c>
      <c r="G439">
        <v>696</v>
      </c>
      <c r="H439">
        <v>28</v>
      </c>
      <c r="I439">
        <v>41.939999</v>
      </c>
    </row>
    <row r="440" spans="1:9" x14ac:dyDescent="0.2">
      <c r="A440">
        <v>153.10000600000001</v>
      </c>
      <c r="B440">
        <v>145</v>
      </c>
      <c r="C440">
        <v>113</v>
      </c>
      <c r="D440">
        <v>178.5</v>
      </c>
      <c r="E440">
        <v>8</v>
      </c>
      <c r="F440">
        <v>1001.900024</v>
      </c>
      <c r="G440">
        <v>688.70001200000002</v>
      </c>
      <c r="H440">
        <v>28</v>
      </c>
      <c r="I440">
        <v>25.559999000000001</v>
      </c>
    </row>
    <row r="441" spans="1:9" x14ac:dyDescent="0.2">
      <c r="A441">
        <v>251.39999399999999</v>
      </c>
      <c r="B441">
        <v>0</v>
      </c>
      <c r="C441">
        <v>118.300003</v>
      </c>
      <c r="D441">
        <v>192.89999399999999</v>
      </c>
      <c r="E441">
        <v>5.8</v>
      </c>
      <c r="F441">
        <v>1043.599976</v>
      </c>
      <c r="G441">
        <v>754.29998799999998</v>
      </c>
      <c r="H441">
        <v>28</v>
      </c>
      <c r="I441">
        <v>33.270000000000003</v>
      </c>
    </row>
    <row r="442" spans="1:9" x14ac:dyDescent="0.2">
      <c r="A442">
        <v>366</v>
      </c>
      <c r="B442">
        <v>187</v>
      </c>
      <c r="C442">
        <v>0</v>
      </c>
      <c r="D442">
        <v>191</v>
      </c>
      <c r="E442">
        <v>7</v>
      </c>
      <c r="F442">
        <v>824</v>
      </c>
      <c r="G442">
        <v>757</v>
      </c>
      <c r="H442">
        <v>28</v>
      </c>
      <c r="I442">
        <v>65.910004000000001</v>
      </c>
    </row>
    <row r="443" spans="1:9" x14ac:dyDescent="0.2">
      <c r="A443">
        <v>165</v>
      </c>
      <c r="B443">
        <v>0</v>
      </c>
      <c r="C443">
        <v>143.60000600000001</v>
      </c>
      <c r="D443">
        <v>163.800003</v>
      </c>
      <c r="E443">
        <v>0</v>
      </c>
      <c r="F443">
        <v>1005.599976</v>
      </c>
      <c r="G443">
        <v>900.90002400000003</v>
      </c>
      <c r="H443">
        <v>100</v>
      </c>
      <c r="I443">
        <v>37.959999000000003</v>
      </c>
    </row>
    <row r="444" spans="1:9" x14ac:dyDescent="0.2">
      <c r="A444">
        <v>266</v>
      </c>
      <c r="B444">
        <v>114</v>
      </c>
      <c r="C444">
        <v>0</v>
      </c>
      <c r="D444">
        <v>228</v>
      </c>
      <c r="E444">
        <v>0</v>
      </c>
      <c r="F444">
        <v>932</v>
      </c>
      <c r="G444">
        <v>670</v>
      </c>
      <c r="H444">
        <v>365</v>
      </c>
      <c r="I444">
        <v>52.91</v>
      </c>
    </row>
    <row r="445" spans="1:9" x14ac:dyDescent="0.2">
      <c r="A445">
        <v>233.800003</v>
      </c>
      <c r="B445">
        <v>0</v>
      </c>
      <c r="C445">
        <v>94.599997999999999</v>
      </c>
      <c r="D445">
        <v>197.89999399999999</v>
      </c>
      <c r="E445">
        <v>4.5999999999999996</v>
      </c>
      <c r="F445">
        <v>947</v>
      </c>
      <c r="G445">
        <v>852.20001200000002</v>
      </c>
      <c r="H445">
        <v>3</v>
      </c>
      <c r="I445">
        <v>10.38</v>
      </c>
    </row>
    <row r="446" spans="1:9" x14ac:dyDescent="0.2">
      <c r="A446">
        <v>190.300003</v>
      </c>
      <c r="B446">
        <v>0</v>
      </c>
      <c r="C446">
        <v>125.199997</v>
      </c>
      <c r="D446">
        <v>166.60000600000001</v>
      </c>
      <c r="E446">
        <v>9.9</v>
      </c>
      <c r="F446">
        <v>1079</v>
      </c>
      <c r="G446">
        <v>798.90002400000003</v>
      </c>
      <c r="H446">
        <v>3</v>
      </c>
      <c r="I446">
        <v>12.55</v>
      </c>
    </row>
    <row r="447" spans="1:9" x14ac:dyDescent="0.2">
      <c r="A447">
        <v>254</v>
      </c>
      <c r="B447">
        <v>0</v>
      </c>
      <c r="C447">
        <v>0</v>
      </c>
      <c r="D447">
        <v>198</v>
      </c>
      <c r="E447">
        <v>0</v>
      </c>
      <c r="F447">
        <v>968</v>
      </c>
      <c r="G447">
        <v>863</v>
      </c>
      <c r="H447">
        <v>90</v>
      </c>
      <c r="I447">
        <v>26.940000999999999</v>
      </c>
    </row>
    <row r="448" spans="1:9" x14ac:dyDescent="0.2">
      <c r="A448">
        <v>173.800003</v>
      </c>
      <c r="B448">
        <v>93.400002000000001</v>
      </c>
      <c r="C448">
        <v>159.89999399999999</v>
      </c>
      <c r="D448">
        <v>172.300003</v>
      </c>
      <c r="E448">
        <v>9.6999999999999993</v>
      </c>
      <c r="F448">
        <v>1007.200012</v>
      </c>
      <c r="G448">
        <v>746.59997599999997</v>
      </c>
      <c r="H448">
        <v>56</v>
      </c>
      <c r="I448">
        <v>48.990001999999997</v>
      </c>
    </row>
    <row r="449" spans="1:9" x14ac:dyDescent="0.2">
      <c r="A449">
        <v>212.60000600000001</v>
      </c>
      <c r="B449">
        <v>0</v>
      </c>
      <c r="C449">
        <v>100.400002</v>
      </c>
      <c r="D449">
        <v>159.39999399999999</v>
      </c>
      <c r="E449">
        <v>10.4</v>
      </c>
      <c r="F449">
        <v>1003.799988</v>
      </c>
      <c r="G449">
        <v>903.79998799999998</v>
      </c>
      <c r="H449">
        <v>3</v>
      </c>
      <c r="I449">
        <v>13.33</v>
      </c>
    </row>
    <row r="450" spans="1:9" x14ac:dyDescent="0.2">
      <c r="A450">
        <v>339</v>
      </c>
      <c r="B450">
        <v>0</v>
      </c>
      <c r="C450">
        <v>0</v>
      </c>
      <c r="D450">
        <v>185</v>
      </c>
      <c r="E450">
        <v>0</v>
      </c>
      <c r="F450">
        <v>1069</v>
      </c>
      <c r="G450">
        <v>754</v>
      </c>
      <c r="H450">
        <v>28</v>
      </c>
      <c r="I450">
        <v>31.84</v>
      </c>
    </row>
    <row r="451" spans="1:9" x14ac:dyDescent="0.2">
      <c r="A451">
        <v>213.699997</v>
      </c>
      <c r="B451">
        <v>0</v>
      </c>
      <c r="C451">
        <v>174.699997</v>
      </c>
      <c r="D451">
        <v>154.800003</v>
      </c>
      <c r="E451">
        <v>10.199999999999999</v>
      </c>
      <c r="F451">
        <v>1053.5</v>
      </c>
      <c r="G451">
        <v>776.40002400000003</v>
      </c>
      <c r="H451">
        <v>14</v>
      </c>
      <c r="I451">
        <v>33.729999999999997</v>
      </c>
    </row>
    <row r="452" spans="1:9" x14ac:dyDescent="0.2">
      <c r="A452">
        <v>166.10000600000001</v>
      </c>
      <c r="B452">
        <v>0</v>
      </c>
      <c r="C452">
        <v>163.300003</v>
      </c>
      <c r="D452">
        <v>176.5</v>
      </c>
      <c r="E452">
        <v>4.5</v>
      </c>
      <c r="F452">
        <v>1058.599976</v>
      </c>
      <c r="G452">
        <v>780.09997599999997</v>
      </c>
      <c r="H452">
        <v>14</v>
      </c>
      <c r="I452">
        <v>25.48</v>
      </c>
    </row>
    <row r="453" spans="1:9" x14ac:dyDescent="0.2">
      <c r="A453">
        <v>313.29998799999998</v>
      </c>
      <c r="B453">
        <v>262.20001200000002</v>
      </c>
      <c r="C453">
        <v>0</v>
      </c>
      <c r="D453">
        <v>175.5</v>
      </c>
      <c r="E453">
        <v>8.6</v>
      </c>
      <c r="F453">
        <v>1046.900024</v>
      </c>
      <c r="G453">
        <v>611.79998799999998</v>
      </c>
      <c r="H453">
        <v>3</v>
      </c>
      <c r="I453">
        <v>28.799999</v>
      </c>
    </row>
    <row r="454" spans="1:9" x14ac:dyDescent="0.2">
      <c r="A454">
        <v>252</v>
      </c>
      <c r="B454">
        <v>0</v>
      </c>
      <c r="C454">
        <v>0</v>
      </c>
      <c r="D454">
        <v>185</v>
      </c>
      <c r="E454">
        <v>0</v>
      </c>
      <c r="F454">
        <v>1111</v>
      </c>
      <c r="G454">
        <v>784</v>
      </c>
      <c r="H454">
        <v>28</v>
      </c>
      <c r="I454">
        <v>19.690000999999999</v>
      </c>
    </row>
    <row r="455" spans="1:9" x14ac:dyDescent="0.2">
      <c r="A455">
        <v>469</v>
      </c>
      <c r="B455">
        <v>117.199997</v>
      </c>
      <c r="C455">
        <v>0</v>
      </c>
      <c r="D455">
        <v>137.800003</v>
      </c>
      <c r="E455">
        <v>32.200001</v>
      </c>
      <c r="F455">
        <v>852.09997599999997</v>
      </c>
      <c r="G455">
        <v>840.5</v>
      </c>
      <c r="H455">
        <v>7</v>
      </c>
      <c r="I455">
        <v>54.900002000000001</v>
      </c>
    </row>
    <row r="456" spans="1:9" x14ac:dyDescent="0.2">
      <c r="A456">
        <v>194.699997</v>
      </c>
      <c r="B456">
        <v>0</v>
      </c>
      <c r="C456">
        <v>100.5</v>
      </c>
      <c r="D456">
        <v>165.60000600000001</v>
      </c>
      <c r="E456">
        <v>7.5</v>
      </c>
      <c r="F456">
        <v>1006.400024</v>
      </c>
      <c r="G456">
        <v>905.90002400000003</v>
      </c>
      <c r="H456">
        <v>56</v>
      </c>
      <c r="I456">
        <v>33.959999000000003</v>
      </c>
    </row>
    <row r="457" spans="1:9" x14ac:dyDescent="0.2">
      <c r="A457">
        <v>250.199997</v>
      </c>
      <c r="B457">
        <v>166.800003</v>
      </c>
      <c r="C457">
        <v>0</v>
      </c>
      <c r="D457">
        <v>203.5</v>
      </c>
      <c r="E457">
        <v>0</v>
      </c>
      <c r="F457">
        <v>977.59997599999997</v>
      </c>
      <c r="G457">
        <v>694.09997599999997</v>
      </c>
      <c r="H457">
        <v>90</v>
      </c>
      <c r="I457">
        <v>47.709999000000003</v>
      </c>
    </row>
    <row r="458" spans="1:9" x14ac:dyDescent="0.2">
      <c r="A458">
        <v>313.29998799999998</v>
      </c>
      <c r="B458">
        <v>262.20001200000002</v>
      </c>
      <c r="C458">
        <v>0</v>
      </c>
      <c r="D458">
        <v>175.5</v>
      </c>
      <c r="E458">
        <v>8.6</v>
      </c>
      <c r="F458">
        <v>1046.900024</v>
      </c>
      <c r="G458">
        <v>611.79998799999998</v>
      </c>
      <c r="H458">
        <v>28</v>
      </c>
      <c r="I458">
        <v>59.799999</v>
      </c>
    </row>
    <row r="459" spans="1:9" x14ac:dyDescent="0.2">
      <c r="A459">
        <v>380</v>
      </c>
      <c r="B459">
        <v>95</v>
      </c>
      <c r="C459">
        <v>0</v>
      </c>
      <c r="D459">
        <v>228</v>
      </c>
      <c r="E459">
        <v>0</v>
      </c>
      <c r="F459">
        <v>932</v>
      </c>
      <c r="G459">
        <v>594</v>
      </c>
      <c r="H459">
        <v>270</v>
      </c>
      <c r="I459">
        <v>41.150002000000001</v>
      </c>
    </row>
    <row r="460" spans="1:9" x14ac:dyDescent="0.2">
      <c r="A460">
        <v>339.20001200000002</v>
      </c>
      <c r="B460">
        <v>0</v>
      </c>
      <c r="C460">
        <v>0</v>
      </c>
      <c r="D460">
        <v>185.699997</v>
      </c>
      <c r="E460">
        <v>0</v>
      </c>
      <c r="F460">
        <v>1069.1999510000001</v>
      </c>
      <c r="G460">
        <v>754.29998799999998</v>
      </c>
      <c r="H460">
        <v>7</v>
      </c>
      <c r="I460">
        <v>21.18</v>
      </c>
    </row>
    <row r="461" spans="1:9" x14ac:dyDescent="0.2">
      <c r="A461">
        <v>446</v>
      </c>
      <c r="B461">
        <v>24</v>
      </c>
      <c r="C461">
        <v>79</v>
      </c>
      <c r="D461">
        <v>162</v>
      </c>
      <c r="E461">
        <v>11.6</v>
      </c>
      <c r="F461">
        <v>967</v>
      </c>
      <c r="G461">
        <v>712</v>
      </c>
      <c r="H461">
        <v>3</v>
      </c>
      <c r="I461">
        <v>23.35</v>
      </c>
    </row>
    <row r="462" spans="1:9" x14ac:dyDescent="0.2">
      <c r="A462">
        <v>212</v>
      </c>
      <c r="B462">
        <v>141.300003</v>
      </c>
      <c r="C462">
        <v>0</v>
      </c>
      <c r="D462">
        <v>203.5</v>
      </c>
      <c r="E462">
        <v>0</v>
      </c>
      <c r="F462">
        <v>973.40002400000003</v>
      </c>
      <c r="G462">
        <v>750</v>
      </c>
      <c r="H462">
        <v>28</v>
      </c>
      <c r="I462">
        <v>33</v>
      </c>
    </row>
    <row r="463" spans="1:9" x14ac:dyDescent="0.2">
      <c r="A463">
        <v>238.10000600000001</v>
      </c>
      <c r="B463">
        <v>0</v>
      </c>
      <c r="C463">
        <v>94.099997999999999</v>
      </c>
      <c r="D463">
        <v>186.699997</v>
      </c>
      <c r="E463">
        <v>7</v>
      </c>
      <c r="F463">
        <v>949.90002400000003</v>
      </c>
      <c r="G463">
        <v>847</v>
      </c>
      <c r="H463">
        <v>100</v>
      </c>
      <c r="I463">
        <v>44.299999</v>
      </c>
    </row>
    <row r="464" spans="1:9" x14ac:dyDescent="0.2">
      <c r="A464">
        <v>310</v>
      </c>
      <c r="B464">
        <v>0</v>
      </c>
      <c r="C464">
        <v>0</v>
      </c>
      <c r="D464">
        <v>192</v>
      </c>
      <c r="E464">
        <v>0</v>
      </c>
      <c r="F464">
        <v>970</v>
      </c>
      <c r="G464">
        <v>850</v>
      </c>
      <c r="H464">
        <v>90</v>
      </c>
      <c r="I464">
        <v>34.68</v>
      </c>
    </row>
    <row r="465" spans="1:9" x14ac:dyDescent="0.2">
      <c r="A465">
        <v>237.5</v>
      </c>
      <c r="B465">
        <v>237.5</v>
      </c>
      <c r="C465">
        <v>0</v>
      </c>
      <c r="D465">
        <v>228</v>
      </c>
      <c r="E465">
        <v>0</v>
      </c>
      <c r="F465">
        <v>932</v>
      </c>
      <c r="G465">
        <v>594</v>
      </c>
      <c r="H465">
        <v>28</v>
      </c>
      <c r="I465">
        <v>30.08</v>
      </c>
    </row>
    <row r="466" spans="1:9" x14ac:dyDescent="0.2">
      <c r="A466">
        <v>273</v>
      </c>
      <c r="B466">
        <v>0</v>
      </c>
      <c r="C466">
        <v>90</v>
      </c>
      <c r="D466">
        <v>199</v>
      </c>
      <c r="E466">
        <v>11</v>
      </c>
      <c r="F466">
        <v>931</v>
      </c>
      <c r="G466">
        <v>762</v>
      </c>
      <c r="H466">
        <v>28</v>
      </c>
      <c r="I466">
        <v>32.240001999999997</v>
      </c>
    </row>
    <row r="467" spans="1:9" x14ac:dyDescent="0.2">
      <c r="A467">
        <v>313.29998799999998</v>
      </c>
      <c r="B467">
        <v>145</v>
      </c>
      <c r="C467">
        <v>0</v>
      </c>
      <c r="D467">
        <v>178.5</v>
      </c>
      <c r="E467">
        <v>8</v>
      </c>
      <c r="F467">
        <v>867.20001200000002</v>
      </c>
      <c r="G467">
        <v>824</v>
      </c>
      <c r="H467">
        <v>28</v>
      </c>
      <c r="I467">
        <v>40.93</v>
      </c>
    </row>
    <row r="468" spans="1:9" x14ac:dyDescent="0.2">
      <c r="A468">
        <v>389.89999399999999</v>
      </c>
      <c r="B468">
        <v>189</v>
      </c>
      <c r="C468">
        <v>0</v>
      </c>
      <c r="D468">
        <v>145.89999399999999</v>
      </c>
      <c r="E468">
        <v>22</v>
      </c>
      <c r="F468">
        <v>944.70001200000002</v>
      </c>
      <c r="G468">
        <v>755.79998799999998</v>
      </c>
      <c r="H468">
        <v>7</v>
      </c>
      <c r="I468">
        <v>59.09</v>
      </c>
    </row>
    <row r="469" spans="1:9" x14ac:dyDescent="0.2">
      <c r="A469">
        <v>379.5</v>
      </c>
      <c r="B469">
        <v>151.199997</v>
      </c>
      <c r="C469">
        <v>0</v>
      </c>
      <c r="D469">
        <v>153.89999399999999</v>
      </c>
      <c r="E469">
        <v>15.9</v>
      </c>
      <c r="F469">
        <v>1134.3000489999999</v>
      </c>
      <c r="G469">
        <v>605</v>
      </c>
      <c r="H469">
        <v>56</v>
      </c>
      <c r="I469">
        <v>54.900002000000001</v>
      </c>
    </row>
    <row r="470" spans="1:9" x14ac:dyDescent="0.2">
      <c r="A470">
        <v>331</v>
      </c>
      <c r="B470">
        <v>0</v>
      </c>
      <c r="C470">
        <v>0</v>
      </c>
      <c r="D470">
        <v>192</v>
      </c>
      <c r="E470">
        <v>0</v>
      </c>
      <c r="F470">
        <v>978</v>
      </c>
      <c r="G470">
        <v>825</v>
      </c>
      <c r="H470">
        <v>7</v>
      </c>
      <c r="I470">
        <v>16.260000000000002</v>
      </c>
    </row>
    <row r="471" spans="1:9" x14ac:dyDescent="0.2">
      <c r="A471">
        <v>275</v>
      </c>
      <c r="B471">
        <v>0</v>
      </c>
      <c r="C471">
        <v>0</v>
      </c>
      <c r="D471">
        <v>183</v>
      </c>
      <c r="E471">
        <v>0</v>
      </c>
      <c r="F471">
        <v>1088</v>
      </c>
      <c r="G471">
        <v>808</v>
      </c>
      <c r="H471">
        <v>28</v>
      </c>
      <c r="I471">
        <v>24.5</v>
      </c>
    </row>
    <row r="472" spans="1:9" x14ac:dyDescent="0.2">
      <c r="A472">
        <v>385</v>
      </c>
      <c r="B472">
        <v>0</v>
      </c>
      <c r="C472">
        <v>0</v>
      </c>
      <c r="D472">
        <v>186</v>
      </c>
      <c r="E472">
        <v>0</v>
      </c>
      <c r="F472">
        <v>966</v>
      </c>
      <c r="G472">
        <v>763</v>
      </c>
      <c r="H472">
        <v>14</v>
      </c>
      <c r="I472">
        <v>27.92</v>
      </c>
    </row>
    <row r="473" spans="1:9" x14ac:dyDescent="0.2">
      <c r="A473">
        <v>298.20001200000002</v>
      </c>
      <c r="B473">
        <v>0</v>
      </c>
      <c r="C473">
        <v>107</v>
      </c>
      <c r="D473">
        <v>209.699997</v>
      </c>
      <c r="E473">
        <v>11.1</v>
      </c>
      <c r="F473">
        <v>879.59997599999997</v>
      </c>
      <c r="G473">
        <v>744.20001200000002</v>
      </c>
      <c r="H473">
        <v>28</v>
      </c>
      <c r="I473">
        <v>31.879999000000002</v>
      </c>
    </row>
    <row r="474" spans="1:9" x14ac:dyDescent="0.2">
      <c r="A474">
        <v>246.800003</v>
      </c>
      <c r="B474">
        <v>0</v>
      </c>
      <c r="C474">
        <v>125.099998</v>
      </c>
      <c r="D474">
        <v>143.300003</v>
      </c>
      <c r="E474">
        <v>12</v>
      </c>
      <c r="F474">
        <v>1086.8000489999999</v>
      </c>
      <c r="G474">
        <v>800.90002400000003</v>
      </c>
      <c r="H474">
        <v>100</v>
      </c>
      <c r="I474">
        <v>66.419998000000007</v>
      </c>
    </row>
    <row r="475" spans="1:9" x14ac:dyDescent="0.2">
      <c r="A475">
        <v>203.5</v>
      </c>
      <c r="B475">
        <v>305.29998799999998</v>
      </c>
      <c r="C475">
        <v>0</v>
      </c>
      <c r="D475">
        <v>203.5</v>
      </c>
      <c r="E475">
        <v>0</v>
      </c>
      <c r="F475">
        <v>963.40002400000003</v>
      </c>
      <c r="G475">
        <v>630</v>
      </c>
      <c r="H475">
        <v>7</v>
      </c>
      <c r="I475">
        <v>19.540001</v>
      </c>
    </row>
    <row r="476" spans="1:9" x14ac:dyDescent="0.2">
      <c r="A476">
        <v>387</v>
      </c>
      <c r="B476">
        <v>20</v>
      </c>
      <c r="C476">
        <v>94</v>
      </c>
      <c r="D476">
        <v>157</v>
      </c>
      <c r="E476">
        <v>13.9</v>
      </c>
      <c r="F476">
        <v>938</v>
      </c>
      <c r="G476">
        <v>845</v>
      </c>
      <c r="H476">
        <v>28</v>
      </c>
      <c r="I476">
        <v>46.68</v>
      </c>
    </row>
    <row r="477" spans="1:9" x14ac:dyDescent="0.2">
      <c r="A477">
        <v>525</v>
      </c>
      <c r="B477">
        <v>0</v>
      </c>
      <c r="C477">
        <v>0</v>
      </c>
      <c r="D477">
        <v>189</v>
      </c>
      <c r="E477">
        <v>0</v>
      </c>
      <c r="F477">
        <v>1125</v>
      </c>
      <c r="G477">
        <v>613</v>
      </c>
      <c r="H477">
        <v>270</v>
      </c>
      <c r="I477">
        <v>67.110000999999997</v>
      </c>
    </row>
    <row r="478" spans="1:9" x14ac:dyDescent="0.2">
      <c r="A478">
        <v>525</v>
      </c>
      <c r="B478">
        <v>0</v>
      </c>
      <c r="C478">
        <v>0</v>
      </c>
      <c r="D478">
        <v>189</v>
      </c>
      <c r="E478">
        <v>0</v>
      </c>
      <c r="F478">
        <v>1125</v>
      </c>
      <c r="G478">
        <v>613</v>
      </c>
      <c r="H478">
        <v>90</v>
      </c>
      <c r="I478">
        <v>58.779998999999997</v>
      </c>
    </row>
    <row r="479" spans="1:9" x14ac:dyDescent="0.2">
      <c r="A479">
        <v>135.699997</v>
      </c>
      <c r="B479">
        <v>203.5</v>
      </c>
      <c r="C479">
        <v>0</v>
      </c>
      <c r="D479">
        <v>185.699997</v>
      </c>
      <c r="E479">
        <v>0</v>
      </c>
      <c r="F479">
        <v>1076.1999510000001</v>
      </c>
      <c r="G479">
        <v>759.29998799999998</v>
      </c>
      <c r="H479">
        <v>28</v>
      </c>
      <c r="I479">
        <v>18.200001</v>
      </c>
    </row>
    <row r="480" spans="1:9" x14ac:dyDescent="0.2">
      <c r="A480">
        <v>150</v>
      </c>
      <c r="B480">
        <v>237</v>
      </c>
      <c r="C480">
        <v>0</v>
      </c>
      <c r="D480">
        <v>174</v>
      </c>
      <c r="E480">
        <v>12</v>
      </c>
      <c r="F480">
        <v>1069</v>
      </c>
      <c r="G480">
        <v>675</v>
      </c>
      <c r="H480">
        <v>28</v>
      </c>
      <c r="I480">
        <v>37.43</v>
      </c>
    </row>
    <row r="481" spans="1:9" x14ac:dyDescent="0.2">
      <c r="A481">
        <v>166.800003</v>
      </c>
      <c r="B481">
        <v>250.199997</v>
      </c>
      <c r="C481">
        <v>0</v>
      </c>
      <c r="D481">
        <v>203.5</v>
      </c>
      <c r="E481">
        <v>0</v>
      </c>
      <c r="F481">
        <v>975.59997599999997</v>
      </c>
      <c r="G481">
        <v>692.59997599999997</v>
      </c>
      <c r="H481">
        <v>7</v>
      </c>
      <c r="I481">
        <v>15.75</v>
      </c>
    </row>
    <row r="482" spans="1:9" x14ac:dyDescent="0.2">
      <c r="A482">
        <v>475</v>
      </c>
      <c r="B482">
        <v>118.800003</v>
      </c>
      <c r="C482">
        <v>0</v>
      </c>
      <c r="D482">
        <v>181.10000600000001</v>
      </c>
      <c r="E482">
        <v>8.9</v>
      </c>
      <c r="F482">
        <v>852.09997599999997</v>
      </c>
      <c r="G482">
        <v>781.5</v>
      </c>
      <c r="H482">
        <v>28</v>
      </c>
      <c r="I482">
        <v>68.300003000000004</v>
      </c>
    </row>
    <row r="483" spans="1:9" x14ac:dyDescent="0.2">
      <c r="A483">
        <v>500</v>
      </c>
      <c r="B483">
        <v>0</v>
      </c>
      <c r="C483">
        <v>0</v>
      </c>
      <c r="D483">
        <v>151</v>
      </c>
      <c r="E483">
        <v>9</v>
      </c>
      <c r="F483">
        <v>1033</v>
      </c>
      <c r="G483">
        <v>655</v>
      </c>
      <c r="H483">
        <v>28</v>
      </c>
      <c r="I483">
        <v>69.839995999999999</v>
      </c>
    </row>
    <row r="484" spans="1:9" x14ac:dyDescent="0.2">
      <c r="A484">
        <v>229.699997</v>
      </c>
      <c r="B484">
        <v>0</v>
      </c>
      <c r="C484">
        <v>118.199997</v>
      </c>
      <c r="D484">
        <v>195.199997</v>
      </c>
      <c r="E484">
        <v>6.1</v>
      </c>
      <c r="F484">
        <v>1028.099976</v>
      </c>
      <c r="G484">
        <v>757.59997599999997</v>
      </c>
      <c r="H484">
        <v>14</v>
      </c>
      <c r="I484">
        <v>22.32</v>
      </c>
    </row>
    <row r="485" spans="1:9" x14ac:dyDescent="0.2">
      <c r="A485">
        <v>133</v>
      </c>
      <c r="B485">
        <v>200</v>
      </c>
      <c r="C485">
        <v>0</v>
      </c>
      <c r="D485">
        <v>192</v>
      </c>
      <c r="E485">
        <v>0</v>
      </c>
      <c r="F485">
        <v>927.40002400000003</v>
      </c>
      <c r="G485">
        <v>839.20001200000002</v>
      </c>
      <c r="H485">
        <v>90</v>
      </c>
      <c r="I485">
        <v>36.590000000000003</v>
      </c>
    </row>
    <row r="486" spans="1:9" x14ac:dyDescent="0.2">
      <c r="A486">
        <v>500</v>
      </c>
      <c r="B486">
        <v>0</v>
      </c>
      <c r="C486">
        <v>0</v>
      </c>
      <c r="D486">
        <v>200</v>
      </c>
      <c r="E486">
        <v>0</v>
      </c>
      <c r="F486">
        <v>1125</v>
      </c>
      <c r="G486">
        <v>613</v>
      </c>
      <c r="H486">
        <v>14</v>
      </c>
      <c r="I486">
        <v>36.939999</v>
      </c>
    </row>
    <row r="487" spans="1:9" x14ac:dyDescent="0.2">
      <c r="A487">
        <v>102</v>
      </c>
      <c r="B487">
        <v>153</v>
      </c>
      <c r="C487">
        <v>0</v>
      </c>
      <c r="D487">
        <v>192</v>
      </c>
      <c r="E487">
        <v>0</v>
      </c>
      <c r="F487">
        <v>887</v>
      </c>
      <c r="G487">
        <v>942</v>
      </c>
      <c r="H487">
        <v>90</v>
      </c>
      <c r="I487">
        <v>25.459999</v>
      </c>
    </row>
    <row r="488" spans="1:9" x14ac:dyDescent="0.2">
      <c r="A488">
        <v>229.699997</v>
      </c>
      <c r="B488">
        <v>0</v>
      </c>
      <c r="C488">
        <v>118.199997</v>
      </c>
      <c r="D488">
        <v>195.199997</v>
      </c>
      <c r="E488">
        <v>6.1</v>
      </c>
      <c r="F488">
        <v>1028.099976</v>
      </c>
      <c r="G488">
        <v>757.59997599999997</v>
      </c>
      <c r="H488">
        <v>100</v>
      </c>
      <c r="I488">
        <v>40.860000999999997</v>
      </c>
    </row>
    <row r="489" spans="1:9" x14ac:dyDescent="0.2">
      <c r="A489">
        <v>339</v>
      </c>
      <c r="B489">
        <v>0</v>
      </c>
      <c r="C489">
        <v>0</v>
      </c>
      <c r="D489">
        <v>197</v>
      </c>
      <c r="E489">
        <v>0</v>
      </c>
      <c r="F489">
        <v>968</v>
      </c>
      <c r="G489">
        <v>781</v>
      </c>
      <c r="H489">
        <v>90</v>
      </c>
      <c r="I489">
        <v>35.169998</v>
      </c>
    </row>
    <row r="490" spans="1:9" x14ac:dyDescent="0.2">
      <c r="A490">
        <v>331</v>
      </c>
      <c r="B490">
        <v>0</v>
      </c>
      <c r="C490">
        <v>0</v>
      </c>
      <c r="D490">
        <v>192</v>
      </c>
      <c r="E490">
        <v>0</v>
      </c>
      <c r="F490">
        <v>978</v>
      </c>
      <c r="G490">
        <v>825</v>
      </c>
      <c r="H490">
        <v>180</v>
      </c>
      <c r="I490">
        <v>39</v>
      </c>
    </row>
    <row r="491" spans="1:9" x14ac:dyDescent="0.2">
      <c r="A491">
        <v>160</v>
      </c>
      <c r="B491">
        <v>188</v>
      </c>
      <c r="C491">
        <v>146</v>
      </c>
      <c r="D491">
        <v>203</v>
      </c>
      <c r="E491">
        <v>11</v>
      </c>
      <c r="F491">
        <v>829</v>
      </c>
      <c r="G491">
        <v>710</v>
      </c>
      <c r="H491">
        <v>28</v>
      </c>
      <c r="I491">
        <v>32.840000000000003</v>
      </c>
    </row>
    <row r="492" spans="1:9" x14ac:dyDescent="0.2">
      <c r="A492">
        <v>218.199997</v>
      </c>
      <c r="B492">
        <v>54.599997999999999</v>
      </c>
      <c r="C492">
        <v>123.800003</v>
      </c>
      <c r="D492">
        <v>140.800003</v>
      </c>
      <c r="E492">
        <v>11.9</v>
      </c>
      <c r="F492">
        <v>1075.6999510000001</v>
      </c>
      <c r="G492">
        <v>792.70001200000002</v>
      </c>
      <c r="H492">
        <v>28</v>
      </c>
      <c r="I492">
        <v>55.509998000000003</v>
      </c>
    </row>
    <row r="493" spans="1:9" x14ac:dyDescent="0.2">
      <c r="A493">
        <v>165</v>
      </c>
      <c r="B493">
        <v>0</v>
      </c>
      <c r="C493">
        <v>150</v>
      </c>
      <c r="D493">
        <v>182</v>
      </c>
      <c r="E493">
        <v>12</v>
      </c>
      <c r="F493">
        <v>1023</v>
      </c>
      <c r="G493">
        <v>729</v>
      </c>
      <c r="H493">
        <v>28</v>
      </c>
      <c r="I493">
        <v>18.030000999999999</v>
      </c>
    </row>
    <row r="494" spans="1:9" x14ac:dyDescent="0.2">
      <c r="A494">
        <v>332.5</v>
      </c>
      <c r="B494">
        <v>142.5</v>
      </c>
      <c r="C494">
        <v>0</v>
      </c>
      <c r="D494">
        <v>228</v>
      </c>
      <c r="E494">
        <v>0</v>
      </c>
      <c r="F494">
        <v>932</v>
      </c>
      <c r="G494">
        <v>594</v>
      </c>
      <c r="H494">
        <v>28</v>
      </c>
      <c r="I494">
        <v>33.020000000000003</v>
      </c>
    </row>
    <row r="495" spans="1:9" x14ac:dyDescent="0.2">
      <c r="A495">
        <v>236</v>
      </c>
      <c r="B495">
        <v>0</v>
      </c>
      <c r="C495">
        <v>0</v>
      </c>
      <c r="D495">
        <v>194</v>
      </c>
      <c r="E495">
        <v>0</v>
      </c>
      <c r="F495">
        <v>968</v>
      </c>
      <c r="G495">
        <v>885</v>
      </c>
      <c r="H495">
        <v>28</v>
      </c>
      <c r="I495">
        <v>18.420000000000002</v>
      </c>
    </row>
    <row r="496" spans="1:9" x14ac:dyDescent="0.2">
      <c r="A496">
        <v>379.5</v>
      </c>
      <c r="B496">
        <v>151.199997</v>
      </c>
      <c r="C496">
        <v>0</v>
      </c>
      <c r="D496">
        <v>153.89999399999999</v>
      </c>
      <c r="E496">
        <v>15.9</v>
      </c>
      <c r="F496">
        <v>1134.3000489999999</v>
      </c>
      <c r="G496">
        <v>605</v>
      </c>
      <c r="H496">
        <v>3</v>
      </c>
      <c r="I496">
        <v>28.6</v>
      </c>
    </row>
    <row r="497" spans="1:9" x14ac:dyDescent="0.2">
      <c r="A497">
        <v>290.20001200000002</v>
      </c>
      <c r="B497">
        <v>193.5</v>
      </c>
      <c r="C497">
        <v>0</v>
      </c>
      <c r="D497">
        <v>185.699997</v>
      </c>
      <c r="E497">
        <v>0</v>
      </c>
      <c r="F497">
        <v>998.20001200000002</v>
      </c>
      <c r="G497">
        <v>704.29998799999998</v>
      </c>
      <c r="H497">
        <v>28</v>
      </c>
      <c r="I497">
        <v>33.040000999999997</v>
      </c>
    </row>
    <row r="498" spans="1:9" x14ac:dyDescent="0.2">
      <c r="A498">
        <v>310</v>
      </c>
      <c r="B498">
        <v>0</v>
      </c>
      <c r="C498">
        <v>0</v>
      </c>
      <c r="D498">
        <v>192</v>
      </c>
      <c r="E498">
        <v>0</v>
      </c>
      <c r="F498">
        <v>1012</v>
      </c>
      <c r="G498">
        <v>830</v>
      </c>
      <c r="H498">
        <v>28</v>
      </c>
      <c r="I498">
        <v>27.83</v>
      </c>
    </row>
    <row r="499" spans="1:9" x14ac:dyDescent="0.2">
      <c r="A499">
        <v>159</v>
      </c>
      <c r="B499">
        <v>209</v>
      </c>
      <c r="C499">
        <v>161</v>
      </c>
      <c r="D499">
        <v>201</v>
      </c>
      <c r="E499">
        <v>7</v>
      </c>
      <c r="F499">
        <v>848</v>
      </c>
      <c r="G499">
        <v>669</v>
      </c>
      <c r="H499">
        <v>28</v>
      </c>
      <c r="I499">
        <v>30.879999000000002</v>
      </c>
    </row>
    <row r="500" spans="1:9" x14ac:dyDescent="0.2">
      <c r="A500">
        <v>249.10000600000001</v>
      </c>
      <c r="B500">
        <v>0</v>
      </c>
      <c r="C500">
        <v>98.800003000000004</v>
      </c>
      <c r="D500">
        <v>158.10000600000001</v>
      </c>
      <c r="E500">
        <v>12.8</v>
      </c>
      <c r="F500">
        <v>987.79998799999998</v>
      </c>
      <c r="G500">
        <v>889</v>
      </c>
      <c r="H500">
        <v>100</v>
      </c>
      <c r="I500">
        <v>51.060001</v>
      </c>
    </row>
    <row r="501" spans="1:9" x14ac:dyDescent="0.2">
      <c r="A501">
        <v>250</v>
      </c>
      <c r="B501">
        <v>0</v>
      </c>
      <c r="C501">
        <v>95.699996999999996</v>
      </c>
      <c r="D501">
        <v>191.800003</v>
      </c>
      <c r="E501">
        <v>5.3</v>
      </c>
      <c r="F501">
        <v>948.90002400000003</v>
      </c>
      <c r="G501">
        <v>857.20001200000002</v>
      </c>
      <c r="H501">
        <v>28</v>
      </c>
      <c r="I501">
        <v>27.219999000000001</v>
      </c>
    </row>
    <row r="502" spans="1:9" x14ac:dyDescent="0.2">
      <c r="A502">
        <v>374</v>
      </c>
      <c r="B502">
        <v>189.199997</v>
      </c>
      <c r="C502">
        <v>0</v>
      </c>
      <c r="D502">
        <v>170.10000600000001</v>
      </c>
      <c r="E502">
        <v>10.1</v>
      </c>
      <c r="F502">
        <v>926.09997599999997</v>
      </c>
      <c r="G502">
        <v>756.70001200000002</v>
      </c>
      <c r="H502">
        <v>3</v>
      </c>
      <c r="I502">
        <v>34.400002000000001</v>
      </c>
    </row>
    <row r="503" spans="1:9" x14ac:dyDescent="0.2">
      <c r="A503">
        <v>238.10000600000001</v>
      </c>
      <c r="B503">
        <v>0</v>
      </c>
      <c r="C503">
        <v>94.099997999999999</v>
      </c>
      <c r="D503">
        <v>186.699997</v>
      </c>
      <c r="E503">
        <v>7</v>
      </c>
      <c r="F503">
        <v>949.90002400000003</v>
      </c>
      <c r="G503">
        <v>847</v>
      </c>
      <c r="H503">
        <v>14</v>
      </c>
      <c r="I503">
        <v>25.690000999999999</v>
      </c>
    </row>
    <row r="504" spans="1:9" x14ac:dyDescent="0.2">
      <c r="A504">
        <v>277</v>
      </c>
      <c r="B504">
        <v>0</v>
      </c>
      <c r="C504">
        <v>0</v>
      </c>
      <c r="D504">
        <v>191</v>
      </c>
      <c r="E504">
        <v>0</v>
      </c>
      <c r="F504">
        <v>968</v>
      </c>
      <c r="G504">
        <v>856</v>
      </c>
      <c r="H504">
        <v>28</v>
      </c>
      <c r="I504">
        <v>25.969999000000001</v>
      </c>
    </row>
    <row r="505" spans="1:9" x14ac:dyDescent="0.2">
      <c r="A505">
        <v>102</v>
      </c>
      <c r="B505">
        <v>153</v>
      </c>
      <c r="C505">
        <v>0</v>
      </c>
      <c r="D505">
        <v>192</v>
      </c>
      <c r="E505">
        <v>0</v>
      </c>
      <c r="F505">
        <v>887</v>
      </c>
      <c r="G505">
        <v>942</v>
      </c>
      <c r="H505">
        <v>7</v>
      </c>
      <c r="I505">
        <v>7.68</v>
      </c>
    </row>
    <row r="506" spans="1:9" x14ac:dyDescent="0.2">
      <c r="A506">
        <v>374</v>
      </c>
      <c r="B506">
        <v>0</v>
      </c>
      <c r="C506">
        <v>0</v>
      </c>
      <c r="D506">
        <v>190</v>
      </c>
      <c r="E506">
        <v>7</v>
      </c>
      <c r="F506">
        <v>1013</v>
      </c>
      <c r="G506">
        <v>730</v>
      </c>
      <c r="H506">
        <v>28</v>
      </c>
      <c r="I506">
        <v>39.049999</v>
      </c>
    </row>
    <row r="507" spans="1:9" x14ac:dyDescent="0.2">
      <c r="A507">
        <v>182</v>
      </c>
      <c r="B507">
        <v>45.200001</v>
      </c>
      <c r="C507">
        <v>122</v>
      </c>
      <c r="D507">
        <v>170.199997</v>
      </c>
      <c r="E507">
        <v>8.1999999999999993</v>
      </c>
      <c r="F507">
        <v>1059.400024</v>
      </c>
      <c r="G507">
        <v>780.70001200000002</v>
      </c>
      <c r="H507">
        <v>100</v>
      </c>
      <c r="I507">
        <v>48.669998</v>
      </c>
    </row>
    <row r="508" spans="1:9" x14ac:dyDescent="0.2">
      <c r="A508">
        <v>147.800003</v>
      </c>
      <c r="B508">
        <v>175.10000600000001</v>
      </c>
      <c r="C508">
        <v>0</v>
      </c>
      <c r="D508">
        <v>171.199997</v>
      </c>
      <c r="E508">
        <v>2.2000000000000002</v>
      </c>
      <c r="F508">
        <v>1000</v>
      </c>
      <c r="G508">
        <v>828.5</v>
      </c>
      <c r="H508">
        <v>28</v>
      </c>
      <c r="I508">
        <v>26.92</v>
      </c>
    </row>
    <row r="509" spans="1:9" x14ac:dyDescent="0.2">
      <c r="A509">
        <v>213.5</v>
      </c>
      <c r="B509">
        <v>0</v>
      </c>
      <c r="C509">
        <v>174.199997</v>
      </c>
      <c r="D509">
        <v>154.60000600000001</v>
      </c>
      <c r="E509">
        <v>11.7</v>
      </c>
      <c r="F509">
        <v>1052.3000489999999</v>
      </c>
      <c r="G509">
        <v>775.5</v>
      </c>
      <c r="H509">
        <v>28</v>
      </c>
      <c r="I509">
        <v>45.939999</v>
      </c>
    </row>
    <row r="510" spans="1:9" x14ac:dyDescent="0.2">
      <c r="A510">
        <v>375</v>
      </c>
      <c r="B510">
        <v>93.800003000000004</v>
      </c>
      <c r="C510">
        <v>0</v>
      </c>
      <c r="D510">
        <v>126.599998</v>
      </c>
      <c r="E510">
        <v>23.4</v>
      </c>
      <c r="F510">
        <v>852.09997599999997</v>
      </c>
      <c r="G510">
        <v>992.59997599999997</v>
      </c>
      <c r="H510">
        <v>91</v>
      </c>
      <c r="I510">
        <v>62.5</v>
      </c>
    </row>
    <row r="511" spans="1:9" x14ac:dyDescent="0.2">
      <c r="A511">
        <v>198.60000600000001</v>
      </c>
      <c r="B511">
        <v>132.39999399999999</v>
      </c>
      <c r="C511">
        <v>0</v>
      </c>
      <c r="D511">
        <v>192</v>
      </c>
      <c r="E511">
        <v>0</v>
      </c>
      <c r="F511">
        <v>978.40002400000003</v>
      </c>
      <c r="G511">
        <v>825.5</v>
      </c>
      <c r="H511">
        <v>3</v>
      </c>
      <c r="I511">
        <v>9.1300000000000008</v>
      </c>
    </row>
    <row r="512" spans="1:9" x14ac:dyDescent="0.2">
      <c r="A512">
        <v>296</v>
      </c>
      <c r="B512">
        <v>0</v>
      </c>
      <c r="C512">
        <v>0</v>
      </c>
      <c r="D512">
        <v>192</v>
      </c>
      <c r="E512">
        <v>0</v>
      </c>
      <c r="F512">
        <v>1085</v>
      </c>
      <c r="G512">
        <v>765</v>
      </c>
      <c r="H512">
        <v>7</v>
      </c>
      <c r="I512">
        <v>14.2</v>
      </c>
    </row>
    <row r="513" spans="1:9" x14ac:dyDescent="0.2">
      <c r="A513">
        <v>296</v>
      </c>
      <c r="B513">
        <v>0</v>
      </c>
      <c r="C513">
        <v>0</v>
      </c>
      <c r="D513">
        <v>192</v>
      </c>
      <c r="E513">
        <v>0</v>
      </c>
      <c r="F513">
        <v>1085</v>
      </c>
      <c r="G513">
        <v>765</v>
      </c>
      <c r="H513">
        <v>90</v>
      </c>
      <c r="I513">
        <v>29.389999</v>
      </c>
    </row>
    <row r="514" spans="1:9" x14ac:dyDescent="0.2">
      <c r="A514">
        <v>475</v>
      </c>
      <c r="B514">
        <v>0</v>
      </c>
      <c r="C514">
        <v>0</v>
      </c>
      <c r="D514">
        <v>162</v>
      </c>
      <c r="E514">
        <v>9.5</v>
      </c>
      <c r="F514">
        <v>1044</v>
      </c>
      <c r="G514">
        <v>662</v>
      </c>
      <c r="H514">
        <v>28</v>
      </c>
      <c r="I514">
        <v>58.52</v>
      </c>
    </row>
    <row r="515" spans="1:9" x14ac:dyDescent="0.2">
      <c r="A515">
        <v>190</v>
      </c>
      <c r="B515">
        <v>190</v>
      </c>
      <c r="C515">
        <v>0</v>
      </c>
      <c r="D515">
        <v>228</v>
      </c>
      <c r="E515">
        <v>0</v>
      </c>
      <c r="F515">
        <v>932</v>
      </c>
      <c r="G515">
        <v>670</v>
      </c>
      <c r="H515">
        <v>90</v>
      </c>
      <c r="I515">
        <v>42.330002</v>
      </c>
    </row>
    <row r="516" spans="1:9" x14ac:dyDescent="0.2">
      <c r="A516">
        <v>251.800003</v>
      </c>
      <c r="B516">
        <v>0</v>
      </c>
      <c r="C516">
        <v>99.900002000000001</v>
      </c>
      <c r="D516">
        <v>146.10000600000001</v>
      </c>
      <c r="E516">
        <v>12.4</v>
      </c>
      <c r="F516">
        <v>1006</v>
      </c>
      <c r="G516">
        <v>899.79998799999998</v>
      </c>
      <c r="H516">
        <v>28</v>
      </c>
      <c r="I516">
        <v>33.939999</v>
      </c>
    </row>
    <row r="517" spans="1:9" x14ac:dyDescent="0.2">
      <c r="A517">
        <v>284</v>
      </c>
      <c r="B517">
        <v>15</v>
      </c>
      <c r="C517">
        <v>141</v>
      </c>
      <c r="D517">
        <v>179</v>
      </c>
      <c r="E517">
        <v>5.5</v>
      </c>
      <c r="F517">
        <v>842</v>
      </c>
      <c r="G517">
        <v>801</v>
      </c>
      <c r="H517">
        <v>3</v>
      </c>
      <c r="I517">
        <v>13.4</v>
      </c>
    </row>
    <row r="518" spans="1:9" x14ac:dyDescent="0.2">
      <c r="A518">
        <v>158.800003</v>
      </c>
      <c r="B518">
        <v>238.199997</v>
      </c>
      <c r="C518">
        <v>0</v>
      </c>
      <c r="D518">
        <v>185.699997</v>
      </c>
      <c r="E518">
        <v>0</v>
      </c>
      <c r="F518">
        <v>1040.599976</v>
      </c>
      <c r="G518">
        <v>734.29998799999998</v>
      </c>
      <c r="H518">
        <v>7</v>
      </c>
      <c r="I518">
        <v>9.6199999999999992</v>
      </c>
    </row>
    <row r="519" spans="1:9" x14ac:dyDescent="0.2">
      <c r="A519">
        <v>332.5</v>
      </c>
      <c r="B519">
        <v>142.5</v>
      </c>
      <c r="C519">
        <v>0</v>
      </c>
      <c r="D519">
        <v>228</v>
      </c>
      <c r="E519">
        <v>0</v>
      </c>
      <c r="F519">
        <v>932</v>
      </c>
      <c r="G519">
        <v>594</v>
      </c>
      <c r="H519">
        <v>7</v>
      </c>
      <c r="I519">
        <v>30.280000999999999</v>
      </c>
    </row>
    <row r="520" spans="1:9" x14ac:dyDescent="0.2">
      <c r="A520">
        <v>122.599998</v>
      </c>
      <c r="B520">
        <v>183.89999399999999</v>
      </c>
      <c r="C520">
        <v>0</v>
      </c>
      <c r="D520">
        <v>203.5</v>
      </c>
      <c r="E520">
        <v>0</v>
      </c>
      <c r="F520">
        <v>958.20001200000002</v>
      </c>
      <c r="G520">
        <v>800.09997599999997</v>
      </c>
      <c r="H520">
        <v>3</v>
      </c>
      <c r="I520">
        <v>3.32</v>
      </c>
    </row>
    <row r="521" spans="1:9" x14ac:dyDescent="0.2">
      <c r="A521">
        <v>173.5</v>
      </c>
      <c r="B521">
        <v>50.099997999999999</v>
      </c>
      <c r="C521">
        <v>173.5</v>
      </c>
      <c r="D521">
        <v>164.800003</v>
      </c>
      <c r="E521">
        <v>6.5</v>
      </c>
      <c r="F521">
        <v>1006.200012</v>
      </c>
      <c r="G521">
        <v>793.5</v>
      </c>
      <c r="H521">
        <v>100</v>
      </c>
      <c r="I521">
        <v>56.060001</v>
      </c>
    </row>
    <row r="522" spans="1:9" x14ac:dyDescent="0.2">
      <c r="A522">
        <v>212.10000600000001</v>
      </c>
      <c r="B522">
        <v>0</v>
      </c>
      <c r="C522">
        <v>121.599998</v>
      </c>
      <c r="D522">
        <v>180.300003</v>
      </c>
      <c r="E522">
        <v>5.7</v>
      </c>
      <c r="F522">
        <v>1057.599976</v>
      </c>
      <c r="G522">
        <v>779.29998799999998</v>
      </c>
      <c r="H522">
        <v>14</v>
      </c>
      <c r="I522">
        <v>20.92</v>
      </c>
    </row>
    <row r="523" spans="1:9" x14ac:dyDescent="0.2">
      <c r="A523">
        <v>202</v>
      </c>
      <c r="B523">
        <v>11</v>
      </c>
      <c r="C523">
        <v>141</v>
      </c>
      <c r="D523">
        <v>206</v>
      </c>
      <c r="E523">
        <v>1.7</v>
      </c>
      <c r="F523">
        <v>942</v>
      </c>
      <c r="G523">
        <v>801</v>
      </c>
      <c r="H523">
        <v>3</v>
      </c>
      <c r="I523">
        <v>9.85</v>
      </c>
    </row>
    <row r="524" spans="1:9" x14ac:dyDescent="0.2">
      <c r="A524">
        <v>200</v>
      </c>
      <c r="B524">
        <v>0</v>
      </c>
      <c r="C524">
        <v>0</v>
      </c>
      <c r="D524">
        <v>180</v>
      </c>
      <c r="E524">
        <v>0</v>
      </c>
      <c r="F524">
        <v>1125</v>
      </c>
      <c r="G524">
        <v>845</v>
      </c>
      <c r="H524">
        <v>7</v>
      </c>
      <c r="I524">
        <v>7.84</v>
      </c>
    </row>
    <row r="525" spans="1:9" x14ac:dyDescent="0.2">
      <c r="A525">
        <v>166.10000600000001</v>
      </c>
      <c r="B525">
        <v>0</v>
      </c>
      <c r="C525">
        <v>163.300003</v>
      </c>
      <c r="D525">
        <v>176.5</v>
      </c>
      <c r="E525">
        <v>4.5</v>
      </c>
      <c r="F525">
        <v>1058.599976</v>
      </c>
      <c r="G525">
        <v>780.09997599999997</v>
      </c>
      <c r="H525">
        <v>28</v>
      </c>
      <c r="I525">
        <v>21.540001</v>
      </c>
    </row>
    <row r="526" spans="1:9" x14ac:dyDescent="0.2">
      <c r="A526">
        <v>266</v>
      </c>
      <c r="B526">
        <v>114</v>
      </c>
      <c r="C526">
        <v>0</v>
      </c>
      <c r="D526">
        <v>228</v>
      </c>
      <c r="E526">
        <v>0</v>
      </c>
      <c r="F526">
        <v>932</v>
      </c>
      <c r="G526">
        <v>670</v>
      </c>
      <c r="H526">
        <v>90</v>
      </c>
      <c r="I526">
        <v>47.029998999999997</v>
      </c>
    </row>
    <row r="527" spans="1:9" x14ac:dyDescent="0.2">
      <c r="A527">
        <v>237.5</v>
      </c>
      <c r="B527">
        <v>237.5</v>
      </c>
      <c r="C527">
        <v>0</v>
      </c>
      <c r="D527">
        <v>228</v>
      </c>
      <c r="E527">
        <v>0</v>
      </c>
      <c r="F527">
        <v>932</v>
      </c>
      <c r="G527">
        <v>594</v>
      </c>
      <c r="H527">
        <v>365</v>
      </c>
      <c r="I527">
        <v>39</v>
      </c>
    </row>
    <row r="528" spans="1:9" x14ac:dyDescent="0.2">
      <c r="A528">
        <v>380</v>
      </c>
      <c r="B528">
        <v>95</v>
      </c>
      <c r="C528">
        <v>0</v>
      </c>
      <c r="D528">
        <v>228</v>
      </c>
      <c r="E528">
        <v>0</v>
      </c>
      <c r="F528">
        <v>932</v>
      </c>
      <c r="G528">
        <v>594</v>
      </c>
      <c r="H528">
        <v>365</v>
      </c>
      <c r="I528">
        <v>43.700001</v>
      </c>
    </row>
    <row r="529" spans="1:9" x14ac:dyDescent="0.2">
      <c r="A529">
        <v>151.800003</v>
      </c>
      <c r="B529">
        <v>178.10000600000001</v>
      </c>
      <c r="C529">
        <v>138.699997</v>
      </c>
      <c r="D529">
        <v>167.5</v>
      </c>
      <c r="E529">
        <v>18.299999</v>
      </c>
      <c r="F529">
        <v>944</v>
      </c>
      <c r="G529">
        <v>694.59997599999997</v>
      </c>
      <c r="H529">
        <v>28</v>
      </c>
      <c r="I529">
        <v>36.349997999999999</v>
      </c>
    </row>
    <row r="530" spans="1:9" x14ac:dyDescent="0.2">
      <c r="A530">
        <v>475</v>
      </c>
      <c r="B530">
        <v>0</v>
      </c>
      <c r="C530">
        <v>0</v>
      </c>
      <c r="D530">
        <v>228</v>
      </c>
      <c r="E530">
        <v>0</v>
      </c>
      <c r="F530">
        <v>932</v>
      </c>
      <c r="G530">
        <v>594</v>
      </c>
      <c r="H530">
        <v>365</v>
      </c>
      <c r="I530">
        <v>41.93</v>
      </c>
    </row>
    <row r="531" spans="1:9" x14ac:dyDescent="0.2">
      <c r="A531">
        <v>295.70001200000002</v>
      </c>
      <c r="B531">
        <v>0</v>
      </c>
      <c r="C531">
        <v>95.599997999999999</v>
      </c>
      <c r="D531">
        <v>171.5</v>
      </c>
      <c r="E531">
        <v>8.9</v>
      </c>
      <c r="F531">
        <v>955.09997599999997</v>
      </c>
      <c r="G531">
        <v>859.20001200000002</v>
      </c>
      <c r="H531">
        <v>14</v>
      </c>
      <c r="I531">
        <v>35.229999999999997</v>
      </c>
    </row>
    <row r="532" spans="1:9" x14ac:dyDescent="0.2">
      <c r="A532">
        <v>540</v>
      </c>
      <c r="B532">
        <v>0</v>
      </c>
      <c r="C532">
        <v>0</v>
      </c>
      <c r="D532">
        <v>173</v>
      </c>
      <c r="E532">
        <v>0</v>
      </c>
      <c r="F532">
        <v>1125</v>
      </c>
      <c r="G532">
        <v>613</v>
      </c>
      <c r="H532">
        <v>180</v>
      </c>
      <c r="I532">
        <v>71.620002999999997</v>
      </c>
    </row>
    <row r="533" spans="1:9" x14ac:dyDescent="0.2">
      <c r="A533">
        <v>446</v>
      </c>
      <c r="B533">
        <v>24</v>
      </c>
      <c r="C533">
        <v>79</v>
      </c>
      <c r="D533">
        <v>162</v>
      </c>
      <c r="E533">
        <v>11.6</v>
      </c>
      <c r="F533">
        <v>967</v>
      </c>
      <c r="G533">
        <v>712</v>
      </c>
      <c r="H533">
        <v>3</v>
      </c>
      <c r="I533">
        <v>35.360000999999997</v>
      </c>
    </row>
    <row r="534" spans="1:9" x14ac:dyDescent="0.2">
      <c r="A534">
        <v>157</v>
      </c>
      <c r="B534">
        <v>236</v>
      </c>
      <c r="C534">
        <v>0</v>
      </c>
      <c r="D534">
        <v>192</v>
      </c>
      <c r="E534">
        <v>0</v>
      </c>
      <c r="F534">
        <v>935.40002400000003</v>
      </c>
      <c r="G534">
        <v>781.20001200000002</v>
      </c>
      <c r="H534">
        <v>3</v>
      </c>
      <c r="I534">
        <v>9.69</v>
      </c>
    </row>
    <row r="535" spans="1:9" x14ac:dyDescent="0.2">
      <c r="A535">
        <v>425</v>
      </c>
      <c r="B535">
        <v>106.300003</v>
      </c>
      <c r="C535">
        <v>0</v>
      </c>
      <c r="D535">
        <v>153.5</v>
      </c>
      <c r="E535">
        <v>16.5</v>
      </c>
      <c r="F535">
        <v>852.09997599999997</v>
      </c>
      <c r="G535">
        <v>887.09997599999997</v>
      </c>
      <c r="H535">
        <v>3</v>
      </c>
      <c r="I535">
        <v>33.400002000000001</v>
      </c>
    </row>
    <row r="536" spans="1:9" x14ac:dyDescent="0.2">
      <c r="A536">
        <v>218.199997</v>
      </c>
      <c r="B536">
        <v>54.599997999999999</v>
      </c>
      <c r="C536">
        <v>123.800003</v>
      </c>
      <c r="D536">
        <v>140.800003</v>
      </c>
      <c r="E536">
        <v>11.9</v>
      </c>
      <c r="F536">
        <v>1075.6999510000001</v>
      </c>
      <c r="G536">
        <v>792.70001200000002</v>
      </c>
      <c r="H536">
        <v>14</v>
      </c>
      <c r="I536">
        <v>35.959999000000003</v>
      </c>
    </row>
    <row r="537" spans="1:9" x14ac:dyDescent="0.2">
      <c r="A537">
        <v>250</v>
      </c>
      <c r="B537">
        <v>0</v>
      </c>
      <c r="C537">
        <v>95.699996999999996</v>
      </c>
      <c r="D537">
        <v>187.39999399999999</v>
      </c>
      <c r="E537">
        <v>5.5</v>
      </c>
      <c r="F537">
        <v>956.90002400000003</v>
      </c>
      <c r="G537">
        <v>861.20001200000002</v>
      </c>
      <c r="H537">
        <v>56</v>
      </c>
      <c r="I537">
        <v>38.330002</v>
      </c>
    </row>
    <row r="538" spans="1:9" x14ac:dyDescent="0.2">
      <c r="A538">
        <v>172.39999399999999</v>
      </c>
      <c r="B538">
        <v>13.6</v>
      </c>
      <c r="C538">
        <v>172.39999399999999</v>
      </c>
      <c r="D538">
        <v>156.800003</v>
      </c>
      <c r="E538">
        <v>4.0999999999999996</v>
      </c>
      <c r="F538">
        <v>1006.299988</v>
      </c>
      <c r="G538">
        <v>856.40002400000003</v>
      </c>
      <c r="H538">
        <v>3</v>
      </c>
      <c r="I538">
        <v>21.290001</v>
      </c>
    </row>
    <row r="539" spans="1:9" x14ac:dyDescent="0.2">
      <c r="A539">
        <v>155</v>
      </c>
      <c r="B539">
        <v>0</v>
      </c>
      <c r="C539">
        <v>143</v>
      </c>
      <c r="D539">
        <v>193</v>
      </c>
      <c r="E539">
        <v>9</v>
      </c>
      <c r="F539">
        <v>877</v>
      </c>
      <c r="G539">
        <v>868</v>
      </c>
      <c r="H539">
        <v>28</v>
      </c>
      <c r="I539">
        <v>9.74</v>
      </c>
    </row>
    <row r="540" spans="1:9" x14ac:dyDescent="0.2">
      <c r="A540">
        <v>168</v>
      </c>
      <c r="B540">
        <v>42.099997999999999</v>
      </c>
      <c r="C540">
        <v>163.800003</v>
      </c>
      <c r="D540">
        <v>121.800003</v>
      </c>
      <c r="E540">
        <v>5.7</v>
      </c>
      <c r="F540">
        <v>1058.6999510000001</v>
      </c>
      <c r="G540">
        <v>780.09997599999997</v>
      </c>
      <c r="H540">
        <v>28</v>
      </c>
      <c r="I540">
        <v>24.24</v>
      </c>
    </row>
    <row r="541" spans="1:9" x14ac:dyDescent="0.2">
      <c r="A541">
        <v>287.29998799999998</v>
      </c>
      <c r="B541">
        <v>120.5</v>
      </c>
      <c r="C541">
        <v>93.900002000000001</v>
      </c>
      <c r="D541">
        <v>187.60000600000001</v>
      </c>
      <c r="E541">
        <v>9.1999999999999993</v>
      </c>
      <c r="F541">
        <v>904.40002400000003</v>
      </c>
      <c r="G541">
        <v>695.90002400000003</v>
      </c>
      <c r="H541">
        <v>28</v>
      </c>
      <c r="I541">
        <v>43.799999</v>
      </c>
    </row>
    <row r="542" spans="1:9" x14ac:dyDescent="0.2">
      <c r="A542">
        <v>212.5</v>
      </c>
      <c r="B542">
        <v>0</v>
      </c>
      <c r="C542">
        <v>100.400002</v>
      </c>
      <c r="D542">
        <v>159.300003</v>
      </c>
      <c r="E542">
        <v>8.6999999999999993</v>
      </c>
      <c r="F542">
        <v>1007.799988</v>
      </c>
      <c r="G542">
        <v>903.59997599999997</v>
      </c>
      <c r="H542">
        <v>28</v>
      </c>
      <c r="I542">
        <v>31.639999</v>
      </c>
    </row>
    <row r="543" spans="1:9" x14ac:dyDescent="0.2">
      <c r="A543">
        <v>480</v>
      </c>
      <c r="B543">
        <v>0</v>
      </c>
      <c r="C543">
        <v>0</v>
      </c>
      <c r="D543">
        <v>192</v>
      </c>
      <c r="E543">
        <v>0</v>
      </c>
      <c r="F543">
        <v>936.20001200000002</v>
      </c>
      <c r="G543">
        <v>712.20001200000002</v>
      </c>
      <c r="H543">
        <v>3</v>
      </c>
      <c r="I543">
        <v>24.4</v>
      </c>
    </row>
    <row r="544" spans="1:9" x14ac:dyDescent="0.2">
      <c r="A544">
        <v>277</v>
      </c>
      <c r="B544">
        <v>116.800003</v>
      </c>
      <c r="C544">
        <v>91</v>
      </c>
      <c r="D544">
        <v>190.60000600000001</v>
      </c>
      <c r="E544">
        <v>7</v>
      </c>
      <c r="F544">
        <v>946.5</v>
      </c>
      <c r="G544">
        <v>665.59997599999997</v>
      </c>
      <c r="H544">
        <v>28</v>
      </c>
      <c r="I544">
        <v>43.580002</v>
      </c>
    </row>
    <row r="545" spans="1:9" x14ac:dyDescent="0.2">
      <c r="A545">
        <v>349</v>
      </c>
      <c r="B545">
        <v>0</v>
      </c>
      <c r="C545">
        <v>0</v>
      </c>
      <c r="D545">
        <v>192</v>
      </c>
      <c r="E545">
        <v>0</v>
      </c>
      <c r="F545">
        <v>1047</v>
      </c>
      <c r="G545">
        <v>806</v>
      </c>
      <c r="H545">
        <v>3</v>
      </c>
      <c r="I545">
        <v>14.99</v>
      </c>
    </row>
    <row r="546" spans="1:9" x14ac:dyDescent="0.2">
      <c r="A546">
        <v>298</v>
      </c>
      <c r="B546">
        <v>0</v>
      </c>
      <c r="C546">
        <v>107</v>
      </c>
      <c r="D546">
        <v>186</v>
      </c>
      <c r="E546">
        <v>6</v>
      </c>
      <c r="F546">
        <v>879</v>
      </c>
      <c r="G546">
        <v>815</v>
      </c>
      <c r="H546">
        <v>28</v>
      </c>
      <c r="I546">
        <v>42.639999000000003</v>
      </c>
    </row>
    <row r="547" spans="1:9" x14ac:dyDescent="0.2">
      <c r="A547">
        <v>359</v>
      </c>
      <c r="B547">
        <v>19</v>
      </c>
      <c r="C547">
        <v>141</v>
      </c>
      <c r="D547">
        <v>154</v>
      </c>
      <c r="E547">
        <v>10.9</v>
      </c>
      <c r="F547">
        <v>942</v>
      </c>
      <c r="G547">
        <v>801</v>
      </c>
      <c r="H547">
        <v>56</v>
      </c>
      <c r="I547">
        <v>68.75</v>
      </c>
    </row>
    <row r="548" spans="1:9" x14ac:dyDescent="0.2">
      <c r="A548">
        <v>304</v>
      </c>
      <c r="B548">
        <v>76</v>
      </c>
      <c r="C548">
        <v>0</v>
      </c>
      <c r="D548">
        <v>228</v>
      </c>
      <c r="E548">
        <v>0</v>
      </c>
      <c r="F548">
        <v>932</v>
      </c>
      <c r="G548">
        <v>670</v>
      </c>
      <c r="H548">
        <v>180</v>
      </c>
      <c r="I548">
        <v>50.950001</v>
      </c>
    </row>
    <row r="549" spans="1:9" x14ac:dyDescent="0.2">
      <c r="A549">
        <v>362.60000600000001</v>
      </c>
      <c r="B549">
        <v>189</v>
      </c>
      <c r="C549">
        <v>0</v>
      </c>
      <c r="D549">
        <v>164.89999399999999</v>
      </c>
      <c r="E549">
        <v>11.6</v>
      </c>
      <c r="F549">
        <v>944.70001200000002</v>
      </c>
      <c r="G549">
        <v>755.79998799999998</v>
      </c>
      <c r="H549">
        <v>3</v>
      </c>
      <c r="I549">
        <v>35.299999</v>
      </c>
    </row>
    <row r="550" spans="1:9" x14ac:dyDescent="0.2">
      <c r="A550">
        <v>388.60000600000001</v>
      </c>
      <c r="B550">
        <v>97.099997999999999</v>
      </c>
      <c r="C550">
        <v>0</v>
      </c>
      <c r="D550">
        <v>157.89999399999999</v>
      </c>
      <c r="E550">
        <v>12.1</v>
      </c>
      <c r="F550">
        <v>852.09997599999997</v>
      </c>
      <c r="G550">
        <v>925.70001200000002</v>
      </c>
      <c r="H550">
        <v>3</v>
      </c>
      <c r="I550">
        <v>28.1</v>
      </c>
    </row>
    <row r="551" spans="1:9" x14ac:dyDescent="0.2">
      <c r="A551">
        <v>446</v>
      </c>
      <c r="B551">
        <v>24</v>
      </c>
      <c r="C551">
        <v>79</v>
      </c>
      <c r="D551">
        <v>162</v>
      </c>
      <c r="E551">
        <v>11.6</v>
      </c>
      <c r="F551">
        <v>967</v>
      </c>
      <c r="G551">
        <v>712</v>
      </c>
      <c r="H551">
        <v>28</v>
      </c>
      <c r="I551">
        <v>44.419998</v>
      </c>
    </row>
    <row r="552" spans="1:9" x14ac:dyDescent="0.2">
      <c r="A552">
        <v>300</v>
      </c>
      <c r="B552">
        <v>0</v>
      </c>
      <c r="C552">
        <v>120</v>
      </c>
      <c r="D552">
        <v>212</v>
      </c>
      <c r="E552">
        <v>10</v>
      </c>
      <c r="F552">
        <v>878</v>
      </c>
      <c r="G552">
        <v>728</v>
      </c>
      <c r="H552">
        <v>28</v>
      </c>
      <c r="I552">
        <v>23.84</v>
      </c>
    </row>
    <row r="553" spans="1:9" x14ac:dyDescent="0.2">
      <c r="A553">
        <v>290.39999399999999</v>
      </c>
      <c r="B553">
        <v>0</v>
      </c>
      <c r="C553">
        <v>96.199996999999996</v>
      </c>
      <c r="D553">
        <v>168.10000600000001</v>
      </c>
      <c r="E553">
        <v>9.4</v>
      </c>
      <c r="F553">
        <v>961.20001200000002</v>
      </c>
      <c r="G553">
        <v>865</v>
      </c>
      <c r="H553">
        <v>3</v>
      </c>
      <c r="I553">
        <v>22.5</v>
      </c>
    </row>
    <row r="554" spans="1:9" x14ac:dyDescent="0.2">
      <c r="A554">
        <v>212.10000600000001</v>
      </c>
      <c r="B554">
        <v>0</v>
      </c>
      <c r="C554">
        <v>121.599998</v>
      </c>
      <c r="D554">
        <v>180.300003</v>
      </c>
      <c r="E554">
        <v>5.7</v>
      </c>
      <c r="F554">
        <v>1057.599976</v>
      </c>
      <c r="G554">
        <v>779.29998799999998</v>
      </c>
      <c r="H554">
        <v>56</v>
      </c>
      <c r="I554">
        <v>34.200001</v>
      </c>
    </row>
    <row r="555" spans="1:9" x14ac:dyDescent="0.2">
      <c r="A555">
        <v>424</v>
      </c>
      <c r="B555">
        <v>22</v>
      </c>
      <c r="C555">
        <v>132</v>
      </c>
      <c r="D555">
        <v>178</v>
      </c>
      <c r="E555">
        <v>8.5</v>
      </c>
      <c r="F555">
        <v>882</v>
      </c>
      <c r="G555">
        <v>750</v>
      </c>
      <c r="H555">
        <v>3</v>
      </c>
      <c r="I555">
        <v>32.009998000000003</v>
      </c>
    </row>
    <row r="556" spans="1:9" x14ac:dyDescent="0.2">
      <c r="A556">
        <v>135</v>
      </c>
      <c r="B556">
        <v>105</v>
      </c>
      <c r="C556">
        <v>193</v>
      </c>
      <c r="D556">
        <v>196</v>
      </c>
      <c r="E556">
        <v>6</v>
      </c>
      <c r="F556">
        <v>965</v>
      </c>
      <c r="G556">
        <v>643</v>
      </c>
      <c r="H556">
        <v>28</v>
      </c>
      <c r="I556">
        <v>21.91</v>
      </c>
    </row>
    <row r="557" spans="1:9" x14ac:dyDescent="0.2">
      <c r="A557">
        <v>349</v>
      </c>
      <c r="B557">
        <v>0</v>
      </c>
      <c r="C557">
        <v>0</v>
      </c>
      <c r="D557">
        <v>192</v>
      </c>
      <c r="E557">
        <v>0</v>
      </c>
      <c r="F557">
        <v>1047</v>
      </c>
      <c r="G557">
        <v>806</v>
      </c>
      <c r="H557">
        <v>28</v>
      </c>
      <c r="I557">
        <v>32.720001000000003</v>
      </c>
    </row>
    <row r="558" spans="1:9" x14ac:dyDescent="0.2">
      <c r="A558">
        <v>312.70001200000002</v>
      </c>
      <c r="B558">
        <v>0</v>
      </c>
      <c r="C558">
        <v>0</v>
      </c>
      <c r="D558">
        <v>178.10000600000001</v>
      </c>
      <c r="E558">
        <v>8</v>
      </c>
      <c r="F558">
        <v>999.70001200000002</v>
      </c>
      <c r="G558">
        <v>822.20001200000002</v>
      </c>
      <c r="H558">
        <v>28</v>
      </c>
      <c r="I558">
        <v>25.1</v>
      </c>
    </row>
    <row r="559" spans="1:9" x14ac:dyDescent="0.2">
      <c r="A559">
        <v>385</v>
      </c>
      <c r="B559">
        <v>0</v>
      </c>
      <c r="C559">
        <v>0</v>
      </c>
      <c r="D559">
        <v>186</v>
      </c>
      <c r="E559">
        <v>0</v>
      </c>
      <c r="F559">
        <v>966</v>
      </c>
      <c r="G559">
        <v>763</v>
      </c>
      <c r="H559">
        <v>28</v>
      </c>
      <c r="I559">
        <v>31.35</v>
      </c>
    </row>
    <row r="560" spans="1:9" x14ac:dyDescent="0.2">
      <c r="A560">
        <v>190.300003</v>
      </c>
      <c r="B560">
        <v>0</v>
      </c>
      <c r="C560">
        <v>125.199997</v>
      </c>
      <c r="D560">
        <v>166.60000600000001</v>
      </c>
      <c r="E560">
        <v>9.9</v>
      </c>
      <c r="F560">
        <v>1079</v>
      </c>
      <c r="G560">
        <v>798.90002400000003</v>
      </c>
      <c r="H560">
        <v>14</v>
      </c>
      <c r="I560">
        <v>19.420000000000002</v>
      </c>
    </row>
    <row r="561" spans="1:9" x14ac:dyDescent="0.2">
      <c r="A561">
        <v>322</v>
      </c>
      <c r="B561">
        <v>0</v>
      </c>
      <c r="C561">
        <v>0</v>
      </c>
      <c r="D561">
        <v>203</v>
      </c>
      <c r="E561">
        <v>0</v>
      </c>
      <c r="F561">
        <v>974</v>
      </c>
      <c r="G561">
        <v>800</v>
      </c>
      <c r="H561">
        <v>180</v>
      </c>
      <c r="I561">
        <v>29.59</v>
      </c>
    </row>
    <row r="562" spans="1:9" x14ac:dyDescent="0.2">
      <c r="A562">
        <v>178</v>
      </c>
      <c r="B562">
        <v>129.800003</v>
      </c>
      <c r="C562">
        <v>118.599998</v>
      </c>
      <c r="D562">
        <v>179.89999399999999</v>
      </c>
      <c r="E562">
        <v>3.6</v>
      </c>
      <c r="F562">
        <v>1007.299988</v>
      </c>
      <c r="G562">
        <v>746.79998799999998</v>
      </c>
      <c r="H562">
        <v>100</v>
      </c>
      <c r="I562">
        <v>49.990001999999997</v>
      </c>
    </row>
    <row r="563" spans="1:9" x14ac:dyDescent="0.2">
      <c r="A563">
        <v>297.79998799999998</v>
      </c>
      <c r="B563">
        <v>137.199997</v>
      </c>
      <c r="C563">
        <v>106.900002</v>
      </c>
      <c r="D563">
        <v>201.300003</v>
      </c>
      <c r="E563">
        <v>6</v>
      </c>
      <c r="F563">
        <v>878.40002400000003</v>
      </c>
      <c r="G563">
        <v>655.29998799999998</v>
      </c>
      <c r="H563">
        <v>28</v>
      </c>
      <c r="I563">
        <v>53.52</v>
      </c>
    </row>
    <row r="564" spans="1:9" x14ac:dyDescent="0.2">
      <c r="A564">
        <v>143.800003</v>
      </c>
      <c r="B564">
        <v>136.300003</v>
      </c>
      <c r="C564">
        <v>106.199997</v>
      </c>
      <c r="D564">
        <v>178.10000600000001</v>
      </c>
      <c r="E564">
        <v>7.5</v>
      </c>
      <c r="F564">
        <v>941.5</v>
      </c>
      <c r="G564">
        <v>774.29998799999998</v>
      </c>
      <c r="H564">
        <v>28</v>
      </c>
      <c r="I564">
        <v>26.15</v>
      </c>
    </row>
    <row r="565" spans="1:9" x14ac:dyDescent="0.2">
      <c r="A565">
        <v>427.5</v>
      </c>
      <c r="B565">
        <v>47.5</v>
      </c>
      <c r="C565">
        <v>0</v>
      </c>
      <c r="D565">
        <v>228</v>
      </c>
      <c r="E565">
        <v>0</v>
      </c>
      <c r="F565">
        <v>932</v>
      </c>
      <c r="G565">
        <v>594</v>
      </c>
      <c r="H565">
        <v>270</v>
      </c>
      <c r="I565">
        <v>43.009998000000003</v>
      </c>
    </row>
    <row r="566" spans="1:9" x14ac:dyDescent="0.2">
      <c r="A566">
        <v>220.800003</v>
      </c>
      <c r="B566">
        <v>147.199997</v>
      </c>
      <c r="C566">
        <v>0</v>
      </c>
      <c r="D566">
        <v>185.699997</v>
      </c>
      <c r="E566">
        <v>0</v>
      </c>
      <c r="F566">
        <v>1055</v>
      </c>
      <c r="G566">
        <v>744.29998799999998</v>
      </c>
      <c r="H566">
        <v>28</v>
      </c>
      <c r="I566">
        <v>25.75</v>
      </c>
    </row>
    <row r="567" spans="1:9" x14ac:dyDescent="0.2">
      <c r="A567">
        <v>150.699997</v>
      </c>
      <c r="B567">
        <v>0</v>
      </c>
      <c r="C567">
        <v>185.300003</v>
      </c>
      <c r="D567">
        <v>166.699997</v>
      </c>
      <c r="E567">
        <v>15.6</v>
      </c>
      <c r="F567">
        <v>1074.5</v>
      </c>
      <c r="G567">
        <v>678</v>
      </c>
      <c r="H567">
        <v>28</v>
      </c>
      <c r="I567">
        <v>13.46</v>
      </c>
    </row>
    <row r="568" spans="1:9" x14ac:dyDescent="0.2">
      <c r="A568">
        <v>425</v>
      </c>
      <c r="B568">
        <v>106.300003</v>
      </c>
      <c r="C568">
        <v>0</v>
      </c>
      <c r="D568">
        <v>153.5</v>
      </c>
      <c r="E568">
        <v>16.5</v>
      </c>
      <c r="F568">
        <v>852.09997599999997</v>
      </c>
      <c r="G568">
        <v>887.09997599999997</v>
      </c>
      <c r="H568">
        <v>91</v>
      </c>
      <c r="I568">
        <v>65.199996999999996</v>
      </c>
    </row>
    <row r="569" spans="1:9" x14ac:dyDescent="0.2">
      <c r="A569">
        <v>397</v>
      </c>
      <c r="B569">
        <v>0</v>
      </c>
      <c r="C569">
        <v>0</v>
      </c>
      <c r="D569">
        <v>185</v>
      </c>
      <c r="E569">
        <v>0</v>
      </c>
      <c r="F569">
        <v>1040</v>
      </c>
      <c r="G569">
        <v>734</v>
      </c>
      <c r="H569">
        <v>28</v>
      </c>
      <c r="I569">
        <v>39.090000000000003</v>
      </c>
    </row>
    <row r="570" spans="1:9" x14ac:dyDescent="0.2">
      <c r="A570">
        <v>385</v>
      </c>
      <c r="B570">
        <v>0</v>
      </c>
      <c r="C570">
        <v>0</v>
      </c>
      <c r="D570">
        <v>186</v>
      </c>
      <c r="E570">
        <v>0</v>
      </c>
      <c r="F570">
        <v>966</v>
      </c>
      <c r="G570">
        <v>763</v>
      </c>
      <c r="H570">
        <v>7</v>
      </c>
      <c r="I570">
        <v>23.219999000000001</v>
      </c>
    </row>
    <row r="571" spans="1:9" x14ac:dyDescent="0.2">
      <c r="A571">
        <v>350</v>
      </c>
      <c r="B571">
        <v>0</v>
      </c>
      <c r="C571">
        <v>0</v>
      </c>
      <c r="D571">
        <v>203</v>
      </c>
      <c r="E571">
        <v>0</v>
      </c>
      <c r="F571">
        <v>974</v>
      </c>
      <c r="G571">
        <v>775</v>
      </c>
      <c r="H571">
        <v>28</v>
      </c>
      <c r="I571">
        <v>27.34</v>
      </c>
    </row>
    <row r="572" spans="1:9" x14ac:dyDescent="0.2">
      <c r="A572">
        <v>145.39999399999999</v>
      </c>
      <c r="B572">
        <v>0</v>
      </c>
      <c r="C572">
        <v>178.89999399999999</v>
      </c>
      <c r="D572">
        <v>201.699997</v>
      </c>
      <c r="E572">
        <v>7.8</v>
      </c>
      <c r="F572">
        <v>824</v>
      </c>
      <c r="G572">
        <v>868.70001200000002</v>
      </c>
      <c r="H572">
        <v>28</v>
      </c>
      <c r="I572">
        <v>10.54</v>
      </c>
    </row>
    <row r="573" spans="1:9" x14ac:dyDescent="0.2">
      <c r="A573">
        <v>359</v>
      </c>
      <c r="B573">
        <v>19</v>
      </c>
      <c r="C573">
        <v>141</v>
      </c>
      <c r="D573">
        <v>154</v>
      </c>
      <c r="E573">
        <v>10.9</v>
      </c>
      <c r="F573">
        <v>942</v>
      </c>
      <c r="G573">
        <v>801</v>
      </c>
      <c r="H573">
        <v>28</v>
      </c>
      <c r="I573">
        <v>59.490001999999997</v>
      </c>
    </row>
    <row r="574" spans="1:9" x14ac:dyDescent="0.2">
      <c r="A574">
        <v>213.699997</v>
      </c>
      <c r="B574">
        <v>98.099997999999999</v>
      </c>
      <c r="C574">
        <v>24.5</v>
      </c>
      <c r="D574">
        <v>181.699997</v>
      </c>
      <c r="E574">
        <v>6.9</v>
      </c>
      <c r="F574">
        <v>1065.8000489999999</v>
      </c>
      <c r="G574">
        <v>785.40002400000003</v>
      </c>
      <c r="H574">
        <v>3</v>
      </c>
      <c r="I574">
        <v>18</v>
      </c>
    </row>
    <row r="575" spans="1:9" x14ac:dyDescent="0.2">
      <c r="A575">
        <v>339</v>
      </c>
      <c r="B575">
        <v>0</v>
      </c>
      <c r="C575">
        <v>0</v>
      </c>
      <c r="D575">
        <v>185</v>
      </c>
      <c r="E575">
        <v>0</v>
      </c>
      <c r="F575">
        <v>1069</v>
      </c>
      <c r="G575">
        <v>754</v>
      </c>
      <c r="H575">
        <v>7</v>
      </c>
      <c r="I575">
        <v>21.16</v>
      </c>
    </row>
    <row r="576" spans="1:9" x14ac:dyDescent="0.2">
      <c r="A576">
        <v>446</v>
      </c>
      <c r="B576">
        <v>24</v>
      </c>
      <c r="C576">
        <v>79</v>
      </c>
      <c r="D576">
        <v>162</v>
      </c>
      <c r="E576">
        <v>10.3</v>
      </c>
      <c r="F576">
        <v>967</v>
      </c>
      <c r="G576">
        <v>712</v>
      </c>
      <c r="H576">
        <v>56</v>
      </c>
      <c r="I576">
        <v>54.77</v>
      </c>
    </row>
    <row r="577" spans="1:9" x14ac:dyDescent="0.2">
      <c r="A577">
        <v>333</v>
      </c>
      <c r="B577">
        <v>0</v>
      </c>
      <c r="C577">
        <v>0</v>
      </c>
      <c r="D577">
        <v>192</v>
      </c>
      <c r="E577">
        <v>0</v>
      </c>
      <c r="F577">
        <v>931.20001200000002</v>
      </c>
      <c r="G577">
        <v>842.59997599999997</v>
      </c>
      <c r="H577">
        <v>90</v>
      </c>
      <c r="I577">
        <v>41.68</v>
      </c>
    </row>
    <row r="578" spans="1:9" x14ac:dyDescent="0.2">
      <c r="A578">
        <v>236</v>
      </c>
      <c r="B578">
        <v>0</v>
      </c>
      <c r="C578">
        <v>0</v>
      </c>
      <c r="D578">
        <v>193</v>
      </c>
      <c r="E578">
        <v>0</v>
      </c>
      <c r="F578">
        <v>968</v>
      </c>
      <c r="G578">
        <v>885</v>
      </c>
      <c r="H578">
        <v>7</v>
      </c>
      <c r="I578">
        <v>9.99</v>
      </c>
    </row>
    <row r="579" spans="1:9" x14ac:dyDescent="0.2">
      <c r="A579">
        <v>286.29998799999998</v>
      </c>
      <c r="B579">
        <v>200.89999399999999</v>
      </c>
      <c r="C579">
        <v>0</v>
      </c>
      <c r="D579">
        <v>144.699997</v>
      </c>
      <c r="E579">
        <v>11.2</v>
      </c>
      <c r="F579">
        <v>1004.599976</v>
      </c>
      <c r="G579">
        <v>803.70001200000002</v>
      </c>
      <c r="H579">
        <v>91</v>
      </c>
      <c r="I579">
        <v>76.800003000000004</v>
      </c>
    </row>
    <row r="580" spans="1:9" x14ac:dyDescent="0.2">
      <c r="A580">
        <v>425</v>
      </c>
      <c r="B580">
        <v>106.300003</v>
      </c>
      <c r="C580">
        <v>0</v>
      </c>
      <c r="D580">
        <v>153.5</v>
      </c>
      <c r="E580">
        <v>16.5</v>
      </c>
      <c r="F580">
        <v>852.09997599999997</v>
      </c>
      <c r="G580">
        <v>887.09997599999997</v>
      </c>
      <c r="H580">
        <v>91</v>
      </c>
      <c r="I580">
        <v>65.199996999999996</v>
      </c>
    </row>
    <row r="581" spans="1:9" x14ac:dyDescent="0.2">
      <c r="A581">
        <v>159.10000600000001</v>
      </c>
      <c r="B581">
        <v>186.699997</v>
      </c>
      <c r="C581">
        <v>0</v>
      </c>
      <c r="D581">
        <v>175.60000600000001</v>
      </c>
      <c r="E581">
        <v>11.3</v>
      </c>
      <c r="F581">
        <v>989.59997599999997</v>
      </c>
      <c r="G581">
        <v>788.90002400000003</v>
      </c>
      <c r="H581">
        <v>28</v>
      </c>
      <c r="I581">
        <v>32.770000000000003</v>
      </c>
    </row>
    <row r="582" spans="1:9" x14ac:dyDescent="0.2">
      <c r="A582">
        <v>155</v>
      </c>
      <c r="B582">
        <v>184</v>
      </c>
      <c r="C582">
        <v>143</v>
      </c>
      <c r="D582">
        <v>194</v>
      </c>
      <c r="E582">
        <v>9</v>
      </c>
      <c r="F582">
        <v>880</v>
      </c>
      <c r="G582">
        <v>699</v>
      </c>
      <c r="H582">
        <v>28</v>
      </c>
      <c r="I582">
        <v>28.99</v>
      </c>
    </row>
    <row r="583" spans="1:9" x14ac:dyDescent="0.2">
      <c r="A583">
        <v>349</v>
      </c>
      <c r="B583">
        <v>0</v>
      </c>
      <c r="C583">
        <v>0</v>
      </c>
      <c r="D583">
        <v>192</v>
      </c>
      <c r="E583">
        <v>0</v>
      </c>
      <c r="F583">
        <v>1056</v>
      </c>
      <c r="G583">
        <v>809</v>
      </c>
      <c r="H583">
        <v>7</v>
      </c>
      <c r="I583">
        <v>9.01</v>
      </c>
    </row>
    <row r="584" spans="1:9" x14ac:dyDescent="0.2">
      <c r="A584">
        <v>140</v>
      </c>
      <c r="B584">
        <v>133</v>
      </c>
      <c r="C584">
        <v>103</v>
      </c>
      <c r="D584">
        <v>200</v>
      </c>
      <c r="E584">
        <v>7</v>
      </c>
      <c r="F584">
        <v>916</v>
      </c>
      <c r="G584">
        <v>753</v>
      </c>
      <c r="H584">
        <v>28</v>
      </c>
      <c r="I584">
        <v>36.439999</v>
      </c>
    </row>
    <row r="585" spans="1:9" x14ac:dyDescent="0.2">
      <c r="A585">
        <v>153</v>
      </c>
      <c r="B585">
        <v>145</v>
      </c>
      <c r="C585">
        <v>113</v>
      </c>
      <c r="D585">
        <v>178</v>
      </c>
      <c r="E585">
        <v>8</v>
      </c>
      <c r="F585">
        <v>1002</v>
      </c>
      <c r="G585">
        <v>689</v>
      </c>
      <c r="H585">
        <v>28</v>
      </c>
      <c r="I585">
        <v>25.559999000000001</v>
      </c>
    </row>
    <row r="586" spans="1:9" x14ac:dyDescent="0.2">
      <c r="A586">
        <v>332.5</v>
      </c>
      <c r="B586">
        <v>142.5</v>
      </c>
      <c r="C586">
        <v>0</v>
      </c>
      <c r="D586">
        <v>228</v>
      </c>
      <c r="E586">
        <v>0</v>
      </c>
      <c r="F586">
        <v>932</v>
      </c>
      <c r="G586">
        <v>594</v>
      </c>
      <c r="H586">
        <v>270</v>
      </c>
      <c r="I586">
        <v>40.270000000000003</v>
      </c>
    </row>
    <row r="587" spans="1:9" x14ac:dyDescent="0.2">
      <c r="A587">
        <v>387</v>
      </c>
      <c r="B587">
        <v>20</v>
      </c>
      <c r="C587">
        <v>94</v>
      </c>
      <c r="D587">
        <v>157</v>
      </c>
      <c r="E587">
        <v>13.9</v>
      </c>
      <c r="F587">
        <v>938</v>
      </c>
      <c r="G587">
        <v>845</v>
      </c>
      <c r="H587">
        <v>3</v>
      </c>
      <c r="I587">
        <v>25.51</v>
      </c>
    </row>
    <row r="588" spans="1:9" x14ac:dyDescent="0.2">
      <c r="A588">
        <v>531.29998799999998</v>
      </c>
      <c r="B588">
        <v>0</v>
      </c>
      <c r="C588">
        <v>0</v>
      </c>
      <c r="D588">
        <v>141.800003</v>
      </c>
      <c r="E588">
        <v>28.200001</v>
      </c>
      <c r="F588">
        <v>852.09997599999997</v>
      </c>
      <c r="G588">
        <v>893.70001200000002</v>
      </c>
      <c r="H588">
        <v>7</v>
      </c>
      <c r="I588">
        <v>46.900002000000001</v>
      </c>
    </row>
    <row r="589" spans="1:9" x14ac:dyDescent="0.2">
      <c r="A589">
        <v>540</v>
      </c>
      <c r="B589">
        <v>0</v>
      </c>
      <c r="C589">
        <v>0</v>
      </c>
      <c r="D589">
        <v>173</v>
      </c>
      <c r="E589">
        <v>0</v>
      </c>
      <c r="F589">
        <v>1125</v>
      </c>
      <c r="G589">
        <v>613</v>
      </c>
      <c r="H589">
        <v>7</v>
      </c>
      <c r="I589">
        <v>52.610000999999997</v>
      </c>
    </row>
    <row r="590" spans="1:9" x14ac:dyDescent="0.2">
      <c r="A590">
        <v>168.89999399999999</v>
      </c>
      <c r="B590">
        <v>42.200001</v>
      </c>
      <c r="C590">
        <v>124.300003</v>
      </c>
      <c r="D590">
        <v>158.300003</v>
      </c>
      <c r="E590">
        <v>10.8</v>
      </c>
      <c r="F590">
        <v>1080.8000489999999</v>
      </c>
      <c r="G590">
        <v>796.20001200000002</v>
      </c>
      <c r="H590">
        <v>100</v>
      </c>
      <c r="I590">
        <v>48.150002000000001</v>
      </c>
    </row>
    <row r="591" spans="1:9" x14ac:dyDescent="0.2">
      <c r="A591">
        <v>362.60000600000001</v>
      </c>
      <c r="B591">
        <v>189</v>
      </c>
      <c r="C591">
        <v>0</v>
      </c>
      <c r="D591">
        <v>164.89999399999999</v>
      </c>
      <c r="E591">
        <v>11.6</v>
      </c>
      <c r="F591">
        <v>944.70001200000002</v>
      </c>
      <c r="G591">
        <v>755.79998799999998</v>
      </c>
      <c r="H591">
        <v>7</v>
      </c>
      <c r="I591">
        <v>55.900002000000001</v>
      </c>
    </row>
    <row r="592" spans="1:9" x14ac:dyDescent="0.2">
      <c r="A592">
        <v>213.5</v>
      </c>
      <c r="B592">
        <v>0</v>
      </c>
      <c r="C592">
        <v>174.199997</v>
      </c>
      <c r="D592">
        <v>159.199997</v>
      </c>
      <c r="E592">
        <v>11.7</v>
      </c>
      <c r="F592">
        <v>1043.599976</v>
      </c>
      <c r="G592">
        <v>771.90002400000003</v>
      </c>
      <c r="H592">
        <v>100</v>
      </c>
      <c r="I592">
        <v>52.959999000000003</v>
      </c>
    </row>
    <row r="593" spans="1:9" x14ac:dyDescent="0.2">
      <c r="A593">
        <v>167</v>
      </c>
      <c r="B593">
        <v>75.400002000000001</v>
      </c>
      <c r="C593">
        <v>167</v>
      </c>
      <c r="D593">
        <v>164</v>
      </c>
      <c r="E593">
        <v>7.9</v>
      </c>
      <c r="F593">
        <v>1007.299988</v>
      </c>
      <c r="G593">
        <v>770.09997599999997</v>
      </c>
      <c r="H593">
        <v>56</v>
      </c>
      <c r="I593">
        <v>53.459999000000003</v>
      </c>
    </row>
    <row r="594" spans="1:9" x14ac:dyDescent="0.2">
      <c r="A594">
        <v>380</v>
      </c>
      <c r="B594">
        <v>95</v>
      </c>
      <c r="C594">
        <v>0</v>
      </c>
      <c r="D594">
        <v>228</v>
      </c>
      <c r="E594">
        <v>0</v>
      </c>
      <c r="F594">
        <v>932</v>
      </c>
      <c r="G594">
        <v>594</v>
      </c>
      <c r="H594">
        <v>28</v>
      </c>
      <c r="I594">
        <v>36.450001</v>
      </c>
    </row>
    <row r="595" spans="1:9" x14ac:dyDescent="0.2">
      <c r="A595">
        <v>286.29998799999998</v>
      </c>
      <c r="B595">
        <v>200.89999399999999</v>
      </c>
      <c r="C595">
        <v>0</v>
      </c>
      <c r="D595">
        <v>144.699997</v>
      </c>
      <c r="E595">
        <v>11.2</v>
      </c>
      <c r="F595">
        <v>1004.599976</v>
      </c>
      <c r="G595">
        <v>803.70001200000002</v>
      </c>
      <c r="H595">
        <v>28</v>
      </c>
      <c r="I595">
        <v>67.699996999999996</v>
      </c>
    </row>
    <row r="596" spans="1:9" x14ac:dyDescent="0.2">
      <c r="A596">
        <v>318.79998799999998</v>
      </c>
      <c r="B596">
        <v>212.5</v>
      </c>
      <c r="C596">
        <v>0</v>
      </c>
      <c r="D596">
        <v>155.699997</v>
      </c>
      <c r="E596">
        <v>14.3</v>
      </c>
      <c r="F596">
        <v>852.09997599999997</v>
      </c>
      <c r="G596">
        <v>880.40002400000003</v>
      </c>
      <c r="H596">
        <v>28</v>
      </c>
      <c r="I596">
        <v>55.5</v>
      </c>
    </row>
    <row r="597" spans="1:9" x14ac:dyDescent="0.2">
      <c r="A597">
        <v>500</v>
      </c>
      <c r="B597">
        <v>0</v>
      </c>
      <c r="C597">
        <v>0</v>
      </c>
      <c r="D597">
        <v>200</v>
      </c>
      <c r="E597">
        <v>0</v>
      </c>
      <c r="F597">
        <v>1125</v>
      </c>
      <c r="G597">
        <v>613</v>
      </c>
      <c r="H597">
        <v>7</v>
      </c>
      <c r="I597">
        <v>33.209999000000003</v>
      </c>
    </row>
    <row r="598" spans="1:9" x14ac:dyDescent="0.2">
      <c r="A598">
        <v>218.199997</v>
      </c>
      <c r="B598">
        <v>54.599997999999999</v>
      </c>
      <c r="C598">
        <v>123.800003</v>
      </c>
      <c r="D598">
        <v>140.800003</v>
      </c>
      <c r="E598">
        <v>11.9</v>
      </c>
      <c r="F598">
        <v>1075.6999510000001</v>
      </c>
      <c r="G598">
        <v>792.70001200000002</v>
      </c>
      <c r="H598">
        <v>3</v>
      </c>
      <c r="I598">
        <v>27.42</v>
      </c>
    </row>
    <row r="599" spans="1:9" x14ac:dyDescent="0.2">
      <c r="A599">
        <v>231.800003</v>
      </c>
      <c r="B599">
        <v>0</v>
      </c>
      <c r="C599">
        <v>121.599998</v>
      </c>
      <c r="D599">
        <v>174</v>
      </c>
      <c r="E599">
        <v>6.7</v>
      </c>
      <c r="F599">
        <v>1056.400024</v>
      </c>
      <c r="G599">
        <v>778.5</v>
      </c>
      <c r="H599">
        <v>100</v>
      </c>
      <c r="I599">
        <v>45.84</v>
      </c>
    </row>
    <row r="600" spans="1:9" x14ac:dyDescent="0.2">
      <c r="A600">
        <v>255</v>
      </c>
      <c r="B600">
        <v>0</v>
      </c>
      <c r="C600">
        <v>0</v>
      </c>
      <c r="D600">
        <v>192</v>
      </c>
      <c r="E600">
        <v>0</v>
      </c>
      <c r="F600">
        <v>889.79998799999998</v>
      </c>
      <c r="G600">
        <v>945</v>
      </c>
      <c r="H600">
        <v>90</v>
      </c>
      <c r="I600">
        <v>21.860001</v>
      </c>
    </row>
    <row r="601" spans="1:9" x14ac:dyDescent="0.2">
      <c r="A601">
        <v>164</v>
      </c>
      <c r="B601">
        <v>163</v>
      </c>
      <c r="C601">
        <v>128</v>
      </c>
      <c r="D601">
        <v>197</v>
      </c>
      <c r="E601">
        <v>8</v>
      </c>
      <c r="F601">
        <v>961</v>
      </c>
      <c r="G601">
        <v>641</v>
      </c>
      <c r="H601">
        <v>28</v>
      </c>
      <c r="I601">
        <v>27.23</v>
      </c>
    </row>
    <row r="602" spans="1:9" x14ac:dyDescent="0.2">
      <c r="A602">
        <v>154</v>
      </c>
      <c r="B602">
        <v>174</v>
      </c>
      <c r="C602">
        <v>185</v>
      </c>
      <c r="D602">
        <v>228</v>
      </c>
      <c r="E602">
        <v>7</v>
      </c>
      <c r="F602">
        <v>845</v>
      </c>
      <c r="G602">
        <v>612</v>
      </c>
      <c r="H602">
        <v>28</v>
      </c>
      <c r="I602">
        <v>24.34</v>
      </c>
    </row>
    <row r="603" spans="1:9" x14ac:dyDescent="0.2">
      <c r="A603">
        <v>424</v>
      </c>
      <c r="B603">
        <v>22</v>
      </c>
      <c r="C603">
        <v>132</v>
      </c>
      <c r="D603">
        <v>168</v>
      </c>
      <c r="E603">
        <v>8.9</v>
      </c>
      <c r="F603">
        <v>822</v>
      </c>
      <c r="G603">
        <v>750</v>
      </c>
      <c r="H603">
        <v>28</v>
      </c>
      <c r="I603">
        <v>72.099997999999999</v>
      </c>
    </row>
    <row r="604" spans="1:9" x14ac:dyDescent="0.2">
      <c r="A604">
        <v>250</v>
      </c>
      <c r="B604">
        <v>0</v>
      </c>
      <c r="C604">
        <v>95.699996999999996</v>
      </c>
      <c r="D604">
        <v>191.800003</v>
      </c>
      <c r="E604">
        <v>5.3</v>
      </c>
      <c r="F604">
        <v>948.90002400000003</v>
      </c>
      <c r="G604">
        <v>857.20001200000002</v>
      </c>
      <c r="H604">
        <v>14</v>
      </c>
      <c r="I604">
        <v>24.66</v>
      </c>
    </row>
    <row r="605" spans="1:9" x14ac:dyDescent="0.2">
      <c r="A605">
        <v>149</v>
      </c>
      <c r="B605">
        <v>139</v>
      </c>
      <c r="C605">
        <v>109</v>
      </c>
      <c r="D605">
        <v>193</v>
      </c>
      <c r="E605">
        <v>6</v>
      </c>
      <c r="F605">
        <v>892</v>
      </c>
      <c r="G605">
        <v>780</v>
      </c>
      <c r="H605">
        <v>28</v>
      </c>
      <c r="I605">
        <v>23.690000999999999</v>
      </c>
    </row>
    <row r="606" spans="1:9" x14ac:dyDescent="0.2">
      <c r="A606">
        <v>316.10000600000001</v>
      </c>
      <c r="B606">
        <v>210.699997</v>
      </c>
      <c r="C606">
        <v>0</v>
      </c>
      <c r="D606">
        <v>185.699997</v>
      </c>
      <c r="E606">
        <v>0</v>
      </c>
      <c r="F606">
        <v>977</v>
      </c>
      <c r="G606">
        <v>689.29998799999998</v>
      </c>
      <c r="H606">
        <v>7</v>
      </c>
      <c r="I606">
        <v>24.440000999999999</v>
      </c>
    </row>
    <row r="607" spans="1:9" x14ac:dyDescent="0.2">
      <c r="A607">
        <v>277.10000600000001</v>
      </c>
      <c r="B607">
        <v>0</v>
      </c>
      <c r="C607">
        <v>97.400002000000001</v>
      </c>
      <c r="D607">
        <v>160.60000600000001</v>
      </c>
      <c r="E607">
        <v>11.8</v>
      </c>
      <c r="F607">
        <v>973.90002400000003</v>
      </c>
      <c r="G607">
        <v>875.59997599999997</v>
      </c>
      <c r="H607">
        <v>14</v>
      </c>
      <c r="I607">
        <v>41.889999000000003</v>
      </c>
    </row>
    <row r="608" spans="1:9" x14ac:dyDescent="0.2">
      <c r="A608">
        <v>446</v>
      </c>
      <c r="B608">
        <v>24</v>
      </c>
      <c r="C608">
        <v>79</v>
      </c>
      <c r="D608">
        <v>162</v>
      </c>
      <c r="E608">
        <v>10.3</v>
      </c>
      <c r="F608">
        <v>967</v>
      </c>
      <c r="G608">
        <v>712</v>
      </c>
      <c r="H608">
        <v>28</v>
      </c>
      <c r="I608">
        <v>53.389999000000003</v>
      </c>
    </row>
    <row r="609" spans="1:9" x14ac:dyDescent="0.2">
      <c r="A609">
        <v>475</v>
      </c>
      <c r="B609">
        <v>0</v>
      </c>
      <c r="C609">
        <v>0</v>
      </c>
      <c r="D609">
        <v>228</v>
      </c>
      <c r="E609">
        <v>0</v>
      </c>
      <c r="F609">
        <v>932</v>
      </c>
      <c r="G609">
        <v>594</v>
      </c>
      <c r="H609">
        <v>28</v>
      </c>
      <c r="I609">
        <v>39.290000999999997</v>
      </c>
    </row>
    <row r="610" spans="1:9" x14ac:dyDescent="0.2">
      <c r="A610">
        <v>139.60000600000001</v>
      </c>
      <c r="B610">
        <v>209.39999399999999</v>
      </c>
      <c r="C610">
        <v>0</v>
      </c>
      <c r="D610">
        <v>192</v>
      </c>
      <c r="E610">
        <v>0</v>
      </c>
      <c r="F610">
        <v>1047</v>
      </c>
      <c r="G610">
        <v>806.90002400000003</v>
      </c>
      <c r="H610">
        <v>180</v>
      </c>
      <c r="I610">
        <v>44.209999000000003</v>
      </c>
    </row>
    <row r="611" spans="1:9" x14ac:dyDescent="0.2">
      <c r="A611">
        <v>273</v>
      </c>
      <c r="B611">
        <v>105</v>
      </c>
      <c r="C611">
        <v>82</v>
      </c>
      <c r="D611">
        <v>210</v>
      </c>
      <c r="E611">
        <v>9</v>
      </c>
      <c r="F611">
        <v>904</v>
      </c>
      <c r="G611">
        <v>680</v>
      </c>
      <c r="H611">
        <v>28</v>
      </c>
      <c r="I611">
        <v>37.169998</v>
      </c>
    </row>
    <row r="612" spans="1:9" x14ac:dyDescent="0.2">
      <c r="A612">
        <v>212</v>
      </c>
      <c r="B612">
        <v>0</v>
      </c>
      <c r="C612">
        <v>124.800003</v>
      </c>
      <c r="D612">
        <v>159</v>
      </c>
      <c r="E612">
        <v>7.8</v>
      </c>
      <c r="F612">
        <v>1085.400024</v>
      </c>
      <c r="G612">
        <v>799.5</v>
      </c>
      <c r="H612">
        <v>56</v>
      </c>
      <c r="I612">
        <v>45.080002</v>
      </c>
    </row>
    <row r="613" spans="1:9" x14ac:dyDescent="0.2">
      <c r="A613">
        <v>157</v>
      </c>
      <c r="B613">
        <v>236</v>
      </c>
      <c r="C613">
        <v>0</v>
      </c>
      <c r="D613">
        <v>192</v>
      </c>
      <c r="E613">
        <v>0</v>
      </c>
      <c r="F613">
        <v>935.40002400000003</v>
      </c>
      <c r="G613">
        <v>781.20001200000002</v>
      </c>
      <c r="H613">
        <v>28</v>
      </c>
      <c r="I613">
        <v>33.659999999999997</v>
      </c>
    </row>
    <row r="614" spans="1:9" x14ac:dyDescent="0.2">
      <c r="A614">
        <v>170.300003</v>
      </c>
      <c r="B614">
        <v>155.5</v>
      </c>
      <c r="C614">
        <v>0</v>
      </c>
      <c r="D614">
        <v>185.699997</v>
      </c>
      <c r="E614">
        <v>0</v>
      </c>
      <c r="F614">
        <v>1026.599976</v>
      </c>
      <c r="G614">
        <v>724.29998799999998</v>
      </c>
      <c r="H614">
        <v>7</v>
      </c>
      <c r="I614">
        <v>10.73</v>
      </c>
    </row>
    <row r="615" spans="1:9" x14ac:dyDescent="0.2">
      <c r="A615">
        <v>312.70001200000002</v>
      </c>
      <c r="B615">
        <v>144.699997</v>
      </c>
      <c r="C615">
        <v>0</v>
      </c>
      <c r="D615">
        <v>127.300003</v>
      </c>
      <c r="E615">
        <v>8</v>
      </c>
      <c r="F615">
        <v>999.70001200000002</v>
      </c>
      <c r="G615">
        <v>822.20001200000002</v>
      </c>
      <c r="H615">
        <v>28</v>
      </c>
      <c r="I615">
        <v>44.52</v>
      </c>
    </row>
    <row r="616" spans="1:9" x14ac:dyDescent="0.2">
      <c r="A616">
        <v>238</v>
      </c>
      <c r="B616">
        <v>0</v>
      </c>
      <c r="C616">
        <v>0</v>
      </c>
      <c r="D616">
        <v>185</v>
      </c>
      <c r="E616">
        <v>0</v>
      </c>
      <c r="F616">
        <v>1118</v>
      </c>
      <c r="G616">
        <v>789</v>
      </c>
      <c r="H616">
        <v>28</v>
      </c>
      <c r="I616">
        <v>17.540001</v>
      </c>
    </row>
    <row r="617" spans="1:9" x14ac:dyDescent="0.2">
      <c r="A617">
        <v>237.5</v>
      </c>
      <c r="B617">
        <v>237.5</v>
      </c>
      <c r="C617">
        <v>0</v>
      </c>
      <c r="D617">
        <v>228</v>
      </c>
      <c r="E617">
        <v>0</v>
      </c>
      <c r="F617">
        <v>932</v>
      </c>
      <c r="G617">
        <v>594</v>
      </c>
      <c r="H617">
        <v>270</v>
      </c>
      <c r="I617">
        <v>38.409999999999997</v>
      </c>
    </row>
    <row r="618" spans="1:9" x14ac:dyDescent="0.2">
      <c r="A618">
        <v>296</v>
      </c>
      <c r="B618">
        <v>0</v>
      </c>
      <c r="C618">
        <v>0</v>
      </c>
      <c r="D618">
        <v>186</v>
      </c>
      <c r="E618">
        <v>0</v>
      </c>
      <c r="F618">
        <v>1090</v>
      </c>
      <c r="G618">
        <v>769</v>
      </c>
      <c r="H618">
        <v>7</v>
      </c>
      <c r="I618">
        <v>18.91</v>
      </c>
    </row>
    <row r="619" spans="1:9" x14ac:dyDescent="0.2">
      <c r="A619">
        <v>181.89999399999999</v>
      </c>
      <c r="B619">
        <v>272.79998799999998</v>
      </c>
      <c r="C619">
        <v>0</v>
      </c>
      <c r="D619">
        <v>185.699997</v>
      </c>
      <c r="E619">
        <v>0</v>
      </c>
      <c r="F619">
        <v>1012.400024</v>
      </c>
      <c r="G619">
        <v>714.29998799999998</v>
      </c>
      <c r="H619">
        <v>7</v>
      </c>
      <c r="I619">
        <v>12.37</v>
      </c>
    </row>
    <row r="620" spans="1:9" x14ac:dyDescent="0.2">
      <c r="A620">
        <v>252</v>
      </c>
      <c r="B620">
        <v>0</v>
      </c>
      <c r="C620">
        <v>0</v>
      </c>
      <c r="D620">
        <v>185</v>
      </c>
      <c r="E620">
        <v>0</v>
      </c>
      <c r="F620">
        <v>1111</v>
      </c>
      <c r="G620">
        <v>784</v>
      </c>
      <c r="H620">
        <v>28</v>
      </c>
      <c r="I620">
        <v>19.690000999999999</v>
      </c>
    </row>
    <row r="621" spans="1:9" x14ac:dyDescent="0.2">
      <c r="A621">
        <v>255</v>
      </c>
      <c r="B621">
        <v>0</v>
      </c>
      <c r="C621">
        <v>0</v>
      </c>
      <c r="D621">
        <v>192</v>
      </c>
      <c r="E621">
        <v>0</v>
      </c>
      <c r="F621">
        <v>889.79998799999998</v>
      </c>
      <c r="G621">
        <v>945</v>
      </c>
      <c r="H621">
        <v>7</v>
      </c>
      <c r="I621">
        <v>10.220000000000001</v>
      </c>
    </row>
    <row r="622" spans="1:9" x14ac:dyDescent="0.2">
      <c r="A622">
        <v>401.79998799999998</v>
      </c>
      <c r="B622">
        <v>94.699996999999996</v>
      </c>
      <c r="C622">
        <v>0</v>
      </c>
      <c r="D622">
        <v>147.39999399999999</v>
      </c>
      <c r="E622">
        <v>11.4</v>
      </c>
      <c r="F622">
        <v>946.79998799999998</v>
      </c>
      <c r="G622">
        <v>852.09997599999997</v>
      </c>
      <c r="H622">
        <v>91</v>
      </c>
      <c r="I622">
        <v>75.5</v>
      </c>
    </row>
    <row r="623" spans="1:9" x14ac:dyDescent="0.2">
      <c r="A623">
        <v>299.79998799999998</v>
      </c>
      <c r="B623">
        <v>0</v>
      </c>
      <c r="C623">
        <v>119.800003</v>
      </c>
      <c r="D623">
        <v>211.5</v>
      </c>
      <c r="E623">
        <v>9.9</v>
      </c>
      <c r="F623">
        <v>878.20001200000002</v>
      </c>
      <c r="G623">
        <v>727.59997599999997</v>
      </c>
      <c r="H623">
        <v>28</v>
      </c>
      <c r="I623">
        <v>23.84</v>
      </c>
    </row>
    <row r="624" spans="1:9" x14ac:dyDescent="0.2">
      <c r="A624">
        <v>289</v>
      </c>
      <c r="B624">
        <v>134</v>
      </c>
      <c r="C624">
        <v>0</v>
      </c>
      <c r="D624">
        <v>195</v>
      </c>
      <c r="E624">
        <v>6</v>
      </c>
      <c r="F624">
        <v>924</v>
      </c>
      <c r="G624">
        <v>760</v>
      </c>
      <c r="H624">
        <v>28</v>
      </c>
      <c r="I624">
        <v>46.240001999999997</v>
      </c>
    </row>
    <row r="625" spans="1:9" x14ac:dyDescent="0.2">
      <c r="A625">
        <v>148</v>
      </c>
      <c r="B625">
        <v>175</v>
      </c>
      <c r="C625">
        <v>0</v>
      </c>
      <c r="D625">
        <v>171</v>
      </c>
      <c r="E625">
        <v>2</v>
      </c>
      <c r="F625">
        <v>1000</v>
      </c>
      <c r="G625">
        <v>828</v>
      </c>
      <c r="H625">
        <v>28</v>
      </c>
      <c r="I625">
        <v>26.92</v>
      </c>
    </row>
    <row r="626" spans="1:9" x14ac:dyDescent="0.2">
      <c r="A626">
        <v>166.800003</v>
      </c>
      <c r="B626">
        <v>250.199997</v>
      </c>
      <c r="C626">
        <v>0</v>
      </c>
      <c r="D626">
        <v>203.5</v>
      </c>
      <c r="E626">
        <v>0</v>
      </c>
      <c r="F626">
        <v>975.59997599999997</v>
      </c>
      <c r="G626">
        <v>692.59997599999997</v>
      </c>
      <c r="H626">
        <v>90</v>
      </c>
      <c r="I626">
        <v>43.57</v>
      </c>
    </row>
    <row r="627" spans="1:9" x14ac:dyDescent="0.2">
      <c r="A627">
        <v>252.5</v>
      </c>
      <c r="B627">
        <v>0</v>
      </c>
      <c r="C627">
        <v>0</v>
      </c>
      <c r="D627">
        <v>185.699997</v>
      </c>
      <c r="E627">
        <v>0</v>
      </c>
      <c r="F627">
        <v>1111.599976</v>
      </c>
      <c r="G627">
        <v>784.29998799999998</v>
      </c>
      <c r="H627">
        <v>28</v>
      </c>
      <c r="I627">
        <v>19.77</v>
      </c>
    </row>
    <row r="628" spans="1:9" x14ac:dyDescent="0.2">
      <c r="A628">
        <v>349</v>
      </c>
      <c r="B628">
        <v>0</v>
      </c>
      <c r="C628">
        <v>0</v>
      </c>
      <c r="D628">
        <v>192</v>
      </c>
      <c r="E628">
        <v>0</v>
      </c>
      <c r="F628">
        <v>1047</v>
      </c>
      <c r="G628">
        <v>806</v>
      </c>
      <c r="H628">
        <v>7</v>
      </c>
      <c r="I628">
        <v>18.129999000000002</v>
      </c>
    </row>
    <row r="629" spans="1:9" x14ac:dyDescent="0.2">
      <c r="A629">
        <v>213.699997</v>
      </c>
      <c r="B629">
        <v>98.099997999999999</v>
      </c>
      <c r="C629">
        <v>24.5</v>
      </c>
      <c r="D629">
        <v>181.699997</v>
      </c>
      <c r="E629">
        <v>6.9</v>
      </c>
      <c r="F629">
        <v>1065.8000489999999</v>
      </c>
      <c r="G629">
        <v>785.40002400000003</v>
      </c>
      <c r="H629">
        <v>14</v>
      </c>
      <c r="I629">
        <v>30.389999</v>
      </c>
    </row>
    <row r="630" spans="1:9" x14ac:dyDescent="0.2">
      <c r="A630">
        <v>540</v>
      </c>
      <c r="B630">
        <v>0</v>
      </c>
      <c r="C630">
        <v>0</v>
      </c>
      <c r="D630">
        <v>162</v>
      </c>
      <c r="E630">
        <v>2.5</v>
      </c>
      <c r="F630">
        <v>1055</v>
      </c>
      <c r="G630">
        <v>676</v>
      </c>
      <c r="H630">
        <v>28</v>
      </c>
      <c r="I630">
        <v>61.889999000000003</v>
      </c>
    </row>
    <row r="631" spans="1:9" x14ac:dyDescent="0.2">
      <c r="A631">
        <v>166.10000600000001</v>
      </c>
      <c r="B631">
        <v>0</v>
      </c>
      <c r="C631">
        <v>163.300003</v>
      </c>
      <c r="D631">
        <v>176.5</v>
      </c>
      <c r="E631">
        <v>4.5</v>
      </c>
      <c r="F631">
        <v>1058.599976</v>
      </c>
      <c r="G631">
        <v>780.09997599999997</v>
      </c>
      <c r="H631">
        <v>56</v>
      </c>
      <c r="I631">
        <v>28.629999000000002</v>
      </c>
    </row>
    <row r="632" spans="1:9" x14ac:dyDescent="0.2">
      <c r="A632">
        <v>178</v>
      </c>
      <c r="B632">
        <v>129.800003</v>
      </c>
      <c r="C632">
        <v>118.599998</v>
      </c>
      <c r="D632">
        <v>179.89999399999999</v>
      </c>
      <c r="E632">
        <v>3.6</v>
      </c>
      <c r="F632">
        <v>1007.299988</v>
      </c>
      <c r="G632">
        <v>746.79998799999998</v>
      </c>
      <c r="H632">
        <v>3</v>
      </c>
      <c r="I632">
        <v>20.73</v>
      </c>
    </row>
    <row r="633" spans="1:9" x14ac:dyDescent="0.2">
      <c r="A633">
        <v>210.699997</v>
      </c>
      <c r="B633">
        <v>316.10000600000001</v>
      </c>
      <c r="C633">
        <v>0</v>
      </c>
      <c r="D633">
        <v>185.699997</v>
      </c>
      <c r="E633">
        <v>0</v>
      </c>
      <c r="F633">
        <v>977</v>
      </c>
      <c r="G633">
        <v>689.29998799999998</v>
      </c>
      <c r="H633">
        <v>7</v>
      </c>
      <c r="I633">
        <v>21.82</v>
      </c>
    </row>
    <row r="634" spans="1:9" x14ac:dyDescent="0.2">
      <c r="A634">
        <v>153</v>
      </c>
      <c r="B634">
        <v>102</v>
      </c>
      <c r="C634">
        <v>0</v>
      </c>
      <c r="D634">
        <v>192</v>
      </c>
      <c r="E634">
        <v>0</v>
      </c>
      <c r="F634">
        <v>888</v>
      </c>
      <c r="G634">
        <v>943.09997599999997</v>
      </c>
      <c r="H634">
        <v>90</v>
      </c>
      <c r="I634">
        <v>26.32</v>
      </c>
    </row>
    <row r="635" spans="1:9" x14ac:dyDescent="0.2">
      <c r="A635">
        <v>190.300003</v>
      </c>
      <c r="B635">
        <v>0</v>
      </c>
      <c r="C635">
        <v>125.199997</v>
      </c>
      <c r="D635">
        <v>161.89999399999999</v>
      </c>
      <c r="E635">
        <v>9.9</v>
      </c>
      <c r="F635">
        <v>1088.099976</v>
      </c>
      <c r="G635">
        <v>802.59997599999997</v>
      </c>
      <c r="H635">
        <v>100</v>
      </c>
      <c r="I635">
        <v>40.389999000000003</v>
      </c>
    </row>
    <row r="636" spans="1:9" x14ac:dyDescent="0.2">
      <c r="A636">
        <v>277.20001200000002</v>
      </c>
      <c r="B636">
        <v>97.800003000000004</v>
      </c>
      <c r="C636">
        <v>24.5</v>
      </c>
      <c r="D636">
        <v>160.699997</v>
      </c>
      <c r="E636">
        <v>11.2</v>
      </c>
      <c r="F636">
        <v>1061.6999510000001</v>
      </c>
      <c r="G636">
        <v>782.5</v>
      </c>
      <c r="H636">
        <v>28</v>
      </c>
      <c r="I636">
        <v>63.139999000000003</v>
      </c>
    </row>
    <row r="637" spans="1:9" x14ac:dyDescent="0.2">
      <c r="A637">
        <v>500</v>
      </c>
      <c r="B637">
        <v>0</v>
      </c>
      <c r="C637">
        <v>0</v>
      </c>
      <c r="D637">
        <v>200</v>
      </c>
      <c r="E637">
        <v>0</v>
      </c>
      <c r="F637">
        <v>1125</v>
      </c>
      <c r="G637">
        <v>613</v>
      </c>
      <c r="H637">
        <v>3</v>
      </c>
      <c r="I637">
        <v>26.059999000000001</v>
      </c>
    </row>
    <row r="638" spans="1:9" x14ac:dyDescent="0.2">
      <c r="A638">
        <v>307</v>
      </c>
      <c r="B638">
        <v>0</v>
      </c>
      <c r="C638">
        <v>0</v>
      </c>
      <c r="D638">
        <v>193</v>
      </c>
      <c r="E638">
        <v>0</v>
      </c>
      <c r="F638">
        <v>968</v>
      </c>
      <c r="G638">
        <v>812</v>
      </c>
      <c r="H638">
        <v>365</v>
      </c>
      <c r="I638">
        <v>36.150002000000001</v>
      </c>
    </row>
    <row r="639" spans="1:9" x14ac:dyDescent="0.2">
      <c r="A639">
        <v>194.699997</v>
      </c>
      <c r="B639">
        <v>0</v>
      </c>
      <c r="C639">
        <v>100.5</v>
      </c>
      <c r="D639">
        <v>165.60000600000001</v>
      </c>
      <c r="E639">
        <v>7.5</v>
      </c>
      <c r="F639">
        <v>1006.400024</v>
      </c>
      <c r="G639">
        <v>905.90002400000003</v>
      </c>
      <c r="H639">
        <v>14</v>
      </c>
      <c r="I639">
        <v>24.99</v>
      </c>
    </row>
    <row r="640" spans="1:9" x14ac:dyDescent="0.2">
      <c r="A640">
        <v>337.89999399999999</v>
      </c>
      <c r="B640">
        <v>189</v>
      </c>
      <c r="C640">
        <v>0</v>
      </c>
      <c r="D640">
        <v>174.89999399999999</v>
      </c>
      <c r="E640">
        <v>9.5</v>
      </c>
      <c r="F640">
        <v>944.70001200000002</v>
      </c>
      <c r="G640">
        <v>755.79998799999998</v>
      </c>
      <c r="H640">
        <v>28</v>
      </c>
      <c r="I640">
        <v>49.900002000000001</v>
      </c>
    </row>
    <row r="641" spans="1:9" x14ac:dyDescent="0.2">
      <c r="A641">
        <v>230</v>
      </c>
      <c r="B641">
        <v>0</v>
      </c>
      <c r="C641">
        <v>118.300003</v>
      </c>
      <c r="D641">
        <v>195.5</v>
      </c>
      <c r="E641">
        <v>4.5999999999999996</v>
      </c>
      <c r="F641">
        <v>1029.400024</v>
      </c>
      <c r="G641">
        <v>758.59997599999997</v>
      </c>
      <c r="H641">
        <v>3</v>
      </c>
      <c r="I641">
        <v>10.029999999999999</v>
      </c>
    </row>
    <row r="642" spans="1:9" x14ac:dyDescent="0.2">
      <c r="A642">
        <v>213.699997</v>
      </c>
      <c r="B642">
        <v>0</v>
      </c>
      <c r="C642">
        <v>174.699997</v>
      </c>
      <c r="D642">
        <v>154.800003</v>
      </c>
      <c r="E642">
        <v>10.199999999999999</v>
      </c>
      <c r="F642">
        <v>1053.5</v>
      </c>
      <c r="G642">
        <v>776.40002400000003</v>
      </c>
      <c r="H642">
        <v>3</v>
      </c>
      <c r="I642">
        <v>17.57</v>
      </c>
    </row>
    <row r="643" spans="1:9" x14ac:dyDescent="0.2">
      <c r="A643">
        <v>480</v>
      </c>
      <c r="B643">
        <v>0</v>
      </c>
      <c r="C643">
        <v>0</v>
      </c>
      <c r="D643">
        <v>192</v>
      </c>
      <c r="E643">
        <v>0</v>
      </c>
      <c r="F643">
        <v>936.20001200000002</v>
      </c>
      <c r="G643">
        <v>712.20001200000002</v>
      </c>
      <c r="H643">
        <v>90</v>
      </c>
      <c r="I643">
        <v>54.32</v>
      </c>
    </row>
    <row r="644" spans="1:9" x14ac:dyDescent="0.2">
      <c r="A644">
        <v>314</v>
      </c>
      <c r="B644">
        <v>0</v>
      </c>
      <c r="C644">
        <v>113</v>
      </c>
      <c r="D644">
        <v>170</v>
      </c>
      <c r="E644">
        <v>10</v>
      </c>
      <c r="F644">
        <v>925</v>
      </c>
      <c r="G644">
        <v>783</v>
      </c>
      <c r="H644">
        <v>28</v>
      </c>
      <c r="I644">
        <v>38.459999000000003</v>
      </c>
    </row>
    <row r="645" spans="1:9" x14ac:dyDescent="0.2">
      <c r="A645">
        <v>425</v>
      </c>
      <c r="B645">
        <v>106.300003</v>
      </c>
      <c r="C645">
        <v>0</v>
      </c>
      <c r="D645">
        <v>153.5</v>
      </c>
      <c r="E645">
        <v>16.5</v>
      </c>
      <c r="F645">
        <v>852.09997599999997</v>
      </c>
      <c r="G645">
        <v>887.09997599999997</v>
      </c>
      <c r="H645">
        <v>7</v>
      </c>
      <c r="I645">
        <v>49.200001</v>
      </c>
    </row>
    <row r="646" spans="1:9" x14ac:dyDescent="0.2">
      <c r="A646">
        <v>305</v>
      </c>
      <c r="B646">
        <v>0</v>
      </c>
      <c r="C646">
        <v>100</v>
      </c>
      <c r="D646">
        <v>196</v>
      </c>
      <c r="E646">
        <v>10</v>
      </c>
      <c r="F646">
        <v>959</v>
      </c>
      <c r="G646">
        <v>705</v>
      </c>
      <c r="H646">
        <v>28</v>
      </c>
      <c r="I646">
        <v>30.120000999999998</v>
      </c>
    </row>
    <row r="647" spans="1:9" x14ac:dyDescent="0.2">
      <c r="A647">
        <v>362.60000600000001</v>
      </c>
      <c r="B647">
        <v>189</v>
      </c>
      <c r="C647">
        <v>0</v>
      </c>
      <c r="D647">
        <v>164.89999399999999</v>
      </c>
      <c r="E647">
        <v>11.6</v>
      </c>
      <c r="F647">
        <v>944.70001200000002</v>
      </c>
      <c r="G647">
        <v>755.79998799999998</v>
      </c>
      <c r="H647">
        <v>3</v>
      </c>
      <c r="I647">
        <v>35.299999</v>
      </c>
    </row>
    <row r="648" spans="1:9" x14ac:dyDescent="0.2">
      <c r="A648">
        <v>213.5</v>
      </c>
      <c r="B648">
        <v>0</v>
      </c>
      <c r="C648">
        <v>174.199997</v>
      </c>
      <c r="D648">
        <v>154.60000600000001</v>
      </c>
      <c r="E648">
        <v>11.7</v>
      </c>
      <c r="F648">
        <v>1052.3000489999999</v>
      </c>
      <c r="G648">
        <v>775.5</v>
      </c>
      <c r="H648">
        <v>100</v>
      </c>
      <c r="I648">
        <v>59.299999</v>
      </c>
    </row>
    <row r="649" spans="1:9" x14ac:dyDescent="0.2">
      <c r="A649">
        <v>313</v>
      </c>
      <c r="B649">
        <v>145</v>
      </c>
      <c r="C649">
        <v>0</v>
      </c>
      <c r="D649">
        <v>178</v>
      </c>
      <c r="E649">
        <v>8</v>
      </c>
      <c r="F649">
        <v>1002</v>
      </c>
      <c r="G649">
        <v>689</v>
      </c>
      <c r="H649">
        <v>28</v>
      </c>
      <c r="I649">
        <v>41.049999</v>
      </c>
    </row>
    <row r="650" spans="1:9" x14ac:dyDescent="0.2">
      <c r="A650">
        <v>285</v>
      </c>
      <c r="B650">
        <v>190</v>
      </c>
      <c r="C650">
        <v>0</v>
      </c>
      <c r="D650">
        <v>163</v>
      </c>
      <c r="E650">
        <v>7.6</v>
      </c>
      <c r="F650">
        <v>1031</v>
      </c>
      <c r="G650">
        <v>685</v>
      </c>
      <c r="H650">
        <v>28</v>
      </c>
      <c r="I650">
        <v>53.580002</v>
      </c>
    </row>
    <row r="651" spans="1:9" x14ac:dyDescent="0.2">
      <c r="A651">
        <v>288</v>
      </c>
      <c r="B651">
        <v>192</v>
      </c>
      <c r="C651">
        <v>0</v>
      </c>
      <c r="D651">
        <v>192</v>
      </c>
      <c r="E651">
        <v>0</v>
      </c>
      <c r="F651">
        <v>932</v>
      </c>
      <c r="G651">
        <v>717.79998799999998</v>
      </c>
      <c r="H651">
        <v>28</v>
      </c>
      <c r="I651">
        <v>38.799999</v>
      </c>
    </row>
    <row r="652" spans="1:9" x14ac:dyDescent="0.2">
      <c r="A652">
        <v>230</v>
      </c>
      <c r="B652">
        <v>0</v>
      </c>
      <c r="C652">
        <v>118.300003</v>
      </c>
      <c r="D652">
        <v>195.5</v>
      </c>
      <c r="E652">
        <v>4.5999999999999996</v>
      </c>
      <c r="F652">
        <v>1029.400024</v>
      </c>
      <c r="G652">
        <v>758.59997599999997</v>
      </c>
      <c r="H652">
        <v>28</v>
      </c>
      <c r="I652">
        <v>24.48</v>
      </c>
    </row>
    <row r="653" spans="1:9" x14ac:dyDescent="0.2">
      <c r="A653">
        <v>288</v>
      </c>
      <c r="B653">
        <v>192</v>
      </c>
      <c r="C653">
        <v>0</v>
      </c>
      <c r="D653">
        <v>192</v>
      </c>
      <c r="E653">
        <v>0</v>
      </c>
      <c r="F653">
        <v>932</v>
      </c>
      <c r="G653">
        <v>717.79998799999998</v>
      </c>
      <c r="H653">
        <v>7</v>
      </c>
      <c r="I653">
        <v>23.52</v>
      </c>
    </row>
    <row r="654" spans="1:9" x14ac:dyDescent="0.2">
      <c r="A654">
        <v>212</v>
      </c>
      <c r="B654">
        <v>141.300003</v>
      </c>
      <c r="C654">
        <v>0</v>
      </c>
      <c r="D654">
        <v>203.5</v>
      </c>
      <c r="E654">
        <v>0</v>
      </c>
      <c r="F654">
        <v>973.40002400000003</v>
      </c>
      <c r="G654">
        <v>750</v>
      </c>
      <c r="H654">
        <v>90</v>
      </c>
      <c r="I654">
        <v>39.700001</v>
      </c>
    </row>
    <row r="655" spans="1:9" x14ac:dyDescent="0.2">
      <c r="A655">
        <v>190.300003</v>
      </c>
      <c r="B655">
        <v>0</v>
      </c>
      <c r="C655">
        <v>125.199997</v>
      </c>
      <c r="D655">
        <v>166.60000600000001</v>
      </c>
      <c r="E655">
        <v>9.9</v>
      </c>
      <c r="F655">
        <v>1079</v>
      </c>
      <c r="G655">
        <v>798.90002400000003</v>
      </c>
      <c r="H655">
        <v>56</v>
      </c>
      <c r="I655">
        <v>31.719999000000001</v>
      </c>
    </row>
    <row r="656" spans="1:9" x14ac:dyDescent="0.2">
      <c r="A656">
        <v>520</v>
      </c>
      <c r="B656">
        <v>0</v>
      </c>
      <c r="C656">
        <v>0</v>
      </c>
      <c r="D656">
        <v>175</v>
      </c>
      <c r="E656">
        <v>5.2</v>
      </c>
      <c r="F656">
        <v>870</v>
      </c>
      <c r="G656">
        <v>805</v>
      </c>
      <c r="H656">
        <v>28</v>
      </c>
      <c r="I656">
        <v>51.02</v>
      </c>
    </row>
    <row r="657" spans="1:9" x14ac:dyDescent="0.2">
      <c r="A657">
        <v>304</v>
      </c>
      <c r="B657">
        <v>76</v>
      </c>
      <c r="C657">
        <v>0</v>
      </c>
      <c r="D657">
        <v>228</v>
      </c>
      <c r="E657">
        <v>0</v>
      </c>
      <c r="F657">
        <v>932</v>
      </c>
      <c r="G657">
        <v>670</v>
      </c>
      <c r="H657">
        <v>90</v>
      </c>
      <c r="I657">
        <v>49.189999</v>
      </c>
    </row>
    <row r="658" spans="1:9" x14ac:dyDescent="0.2">
      <c r="A658">
        <v>309.89999399999999</v>
      </c>
      <c r="B658">
        <v>142.800003</v>
      </c>
      <c r="C658">
        <v>111.199997</v>
      </c>
      <c r="D658">
        <v>167.800003</v>
      </c>
      <c r="E658">
        <v>22.1</v>
      </c>
      <c r="F658">
        <v>913.90002400000003</v>
      </c>
      <c r="G658">
        <v>651.20001200000002</v>
      </c>
      <c r="H658">
        <v>28</v>
      </c>
      <c r="I658">
        <v>38.220001000000003</v>
      </c>
    </row>
    <row r="659" spans="1:9" x14ac:dyDescent="0.2">
      <c r="A659">
        <v>289</v>
      </c>
      <c r="B659">
        <v>133.699997</v>
      </c>
      <c r="C659">
        <v>0</v>
      </c>
      <c r="D659">
        <v>194.89999399999999</v>
      </c>
      <c r="E659">
        <v>5.5</v>
      </c>
      <c r="F659">
        <v>924.09997599999997</v>
      </c>
      <c r="G659">
        <v>760.09997599999997</v>
      </c>
      <c r="H659">
        <v>28</v>
      </c>
      <c r="I659">
        <v>46.25</v>
      </c>
    </row>
    <row r="660" spans="1:9" x14ac:dyDescent="0.2">
      <c r="A660">
        <v>153.60000600000001</v>
      </c>
      <c r="B660">
        <v>144.199997</v>
      </c>
      <c r="C660">
        <v>112.300003</v>
      </c>
      <c r="D660">
        <v>220.10000600000001</v>
      </c>
      <c r="E660">
        <v>10.1</v>
      </c>
      <c r="F660">
        <v>923.20001200000002</v>
      </c>
      <c r="G660">
        <v>657.90002400000003</v>
      </c>
      <c r="H660">
        <v>28</v>
      </c>
      <c r="I660">
        <v>16.5</v>
      </c>
    </row>
    <row r="661" spans="1:9" x14ac:dyDescent="0.2">
      <c r="A661">
        <v>238.10000600000001</v>
      </c>
      <c r="B661">
        <v>0</v>
      </c>
      <c r="C661">
        <v>0</v>
      </c>
      <c r="D661">
        <v>185.699997</v>
      </c>
      <c r="E661">
        <v>0</v>
      </c>
      <c r="F661">
        <v>1118.8000489999999</v>
      </c>
      <c r="G661">
        <v>789.29998799999998</v>
      </c>
      <c r="H661">
        <v>28</v>
      </c>
      <c r="I661">
        <v>17.579999999999998</v>
      </c>
    </row>
    <row r="662" spans="1:9" x14ac:dyDescent="0.2">
      <c r="A662">
        <v>295.70001200000002</v>
      </c>
      <c r="B662">
        <v>0</v>
      </c>
      <c r="C662">
        <v>95.599997999999999</v>
      </c>
      <c r="D662">
        <v>171.5</v>
      </c>
      <c r="E662">
        <v>8.9</v>
      </c>
      <c r="F662">
        <v>955.09997599999997</v>
      </c>
      <c r="G662">
        <v>859.20001200000002</v>
      </c>
      <c r="H662">
        <v>56</v>
      </c>
      <c r="I662">
        <v>48.720001000000003</v>
      </c>
    </row>
    <row r="663" spans="1:9" x14ac:dyDescent="0.2">
      <c r="A663">
        <v>252</v>
      </c>
      <c r="B663">
        <v>97</v>
      </c>
      <c r="C663">
        <v>76</v>
      </c>
      <c r="D663">
        <v>194</v>
      </c>
      <c r="E663">
        <v>8</v>
      </c>
      <c r="F663">
        <v>835</v>
      </c>
      <c r="G663">
        <v>821</v>
      </c>
      <c r="H663">
        <v>28</v>
      </c>
      <c r="I663">
        <v>33.400002000000001</v>
      </c>
    </row>
    <row r="664" spans="1:9" x14ac:dyDescent="0.2">
      <c r="A664">
        <v>186.199997</v>
      </c>
      <c r="B664">
        <v>124.099998</v>
      </c>
      <c r="C664">
        <v>0</v>
      </c>
      <c r="D664">
        <v>185.699997</v>
      </c>
      <c r="E664">
        <v>0</v>
      </c>
      <c r="F664">
        <v>1083.400024</v>
      </c>
      <c r="G664">
        <v>764.29998799999998</v>
      </c>
      <c r="H664">
        <v>28</v>
      </c>
      <c r="I664">
        <v>17.600000000000001</v>
      </c>
    </row>
    <row r="665" spans="1:9" x14ac:dyDescent="0.2">
      <c r="A665">
        <v>173.5</v>
      </c>
      <c r="B665">
        <v>50.099997999999999</v>
      </c>
      <c r="C665">
        <v>173.5</v>
      </c>
      <c r="D665">
        <v>164.800003</v>
      </c>
      <c r="E665">
        <v>6.5</v>
      </c>
      <c r="F665">
        <v>1006.200012</v>
      </c>
      <c r="G665">
        <v>793.5</v>
      </c>
      <c r="H665">
        <v>14</v>
      </c>
      <c r="I665">
        <v>33.009998000000003</v>
      </c>
    </row>
    <row r="666" spans="1:9" x14ac:dyDescent="0.2">
      <c r="A666">
        <v>148.10000600000001</v>
      </c>
      <c r="B666">
        <v>0</v>
      </c>
      <c r="C666">
        <v>136.60000600000001</v>
      </c>
      <c r="D666">
        <v>158.10000600000001</v>
      </c>
      <c r="E666">
        <v>16.100000000000001</v>
      </c>
      <c r="F666">
        <v>1001.799988</v>
      </c>
      <c r="G666">
        <v>830.09997599999997</v>
      </c>
      <c r="H666">
        <v>28</v>
      </c>
      <c r="I666">
        <v>17.959999</v>
      </c>
    </row>
    <row r="667" spans="1:9" x14ac:dyDescent="0.2">
      <c r="A667">
        <v>540</v>
      </c>
      <c r="B667">
        <v>0</v>
      </c>
      <c r="C667">
        <v>0</v>
      </c>
      <c r="D667">
        <v>173</v>
      </c>
      <c r="E667">
        <v>0</v>
      </c>
      <c r="F667">
        <v>1125</v>
      </c>
      <c r="G667">
        <v>613</v>
      </c>
      <c r="H667">
        <v>3</v>
      </c>
      <c r="I667">
        <v>41.639999000000003</v>
      </c>
    </row>
    <row r="668" spans="1:9" x14ac:dyDescent="0.2">
      <c r="A668">
        <v>331</v>
      </c>
      <c r="B668">
        <v>0</v>
      </c>
      <c r="C668">
        <v>0</v>
      </c>
      <c r="D668">
        <v>192</v>
      </c>
      <c r="E668">
        <v>0</v>
      </c>
      <c r="F668">
        <v>978</v>
      </c>
      <c r="G668">
        <v>825</v>
      </c>
      <c r="H668">
        <v>28</v>
      </c>
      <c r="I668">
        <v>31.450001</v>
      </c>
    </row>
    <row r="669" spans="1:9" x14ac:dyDescent="0.2">
      <c r="A669">
        <v>213.800003</v>
      </c>
      <c r="B669">
        <v>98.099997999999999</v>
      </c>
      <c r="C669">
        <v>24.5</v>
      </c>
      <c r="D669">
        <v>181.699997</v>
      </c>
      <c r="E669">
        <v>6.7</v>
      </c>
      <c r="F669">
        <v>1066</v>
      </c>
      <c r="G669">
        <v>785.5</v>
      </c>
      <c r="H669">
        <v>100</v>
      </c>
      <c r="I669">
        <v>49.970001000000003</v>
      </c>
    </row>
    <row r="670" spans="1:9" x14ac:dyDescent="0.2">
      <c r="A670">
        <v>277</v>
      </c>
      <c r="B670">
        <v>0</v>
      </c>
      <c r="C670">
        <v>0</v>
      </c>
      <c r="D670">
        <v>191</v>
      </c>
      <c r="E670">
        <v>0</v>
      </c>
      <c r="F670">
        <v>968</v>
      </c>
      <c r="G670">
        <v>856</v>
      </c>
      <c r="H670">
        <v>180</v>
      </c>
      <c r="I670">
        <v>32.330002</v>
      </c>
    </row>
    <row r="671" spans="1:9" x14ac:dyDescent="0.2">
      <c r="A671">
        <v>233.800003</v>
      </c>
      <c r="B671">
        <v>0</v>
      </c>
      <c r="C671">
        <v>94.599997999999999</v>
      </c>
      <c r="D671">
        <v>197.89999399999999</v>
      </c>
      <c r="E671">
        <v>4.5999999999999996</v>
      </c>
      <c r="F671">
        <v>947</v>
      </c>
      <c r="G671">
        <v>852.20001200000002</v>
      </c>
      <c r="H671">
        <v>14</v>
      </c>
      <c r="I671">
        <v>22.139999</v>
      </c>
    </row>
    <row r="672" spans="1:9" x14ac:dyDescent="0.2">
      <c r="A672">
        <v>203.5</v>
      </c>
      <c r="B672">
        <v>305.29998799999998</v>
      </c>
      <c r="C672">
        <v>0</v>
      </c>
      <c r="D672">
        <v>203.5</v>
      </c>
      <c r="E672">
        <v>0</v>
      </c>
      <c r="F672">
        <v>963.40002400000003</v>
      </c>
      <c r="G672">
        <v>630</v>
      </c>
      <c r="H672">
        <v>90</v>
      </c>
      <c r="I672">
        <v>51.860000999999997</v>
      </c>
    </row>
    <row r="673" spans="1:9" x14ac:dyDescent="0.2">
      <c r="A673">
        <v>297.20001200000002</v>
      </c>
      <c r="B673">
        <v>0</v>
      </c>
      <c r="C673">
        <v>117.5</v>
      </c>
      <c r="D673">
        <v>174.800003</v>
      </c>
      <c r="E673">
        <v>9.5</v>
      </c>
      <c r="F673">
        <v>1022.799988</v>
      </c>
      <c r="G673">
        <v>753.5</v>
      </c>
      <c r="H673">
        <v>100</v>
      </c>
      <c r="I673">
        <v>56.740001999999997</v>
      </c>
    </row>
    <row r="674" spans="1:9" x14ac:dyDescent="0.2">
      <c r="A674">
        <v>203.5</v>
      </c>
      <c r="B674">
        <v>135.699997</v>
      </c>
      <c r="C674">
        <v>0</v>
      </c>
      <c r="D674">
        <v>185.699997</v>
      </c>
      <c r="E674">
        <v>0</v>
      </c>
      <c r="F674">
        <v>1076.1999510000001</v>
      </c>
      <c r="G674">
        <v>759.29998799999998</v>
      </c>
      <c r="H674">
        <v>28</v>
      </c>
      <c r="I674">
        <v>22.629999000000002</v>
      </c>
    </row>
    <row r="675" spans="1:9" x14ac:dyDescent="0.2">
      <c r="A675">
        <v>164.199997</v>
      </c>
      <c r="B675">
        <v>0</v>
      </c>
      <c r="C675">
        <v>200.10000600000001</v>
      </c>
      <c r="D675">
        <v>181.199997</v>
      </c>
      <c r="E675">
        <v>12.6</v>
      </c>
      <c r="F675">
        <v>849.29998799999998</v>
      </c>
      <c r="G675">
        <v>846</v>
      </c>
      <c r="H675">
        <v>28</v>
      </c>
      <c r="I675">
        <v>15.09</v>
      </c>
    </row>
    <row r="676" spans="1:9" x14ac:dyDescent="0.2">
      <c r="A676">
        <v>182</v>
      </c>
      <c r="B676">
        <v>45.200001</v>
      </c>
      <c r="C676">
        <v>122</v>
      </c>
      <c r="D676">
        <v>170.199997</v>
      </c>
      <c r="E676">
        <v>8.1999999999999993</v>
      </c>
      <c r="F676">
        <v>1059.400024</v>
      </c>
      <c r="G676">
        <v>780.70001200000002</v>
      </c>
      <c r="H676">
        <v>56</v>
      </c>
      <c r="I676">
        <v>43.5</v>
      </c>
    </row>
    <row r="677" spans="1:9" x14ac:dyDescent="0.2">
      <c r="A677">
        <v>222.39999399999999</v>
      </c>
      <c r="B677">
        <v>0</v>
      </c>
      <c r="C677">
        <v>96.699996999999996</v>
      </c>
      <c r="D677">
        <v>189.300003</v>
      </c>
      <c r="E677">
        <v>4.5</v>
      </c>
      <c r="F677">
        <v>967.09997599999997</v>
      </c>
      <c r="G677">
        <v>870.29998799999998</v>
      </c>
      <c r="H677">
        <v>28</v>
      </c>
      <c r="I677">
        <v>24.889999</v>
      </c>
    </row>
    <row r="678" spans="1:9" x14ac:dyDescent="0.2">
      <c r="A678">
        <v>522</v>
      </c>
      <c r="B678">
        <v>0</v>
      </c>
      <c r="C678">
        <v>0</v>
      </c>
      <c r="D678">
        <v>146</v>
      </c>
      <c r="E678">
        <v>0</v>
      </c>
      <c r="F678">
        <v>896</v>
      </c>
      <c r="G678">
        <v>896</v>
      </c>
      <c r="H678">
        <v>28</v>
      </c>
      <c r="I678">
        <v>74.989998</v>
      </c>
    </row>
    <row r="679" spans="1:9" x14ac:dyDescent="0.2">
      <c r="A679">
        <v>380</v>
      </c>
      <c r="B679">
        <v>0</v>
      </c>
      <c r="C679">
        <v>0</v>
      </c>
      <c r="D679">
        <v>228</v>
      </c>
      <c r="E679">
        <v>0</v>
      </c>
      <c r="F679">
        <v>932</v>
      </c>
      <c r="G679">
        <v>670</v>
      </c>
      <c r="H679">
        <v>90</v>
      </c>
      <c r="I679">
        <v>52.91</v>
      </c>
    </row>
    <row r="680" spans="1:9" x14ac:dyDescent="0.2">
      <c r="A680">
        <v>362.60000600000001</v>
      </c>
      <c r="B680">
        <v>189</v>
      </c>
      <c r="C680">
        <v>0</v>
      </c>
      <c r="D680">
        <v>164.89999399999999</v>
      </c>
      <c r="E680">
        <v>11.6</v>
      </c>
      <c r="F680">
        <v>944.70001200000002</v>
      </c>
      <c r="G680">
        <v>755.79998799999998</v>
      </c>
      <c r="H680">
        <v>56</v>
      </c>
      <c r="I680">
        <v>77.300003000000004</v>
      </c>
    </row>
    <row r="681" spans="1:9" x14ac:dyDescent="0.2">
      <c r="A681">
        <v>194.699997</v>
      </c>
      <c r="B681">
        <v>0</v>
      </c>
      <c r="C681">
        <v>100.5</v>
      </c>
      <c r="D681">
        <v>165.60000600000001</v>
      </c>
      <c r="E681">
        <v>7.5</v>
      </c>
      <c r="F681">
        <v>1006.400024</v>
      </c>
      <c r="G681">
        <v>905.90002400000003</v>
      </c>
      <c r="H681">
        <v>28</v>
      </c>
      <c r="I681">
        <v>25.719999000000001</v>
      </c>
    </row>
    <row r="682" spans="1:9" x14ac:dyDescent="0.2">
      <c r="A682">
        <v>300</v>
      </c>
      <c r="B682">
        <v>0</v>
      </c>
      <c r="C682">
        <v>0</v>
      </c>
      <c r="D682">
        <v>184</v>
      </c>
      <c r="E682">
        <v>0</v>
      </c>
      <c r="F682">
        <v>1075</v>
      </c>
      <c r="G682">
        <v>795</v>
      </c>
      <c r="H682">
        <v>7</v>
      </c>
      <c r="I682">
        <v>15.58</v>
      </c>
    </row>
    <row r="683" spans="1:9" x14ac:dyDescent="0.2">
      <c r="A683">
        <v>277.20001200000002</v>
      </c>
      <c r="B683">
        <v>97.800003000000004</v>
      </c>
      <c r="C683">
        <v>24.5</v>
      </c>
      <c r="D683">
        <v>160.699997</v>
      </c>
      <c r="E683">
        <v>11.2</v>
      </c>
      <c r="F683">
        <v>1061.6999510000001</v>
      </c>
      <c r="G683">
        <v>782.5</v>
      </c>
      <c r="H683">
        <v>100</v>
      </c>
      <c r="I683">
        <v>66.949996999999996</v>
      </c>
    </row>
    <row r="684" spans="1:9" x14ac:dyDescent="0.2">
      <c r="A684">
        <v>382</v>
      </c>
      <c r="B684">
        <v>0</v>
      </c>
      <c r="C684">
        <v>0</v>
      </c>
      <c r="D684">
        <v>186</v>
      </c>
      <c r="E684">
        <v>0</v>
      </c>
      <c r="F684">
        <v>1111</v>
      </c>
      <c r="G684">
        <v>784</v>
      </c>
      <c r="H684">
        <v>7</v>
      </c>
      <c r="I684">
        <v>11.47</v>
      </c>
    </row>
    <row r="685" spans="1:9" x14ac:dyDescent="0.2">
      <c r="A685">
        <v>322.5</v>
      </c>
      <c r="B685">
        <v>148.60000600000001</v>
      </c>
      <c r="C685">
        <v>0</v>
      </c>
      <c r="D685">
        <v>185.800003</v>
      </c>
      <c r="E685">
        <v>8.5</v>
      </c>
      <c r="F685">
        <v>951</v>
      </c>
      <c r="G685">
        <v>709.5</v>
      </c>
      <c r="H685">
        <v>28</v>
      </c>
      <c r="I685">
        <v>52.43</v>
      </c>
    </row>
    <row r="686" spans="1:9" x14ac:dyDescent="0.2">
      <c r="A686">
        <v>337.89999399999999</v>
      </c>
      <c r="B686">
        <v>189</v>
      </c>
      <c r="C686">
        <v>0</v>
      </c>
      <c r="D686">
        <v>174.89999399999999</v>
      </c>
      <c r="E686">
        <v>9.5</v>
      </c>
      <c r="F686">
        <v>944.70001200000002</v>
      </c>
      <c r="G686">
        <v>755.79998799999998</v>
      </c>
      <c r="H686">
        <v>91</v>
      </c>
      <c r="I686">
        <v>67.800003000000004</v>
      </c>
    </row>
    <row r="687" spans="1:9" x14ac:dyDescent="0.2">
      <c r="A687">
        <v>382</v>
      </c>
      <c r="B687">
        <v>0</v>
      </c>
      <c r="C687">
        <v>0</v>
      </c>
      <c r="D687">
        <v>185</v>
      </c>
      <c r="E687">
        <v>0</v>
      </c>
      <c r="F687">
        <v>1047</v>
      </c>
      <c r="G687">
        <v>739</v>
      </c>
      <c r="H687">
        <v>7</v>
      </c>
      <c r="I687">
        <v>24</v>
      </c>
    </row>
    <row r="688" spans="1:9" x14ac:dyDescent="0.2">
      <c r="A688">
        <v>233.800003</v>
      </c>
      <c r="B688">
        <v>0</v>
      </c>
      <c r="C688">
        <v>94.599997999999999</v>
      </c>
      <c r="D688">
        <v>197.89999399999999</v>
      </c>
      <c r="E688">
        <v>4.5999999999999996</v>
      </c>
      <c r="F688">
        <v>947</v>
      </c>
      <c r="G688">
        <v>852.20001200000002</v>
      </c>
      <c r="H688">
        <v>28</v>
      </c>
      <c r="I688">
        <v>22.84</v>
      </c>
    </row>
    <row r="689" spans="1:9" x14ac:dyDescent="0.2">
      <c r="A689">
        <v>331</v>
      </c>
      <c r="B689">
        <v>0</v>
      </c>
      <c r="C689">
        <v>0</v>
      </c>
      <c r="D689">
        <v>192</v>
      </c>
      <c r="E689">
        <v>0</v>
      </c>
      <c r="F689">
        <v>978</v>
      </c>
      <c r="G689">
        <v>825</v>
      </c>
      <c r="H689">
        <v>3</v>
      </c>
      <c r="I689">
        <v>13.52</v>
      </c>
    </row>
    <row r="690" spans="1:9" x14ac:dyDescent="0.2">
      <c r="A690">
        <v>212.5</v>
      </c>
      <c r="B690">
        <v>0</v>
      </c>
      <c r="C690">
        <v>100.400002</v>
      </c>
      <c r="D690">
        <v>159.300003</v>
      </c>
      <c r="E690">
        <v>8.6999999999999993</v>
      </c>
      <c r="F690">
        <v>1007.799988</v>
      </c>
      <c r="G690">
        <v>903.59997599999997</v>
      </c>
      <c r="H690">
        <v>100</v>
      </c>
      <c r="I690">
        <v>42.919998</v>
      </c>
    </row>
    <row r="691" spans="1:9" x14ac:dyDescent="0.2">
      <c r="A691">
        <v>146</v>
      </c>
      <c r="B691">
        <v>230</v>
      </c>
      <c r="C691">
        <v>0</v>
      </c>
      <c r="D691">
        <v>202</v>
      </c>
      <c r="E691">
        <v>3</v>
      </c>
      <c r="F691">
        <v>827</v>
      </c>
      <c r="G691">
        <v>872</v>
      </c>
      <c r="H691">
        <v>28</v>
      </c>
      <c r="I691">
        <v>33.060001</v>
      </c>
    </row>
    <row r="692" spans="1:9" x14ac:dyDescent="0.2">
      <c r="A692">
        <v>342</v>
      </c>
      <c r="B692">
        <v>38</v>
      </c>
      <c r="C692">
        <v>0</v>
      </c>
      <c r="D692">
        <v>228</v>
      </c>
      <c r="E692">
        <v>0</v>
      </c>
      <c r="F692">
        <v>932</v>
      </c>
      <c r="G692">
        <v>670</v>
      </c>
      <c r="H692">
        <v>90</v>
      </c>
      <c r="I692">
        <v>50.459999000000003</v>
      </c>
    </row>
    <row r="693" spans="1:9" x14ac:dyDescent="0.2">
      <c r="A693">
        <v>250.199997</v>
      </c>
      <c r="B693">
        <v>166.800003</v>
      </c>
      <c r="C693">
        <v>0</v>
      </c>
      <c r="D693">
        <v>203.5</v>
      </c>
      <c r="E693">
        <v>0</v>
      </c>
      <c r="F693">
        <v>977.59997599999997</v>
      </c>
      <c r="G693">
        <v>694.09997599999997</v>
      </c>
      <c r="H693">
        <v>28</v>
      </c>
      <c r="I693">
        <v>36.959999000000003</v>
      </c>
    </row>
    <row r="694" spans="1:9" x14ac:dyDescent="0.2">
      <c r="A694">
        <v>170.300003</v>
      </c>
      <c r="B694">
        <v>155.5</v>
      </c>
      <c r="C694">
        <v>0</v>
      </c>
      <c r="D694">
        <v>185.699997</v>
      </c>
      <c r="E694">
        <v>0</v>
      </c>
      <c r="F694">
        <v>1026.599976</v>
      </c>
      <c r="G694">
        <v>724.29998799999998</v>
      </c>
      <c r="H694">
        <v>28</v>
      </c>
      <c r="I694">
        <v>25.73</v>
      </c>
    </row>
    <row r="695" spans="1:9" x14ac:dyDescent="0.2">
      <c r="A695">
        <v>190.300003</v>
      </c>
      <c r="B695">
        <v>0</v>
      </c>
      <c r="C695">
        <v>125.199997</v>
      </c>
      <c r="D695">
        <v>166.60000600000001</v>
      </c>
      <c r="E695">
        <v>9.9</v>
      </c>
      <c r="F695">
        <v>1079</v>
      </c>
      <c r="G695">
        <v>798.90002400000003</v>
      </c>
      <c r="H695">
        <v>100</v>
      </c>
      <c r="I695">
        <v>33.560001</v>
      </c>
    </row>
    <row r="696" spans="1:9" x14ac:dyDescent="0.2">
      <c r="A696">
        <v>255</v>
      </c>
      <c r="B696">
        <v>99</v>
      </c>
      <c r="C696">
        <v>77</v>
      </c>
      <c r="D696">
        <v>189</v>
      </c>
      <c r="E696">
        <v>6</v>
      </c>
      <c r="F696">
        <v>919</v>
      </c>
      <c r="G696">
        <v>749</v>
      </c>
      <c r="H696">
        <v>28</v>
      </c>
      <c r="I696">
        <v>33.799999</v>
      </c>
    </row>
    <row r="697" spans="1:9" x14ac:dyDescent="0.2">
      <c r="A697">
        <v>122.599998</v>
      </c>
      <c r="B697">
        <v>183.89999399999999</v>
      </c>
      <c r="C697">
        <v>0</v>
      </c>
      <c r="D697">
        <v>203.5</v>
      </c>
      <c r="E697">
        <v>0</v>
      </c>
      <c r="F697">
        <v>958.20001200000002</v>
      </c>
      <c r="G697">
        <v>800.09997599999997</v>
      </c>
      <c r="H697">
        <v>28</v>
      </c>
      <c r="I697">
        <v>24.290001</v>
      </c>
    </row>
    <row r="698" spans="1:9" x14ac:dyDescent="0.2">
      <c r="A698">
        <v>231.800003</v>
      </c>
      <c r="B698">
        <v>0</v>
      </c>
      <c r="C698">
        <v>121.599998</v>
      </c>
      <c r="D698">
        <v>174</v>
      </c>
      <c r="E698">
        <v>6.7</v>
      </c>
      <c r="F698">
        <v>1056.400024</v>
      </c>
      <c r="G698">
        <v>778.5</v>
      </c>
      <c r="H698">
        <v>28</v>
      </c>
      <c r="I698">
        <v>33.729999999999997</v>
      </c>
    </row>
    <row r="699" spans="1:9" x14ac:dyDescent="0.2">
      <c r="A699">
        <v>213.5</v>
      </c>
      <c r="B699">
        <v>0</v>
      </c>
      <c r="C699">
        <v>174.199997</v>
      </c>
      <c r="D699">
        <v>154.60000600000001</v>
      </c>
      <c r="E699">
        <v>11.7</v>
      </c>
      <c r="F699">
        <v>1052.3000489999999</v>
      </c>
      <c r="G699">
        <v>775.5</v>
      </c>
      <c r="H699">
        <v>3</v>
      </c>
      <c r="I699">
        <v>17.370000999999998</v>
      </c>
    </row>
    <row r="700" spans="1:9" x14ac:dyDescent="0.2">
      <c r="A700">
        <v>290.39999399999999</v>
      </c>
      <c r="B700">
        <v>0</v>
      </c>
      <c r="C700">
        <v>96.199996999999996</v>
      </c>
      <c r="D700">
        <v>168.10000600000001</v>
      </c>
      <c r="E700">
        <v>9.4</v>
      </c>
      <c r="F700">
        <v>961.20001200000002</v>
      </c>
      <c r="G700">
        <v>865</v>
      </c>
      <c r="H700">
        <v>28</v>
      </c>
      <c r="I700">
        <v>34.740001999999997</v>
      </c>
    </row>
    <row r="701" spans="1:9" x14ac:dyDescent="0.2">
      <c r="A701">
        <v>181.39999399999999</v>
      </c>
      <c r="B701">
        <v>0</v>
      </c>
      <c r="C701">
        <v>167</v>
      </c>
      <c r="D701">
        <v>169.60000600000001</v>
      </c>
      <c r="E701">
        <v>7.6</v>
      </c>
      <c r="F701">
        <v>1055.599976</v>
      </c>
      <c r="G701">
        <v>777.79998799999998</v>
      </c>
      <c r="H701">
        <v>28</v>
      </c>
      <c r="I701">
        <v>27.77</v>
      </c>
    </row>
    <row r="702" spans="1:9" x14ac:dyDescent="0.2">
      <c r="A702">
        <v>173</v>
      </c>
      <c r="B702">
        <v>116</v>
      </c>
      <c r="C702">
        <v>0</v>
      </c>
      <c r="D702">
        <v>192</v>
      </c>
      <c r="E702">
        <v>0</v>
      </c>
      <c r="F702">
        <v>946.79998799999998</v>
      </c>
      <c r="G702">
        <v>856.79998799999998</v>
      </c>
      <c r="H702">
        <v>90</v>
      </c>
      <c r="I702">
        <v>32.099997999999999</v>
      </c>
    </row>
    <row r="703" spans="1:9" x14ac:dyDescent="0.2">
      <c r="A703">
        <v>173.5</v>
      </c>
      <c r="B703">
        <v>50.099997999999999</v>
      </c>
      <c r="C703">
        <v>173.5</v>
      </c>
      <c r="D703">
        <v>164.800003</v>
      </c>
      <c r="E703">
        <v>6.5</v>
      </c>
      <c r="F703">
        <v>1006.200012</v>
      </c>
      <c r="G703">
        <v>793.5</v>
      </c>
      <c r="H703">
        <v>28</v>
      </c>
      <c r="I703">
        <v>38.200001</v>
      </c>
    </row>
    <row r="704" spans="1:9" x14ac:dyDescent="0.2">
      <c r="A704">
        <v>167.39999399999999</v>
      </c>
      <c r="B704">
        <v>129.89999399999999</v>
      </c>
      <c r="C704">
        <v>128.60000600000001</v>
      </c>
      <c r="D704">
        <v>175.5</v>
      </c>
      <c r="E704">
        <v>7.8</v>
      </c>
      <c r="F704">
        <v>1006.299988</v>
      </c>
      <c r="G704">
        <v>746.59997599999997</v>
      </c>
      <c r="H704">
        <v>28</v>
      </c>
      <c r="I704">
        <v>41.200001</v>
      </c>
    </row>
    <row r="705" spans="1:9" x14ac:dyDescent="0.2">
      <c r="A705">
        <v>212.5</v>
      </c>
      <c r="B705">
        <v>0</v>
      </c>
      <c r="C705">
        <v>100.400002</v>
      </c>
      <c r="D705">
        <v>159.300003</v>
      </c>
      <c r="E705">
        <v>8.6999999999999993</v>
      </c>
      <c r="F705">
        <v>1007.799988</v>
      </c>
      <c r="G705">
        <v>903.59997599999997</v>
      </c>
      <c r="H705">
        <v>3</v>
      </c>
      <c r="I705">
        <v>13.54</v>
      </c>
    </row>
    <row r="706" spans="1:9" x14ac:dyDescent="0.2">
      <c r="A706">
        <v>167</v>
      </c>
      <c r="B706">
        <v>75.400002000000001</v>
      </c>
      <c r="C706">
        <v>167</v>
      </c>
      <c r="D706">
        <v>164</v>
      </c>
      <c r="E706">
        <v>7.9</v>
      </c>
      <c r="F706">
        <v>1007.299988</v>
      </c>
      <c r="G706">
        <v>770.09997599999997</v>
      </c>
      <c r="H706">
        <v>3</v>
      </c>
      <c r="I706">
        <v>15.52</v>
      </c>
    </row>
    <row r="707" spans="1:9" x14ac:dyDescent="0.2">
      <c r="A707">
        <v>525</v>
      </c>
      <c r="B707">
        <v>0</v>
      </c>
      <c r="C707">
        <v>0</v>
      </c>
      <c r="D707">
        <v>189</v>
      </c>
      <c r="E707">
        <v>0</v>
      </c>
      <c r="F707">
        <v>1125</v>
      </c>
      <c r="G707">
        <v>613</v>
      </c>
      <c r="H707">
        <v>180</v>
      </c>
      <c r="I707">
        <v>61.919998</v>
      </c>
    </row>
    <row r="708" spans="1:9" x14ac:dyDescent="0.2">
      <c r="A708">
        <v>166</v>
      </c>
      <c r="B708">
        <v>260</v>
      </c>
      <c r="C708">
        <v>0</v>
      </c>
      <c r="D708">
        <v>183</v>
      </c>
      <c r="E708">
        <v>13</v>
      </c>
      <c r="F708">
        <v>859</v>
      </c>
      <c r="G708">
        <v>827</v>
      </c>
      <c r="H708">
        <v>28</v>
      </c>
      <c r="I708">
        <v>37.909999999999997</v>
      </c>
    </row>
    <row r="709" spans="1:9" x14ac:dyDescent="0.2">
      <c r="A709">
        <v>212.10000600000001</v>
      </c>
      <c r="B709">
        <v>0</v>
      </c>
      <c r="C709">
        <v>121.599998</v>
      </c>
      <c r="D709">
        <v>180.300003</v>
      </c>
      <c r="E709">
        <v>5.7</v>
      </c>
      <c r="F709">
        <v>1057.599976</v>
      </c>
      <c r="G709">
        <v>779.29998799999998</v>
      </c>
      <c r="H709">
        <v>100</v>
      </c>
      <c r="I709">
        <v>39.610000999999997</v>
      </c>
    </row>
    <row r="710" spans="1:9" x14ac:dyDescent="0.2">
      <c r="A710">
        <v>298.10000600000001</v>
      </c>
      <c r="B710">
        <v>0</v>
      </c>
      <c r="C710">
        <v>107.5</v>
      </c>
      <c r="D710">
        <v>163.60000600000001</v>
      </c>
      <c r="E710">
        <v>12.8</v>
      </c>
      <c r="F710">
        <v>953.20001200000002</v>
      </c>
      <c r="G710">
        <v>784</v>
      </c>
      <c r="H710">
        <v>28</v>
      </c>
      <c r="I710">
        <v>35.869999</v>
      </c>
    </row>
    <row r="711" spans="1:9" x14ac:dyDescent="0.2">
      <c r="A711">
        <v>385</v>
      </c>
      <c r="B711">
        <v>0</v>
      </c>
      <c r="C711">
        <v>136</v>
      </c>
      <c r="D711">
        <v>158</v>
      </c>
      <c r="E711">
        <v>20</v>
      </c>
      <c r="F711">
        <v>903</v>
      </c>
      <c r="G711">
        <v>768</v>
      </c>
      <c r="H711">
        <v>28</v>
      </c>
      <c r="I711">
        <v>55.549999</v>
      </c>
    </row>
    <row r="712" spans="1:9" x14ac:dyDescent="0.2">
      <c r="A712">
        <v>183.89999399999999</v>
      </c>
      <c r="B712">
        <v>122.599998</v>
      </c>
      <c r="C712">
        <v>0</v>
      </c>
      <c r="D712">
        <v>203.5</v>
      </c>
      <c r="E712">
        <v>0</v>
      </c>
      <c r="F712">
        <v>959.20001200000002</v>
      </c>
      <c r="G712">
        <v>800</v>
      </c>
      <c r="H712">
        <v>7</v>
      </c>
      <c r="I712">
        <v>10.79</v>
      </c>
    </row>
    <row r="713" spans="1:9" x14ac:dyDescent="0.2">
      <c r="A713">
        <v>323.70001200000002</v>
      </c>
      <c r="B713">
        <v>282.79998799999998</v>
      </c>
      <c r="C713">
        <v>0</v>
      </c>
      <c r="D713">
        <v>183.800003</v>
      </c>
      <c r="E713">
        <v>10.3</v>
      </c>
      <c r="F713">
        <v>942.70001200000002</v>
      </c>
      <c r="G713">
        <v>659.90002400000003</v>
      </c>
      <c r="H713">
        <v>7</v>
      </c>
      <c r="I713">
        <v>49.799999</v>
      </c>
    </row>
    <row r="714" spans="1:9" x14ac:dyDescent="0.2">
      <c r="A714">
        <v>165</v>
      </c>
      <c r="B714">
        <v>128.5</v>
      </c>
      <c r="C714">
        <v>132.10000600000001</v>
      </c>
      <c r="D714">
        <v>175.10000600000001</v>
      </c>
      <c r="E714">
        <v>8.1</v>
      </c>
      <c r="F714">
        <v>1005.799988</v>
      </c>
      <c r="G714">
        <v>746.59997599999997</v>
      </c>
      <c r="H714">
        <v>3</v>
      </c>
      <c r="I714">
        <v>19.420000000000002</v>
      </c>
    </row>
    <row r="715" spans="1:9" x14ac:dyDescent="0.2">
      <c r="A715">
        <v>362.60000600000001</v>
      </c>
      <c r="B715">
        <v>189</v>
      </c>
      <c r="C715">
        <v>0</v>
      </c>
      <c r="D715">
        <v>164.89999399999999</v>
      </c>
      <c r="E715">
        <v>11.6</v>
      </c>
      <c r="F715">
        <v>944.70001200000002</v>
      </c>
      <c r="G715">
        <v>755.79998799999998</v>
      </c>
      <c r="H715">
        <v>28</v>
      </c>
      <c r="I715">
        <v>71.300003000000004</v>
      </c>
    </row>
    <row r="716" spans="1:9" x14ac:dyDescent="0.2">
      <c r="A716">
        <v>284</v>
      </c>
      <c r="B716">
        <v>119.699997</v>
      </c>
      <c r="C716">
        <v>0</v>
      </c>
      <c r="D716">
        <v>168.300003</v>
      </c>
      <c r="E716">
        <v>7.2</v>
      </c>
      <c r="F716">
        <v>970.40002400000003</v>
      </c>
      <c r="G716">
        <v>794.20001200000002</v>
      </c>
      <c r="H716">
        <v>28</v>
      </c>
      <c r="I716">
        <v>40.93</v>
      </c>
    </row>
    <row r="717" spans="1:9" x14ac:dyDescent="0.2">
      <c r="A717">
        <v>155.199997</v>
      </c>
      <c r="B717">
        <v>183.89999399999999</v>
      </c>
      <c r="C717">
        <v>143.199997</v>
      </c>
      <c r="D717">
        <v>193.800003</v>
      </c>
      <c r="E717">
        <v>9.1999999999999993</v>
      </c>
      <c r="F717">
        <v>879.59997599999997</v>
      </c>
      <c r="G717">
        <v>698.5</v>
      </c>
      <c r="H717">
        <v>28</v>
      </c>
      <c r="I717">
        <v>28.99</v>
      </c>
    </row>
    <row r="718" spans="1:9" x14ac:dyDescent="0.2">
      <c r="A718">
        <v>162</v>
      </c>
      <c r="B718">
        <v>207</v>
      </c>
      <c r="C718">
        <v>172</v>
      </c>
      <c r="D718">
        <v>216</v>
      </c>
      <c r="E718">
        <v>10</v>
      </c>
      <c r="F718">
        <v>822</v>
      </c>
      <c r="G718">
        <v>638</v>
      </c>
      <c r="H718">
        <v>28</v>
      </c>
      <c r="I718">
        <v>39.840000000000003</v>
      </c>
    </row>
    <row r="719" spans="1:9" x14ac:dyDescent="0.2">
      <c r="A719">
        <v>157</v>
      </c>
      <c r="B719">
        <v>236</v>
      </c>
      <c r="C719">
        <v>0</v>
      </c>
      <c r="D719">
        <v>192</v>
      </c>
      <c r="E719">
        <v>0</v>
      </c>
      <c r="F719">
        <v>935.40002400000003</v>
      </c>
      <c r="G719">
        <v>781.20001200000002</v>
      </c>
      <c r="H719">
        <v>90</v>
      </c>
      <c r="I719">
        <v>43.380001</v>
      </c>
    </row>
    <row r="720" spans="1:9" x14ac:dyDescent="0.2">
      <c r="A720">
        <v>264.5</v>
      </c>
      <c r="B720">
        <v>111</v>
      </c>
      <c r="C720">
        <v>86.5</v>
      </c>
      <c r="D720">
        <v>195.5</v>
      </c>
      <c r="E720">
        <v>5.9</v>
      </c>
      <c r="F720">
        <v>832.59997599999997</v>
      </c>
      <c r="G720">
        <v>790.40002400000003</v>
      </c>
      <c r="H720">
        <v>28</v>
      </c>
      <c r="I720">
        <v>41.540000999999997</v>
      </c>
    </row>
    <row r="721" spans="1:9" x14ac:dyDescent="0.2">
      <c r="A721">
        <v>250</v>
      </c>
      <c r="B721">
        <v>0</v>
      </c>
      <c r="C721">
        <v>95.699996999999996</v>
      </c>
      <c r="D721">
        <v>187.39999399999999</v>
      </c>
      <c r="E721">
        <v>5.5</v>
      </c>
      <c r="F721">
        <v>956.90002400000003</v>
      </c>
      <c r="G721">
        <v>861.20001200000002</v>
      </c>
      <c r="H721">
        <v>14</v>
      </c>
      <c r="I721">
        <v>24.92</v>
      </c>
    </row>
    <row r="722" spans="1:9" x14ac:dyDescent="0.2">
      <c r="A722">
        <v>212.10000600000001</v>
      </c>
      <c r="B722">
        <v>0</v>
      </c>
      <c r="C722">
        <v>121.599998</v>
      </c>
      <c r="D722">
        <v>180.300003</v>
      </c>
      <c r="E722">
        <v>5.7</v>
      </c>
      <c r="F722">
        <v>1057.599976</v>
      </c>
      <c r="G722">
        <v>779.29998799999998</v>
      </c>
      <c r="H722">
        <v>28</v>
      </c>
      <c r="I722">
        <v>24.9</v>
      </c>
    </row>
    <row r="723" spans="1:9" x14ac:dyDescent="0.2">
      <c r="A723">
        <v>425</v>
      </c>
      <c r="B723">
        <v>106.300003</v>
      </c>
      <c r="C723">
        <v>0</v>
      </c>
      <c r="D723">
        <v>153.5</v>
      </c>
      <c r="E723">
        <v>16.5</v>
      </c>
      <c r="F723">
        <v>852.09997599999997</v>
      </c>
      <c r="G723">
        <v>887.09997599999997</v>
      </c>
      <c r="H723">
        <v>28</v>
      </c>
      <c r="I723">
        <v>60.290000999999997</v>
      </c>
    </row>
    <row r="724" spans="1:9" x14ac:dyDescent="0.2">
      <c r="A724">
        <v>374.29998799999998</v>
      </c>
      <c r="B724">
        <v>0</v>
      </c>
      <c r="C724">
        <v>0</v>
      </c>
      <c r="D724">
        <v>190.199997</v>
      </c>
      <c r="E724">
        <v>6.7</v>
      </c>
      <c r="F724">
        <v>1013.200012</v>
      </c>
      <c r="G724">
        <v>730.40002400000003</v>
      </c>
      <c r="H724">
        <v>28</v>
      </c>
      <c r="I724">
        <v>39.060001</v>
      </c>
    </row>
    <row r="725" spans="1:9" x14ac:dyDescent="0.2">
      <c r="A725">
        <v>359</v>
      </c>
      <c r="B725">
        <v>19</v>
      </c>
      <c r="C725">
        <v>141</v>
      </c>
      <c r="D725">
        <v>154</v>
      </c>
      <c r="E725">
        <v>10.9</v>
      </c>
      <c r="F725">
        <v>942</v>
      </c>
      <c r="G725">
        <v>801</v>
      </c>
      <c r="H725">
        <v>7</v>
      </c>
      <c r="I725">
        <v>35.75</v>
      </c>
    </row>
    <row r="726" spans="1:9" x14ac:dyDescent="0.2">
      <c r="A726">
        <v>531.29998799999998</v>
      </c>
      <c r="B726">
        <v>0</v>
      </c>
      <c r="C726">
        <v>0</v>
      </c>
      <c r="D726">
        <v>141.800003</v>
      </c>
      <c r="E726">
        <v>28.200001</v>
      </c>
      <c r="F726">
        <v>852.09997599999997</v>
      </c>
      <c r="G726">
        <v>893.70001200000002</v>
      </c>
      <c r="H726">
        <v>56</v>
      </c>
      <c r="I726">
        <v>58.799999</v>
      </c>
    </row>
    <row r="727" spans="1:9" x14ac:dyDescent="0.2">
      <c r="A727">
        <v>425</v>
      </c>
      <c r="B727">
        <v>106.300003</v>
      </c>
      <c r="C727">
        <v>0</v>
      </c>
      <c r="D727">
        <v>153.5</v>
      </c>
      <c r="E727">
        <v>16.5</v>
      </c>
      <c r="F727">
        <v>852.09997599999997</v>
      </c>
      <c r="G727">
        <v>887.09997599999997</v>
      </c>
      <c r="H727">
        <v>28</v>
      </c>
      <c r="I727">
        <v>60.290000999999997</v>
      </c>
    </row>
    <row r="728" spans="1:9" x14ac:dyDescent="0.2">
      <c r="A728">
        <v>389.89999399999999</v>
      </c>
      <c r="B728">
        <v>189</v>
      </c>
      <c r="C728">
        <v>0</v>
      </c>
      <c r="D728">
        <v>145.89999399999999</v>
      </c>
      <c r="E728">
        <v>22</v>
      </c>
      <c r="F728">
        <v>944.70001200000002</v>
      </c>
      <c r="G728">
        <v>755.79998799999998</v>
      </c>
      <c r="H728">
        <v>3</v>
      </c>
      <c r="I728">
        <v>40.599997999999999</v>
      </c>
    </row>
    <row r="729" spans="1:9" x14ac:dyDescent="0.2">
      <c r="A729">
        <v>475</v>
      </c>
      <c r="B729">
        <v>0</v>
      </c>
      <c r="C729">
        <v>0</v>
      </c>
      <c r="D729">
        <v>228</v>
      </c>
      <c r="E729">
        <v>0</v>
      </c>
      <c r="F729">
        <v>932</v>
      </c>
      <c r="G729">
        <v>594</v>
      </c>
      <c r="H729">
        <v>90</v>
      </c>
      <c r="I729">
        <v>42.23</v>
      </c>
    </row>
    <row r="730" spans="1:9" x14ac:dyDescent="0.2">
      <c r="A730">
        <v>150.89999399999999</v>
      </c>
      <c r="B730">
        <v>0</v>
      </c>
      <c r="C730">
        <v>183.89999399999999</v>
      </c>
      <c r="D730">
        <v>166.60000600000001</v>
      </c>
      <c r="E730">
        <v>11.6</v>
      </c>
      <c r="F730">
        <v>991.20001200000002</v>
      </c>
      <c r="G730">
        <v>772.20001200000002</v>
      </c>
      <c r="H730">
        <v>28</v>
      </c>
      <c r="I730">
        <v>15.57</v>
      </c>
    </row>
    <row r="731" spans="1:9" x14ac:dyDescent="0.2">
      <c r="A731">
        <v>302</v>
      </c>
      <c r="B731">
        <v>0</v>
      </c>
      <c r="C731">
        <v>0</v>
      </c>
      <c r="D731">
        <v>203</v>
      </c>
      <c r="E731">
        <v>0</v>
      </c>
      <c r="F731">
        <v>974</v>
      </c>
      <c r="G731">
        <v>817</v>
      </c>
      <c r="H731">
        <v>180</v>
      </c>
      <c r="I731">
        <v>26.74</v>
      </c>
    </row>
    <row r="732" spans="1:9" x14ac:dyDescent="0.2">
      <c r="A732">
        <v>331</v>
      </c>
      <c r="B732">
        <v>0</v>
      </c>
      <c r="C732">
        <v>0</v>
      </c>
      <c r="D732">
        <v>192</v>
      </c>
      <c r="E732">
        <v>0</v>
      </c>
      <c r="F732">
        <v>879</v>
      </c>
      <c r="G732">
        <v>825</v>
      </c>
      <c r="H732">
        <v>3</v>
      </c>
      <c r="I732">
        <v>13.52</v>
      </c>
    </row>
    <row r="733" spans="1:9" x14ac:dyDescent="0.2">
      <c r="A733">
        <v>132</v>
      </c>
      <c r="B733">
        <v>206.5</v>
      </c>
      <c r="C733">
        <v>160.89999399999999</v>
      </c>
      <c r="D733">
        <v>178.89999399999999</v>
      </c>
      <c r="E733">
        <v>5.5</v>
      </c>
      <c r="F733">
        <v>866.90002400000003</v>
      </c>
      <c r="G733">
        <v>735.59997599999997</v>
      </c>
      <c r="H733">
        <v>28</v>
      </c>
      <c r="I733">
        <v>33.310001</v>
      </c>
    </row>
    <row r="734" spans="1:9" x14ac:dyDescent="0.2">
      <c r="A734">
        <v>214.89999399999999</v>
      </c>
      <c r="B734">
        <v>53.799999</v>
      </c>
      <c r="C734">
        <v>121.900002</v>
      </c>
      <c r="D734">
        <v>155.60000600000001</v>
      </c>
      <c r="E734">
        <v>9.6</v>
      </c>
      <c r="F734">
        <v>1014.299988</v>
      </c>
      <c r="G734">
        <v>780.59997599999997</v>
      </c>
      <c r="H734">
        <v>14</v>
      </c>
      <c r="I734">
        <v>38.599997999999999</v>
      </c>
    </row>
    <row r="735" spans="1:9" x14ac:dyDescent="0.2">
      <c r="A735">
        <v>149.5</v>
      </c>
      <c r="B735">
        <v>236</v>
      </c>
      <c r="C735">
        <v>0</v>
      </c>
      <c r="D735">
        <v>175.800003</v>
      </c>
      <c r="E735">
        <v>12.6</v>
      </c>
      <c r="F735">
        <v>846.79998799999998</v>
      </c>
      <c r="G735">
        <v>892.70001200000002</v>
      </c>
      <c r="H735">
        <v>28</v>
      </c>
      <c r="I735">
        <v>32.959999000000003</v>
      </c>
    </row>
    <row r="736" spans="1:9" x14ac:dyDescent="0.2">
      <c r="A736">
        <v>202</v>
      </c>
      <c r="B736">
        <v>11</v>
      </c>
      <c r="C736">
        <v>141</v>
      </c>
      <c r="D736">
        <v>206</v>
      </c>
      <c r="E736">
        <v>1.7</v>
      </c>
      <c r="F736">
        <v>942</v>
      </c>
      <c r="G736">
        <v>801</v>
      </c>
      <c r="H736">
        <v>56</v>
      </c>
      <c r="I736">
        <v>23.25</v>
      </c>
    </row>
    <row r="737" spans="1:9" x14ac:dyDescent="0.2">
      <c r="A737">
        <v>139.60000600000001</v>
      </c>
      <c r="B737">
        <v>209.39999399999999</v>
      </c>
      <c r="C737">
        <v>0</v>
      </c>
      <c r="D737">
        <v>192</v>
      </c>
      <c r="E737">
        <v>0</v>
      </c>
      <c r="F737">
        <v>1047</v>
      </c>
      <c r="G737">
        <v>806.90002400000003</v>
      </c>
      <c r="H737">
        <v>28</v>
      </c>
      <c r="I737">
        <v>28.24</v>
      </c>
    </row>
    <row r="738" spans="1:9" x14ac:dyDescent="0.2">
      <c r="A738">
        <v>500.10000600000001</v>
      </c>
      <c r="B738">
        <v>0</v>
      </c>
      <c r="C738">
        <v>0</v>
      </c>
      <c r="D738">
        <v>200</v>
      </c>
      <c r="E738">
        <v>3</v>
      </c>
      <c r="F738">
        <v>1124.400024</v>
      </c>
      <c r="G738">
        <v>613.20001200000002</v>
      </c>
      <c r="H738">
        <v>28</v>
      </c>
      <c r="I738">
        <v>44.130001</v>
      </c>
    </row>
    <row r="739" spans="1:9" x14ac:dyDescent="0.2">
      <c r="A739">
        <v>374</v>
      </c>
      <c r="B739">
        <v>189.199997</v>
      </c>
      <c r="C739">
        <v>0</v>
      </c>
      <c r="D739">
        <v>170.10000600000001</v>
      </c>
      <c r="E739">
        <v>10.1</v>
      </c>
      <c r="F739">
        <v>926.09997599999997</v>
      </c>
      <c r="G739">
        <v>756.70001200000002</v>
      </c>
      <c r="H739">
        <v>91</v>
      </c>
      <c r="I739">
        <v>64.900002000000001</v>
      </c>
    </row>
    <row r="740" spans="1:9" x14ac:dyDescent="0.2">
      <c r="A740">
        <v>230</v>
      </c>
      <c r="B740">
        <v>0</v>
      </c>
      <c r="C740">
        <v>118.300003</v>
      </c>
      <c r="D740">
        <v>195.5</v>
      </c>
      <c r="E740">
        <v>4.5999999999999996</v>
      </c>
      <c r="F740">
        <v>1029.400024</v>
      </c>
      <c r="G740">
        <v>758.59997599999997</v>
      </c>
      <c r="H740">
        <v>56</v>
      </c>
      <c r="I740">
        <v>31.540001</v>
      </c>
    </row>
    <row r="741" spans="1:9" x14ac:dyDescent="0.2">
      <c r="A741">
        <v>380</v>
      </c>
      <c r="B741">
        <v>0</v>
      </c>
      <c r="C741">
        <v>0</v>
      </c>
      <c r="D741">
        <v>228</v>
      </c>
      <c r="E741">
        <v>0</v>
      </c>
      <c r="F741">
        <v>932</v>
      </c>
      <c r="G741">
        <v>670</v>
      </c>
      <c r="H741">
        <v>365</v>
      </c>
      <c r="I741">
        <v>52.52</v>
      </c>
    </row>
    <row r="742" spans="1:9" x14ac:dyDescent="0.2">
      <c r="A742">
        <v>317.89999399999999</v>
      </c>
      <c r="B742">
        <v>0</v>
      </c>
      <c r="C742">
        <v>126.5</v>
      </c>
      <c r="D742">
        <v>209.699997</v>
      </c>
      <c r="E742">
        <v>5.7</v>
      </c>
      <c r="F742">
        <v>860.5</v>
      </c>
      <c r="G742">
        <v>736.59997599999997</v>
      </c>
      <c r="H742">
        <v>28</v>
      </c>
      <c r="I742">
        <v>40.060001</v>
      </c>
    </row>
    <row r="743" spans="1:9" x14ac:dyDescent="0.2">
      <c r="A743">
        <v>200</v>
      </c>
      <c r="B743">
        <v>133</v>
      </c>
      <c r="C743">
        <v>0</v>
      </c>
      <c r="D743">
        <v>192</v>
      </c>
      <c r="E743">
        <v>0</v>
      </c>
      <c r="F743">
        <v>965.40002400000003</v>
      </c>
      <c r="G743">
        <v>806.20001200000002</v>
      </c>
      <c r="H743">
        <v>3</v>
      </c>
      <c r="I743">
        <v>11.41</v>
      </c>
    </row>
    <row r="744" spans="1:9" x14ac:dyDescent="0.2">
      <c r="A744">
        <v>194.699997</v>
      </c>
      <c r="B744">
        <v>0</v>
      </c>
      <c r="C744">
        <v>100.5</v>
      </c>
      <c r="D744">
        <v>170.199997</v>
      </c>
      <c r="E744">
        <v>7.5</v>
      </c>
      <c r="F744">
        <v>998</v>
      </c>
      <c r="G744">
        <v>901.79998799999998</v>
      </c>
      <c r="H744">
        <v>28</v>
      </c>
      <c r="I744">
        <v>37.270000000000003</v>
      </c>
    </row>
    <row r="745" spans="1:9" x14ac:dyDescent="0.2">
      <c r="A745">
        <v>251.39999399999999</v>
      </c>
      <c r="B745">
        <v>0</v>
      </c>
      <c r="C745">
        <v>118.300003</v>
      </c>
      <c r="D745">
        <v>188.5</v>
      </c>
      <c r="E745">
        <v>5.8</v>
      </c>
      <c r="F745">
        <v>1028.400024</v>
      </c>
      <c r="G745">
        <v>757.70001200000002</v>
      </c>
      <c r="H745">
        <v>100</v>
      </c>
      <c r="I745">
        <v>43.580002</v>
      </c>
    </row>
    <row r="746" spans="1:9" x14ac:dyDescent="0.2">
      <c r="A746">
        <v>307</v>
      </c>
      <c r="B746">
        <v>0</v>
      </c>
      <c r="C746">
        <v>0</v>
      </c>
      <c r="D746">
        <v>193</v>
      </c>
      <c r="E746">
        <v>0</v>
      </c>
      <c r="F746">
        <v>968</v>
      </c>
      <c r="G746">
        <v>812</v>
      </c>
      <c r="H746">
        <v>90</v>
      </c>
      <c r="I746">
        <v>32.919998</v>
      </c>
    </row>
    <row r="747" spans="1:9" x14ac:dyDescent="0.2">
      <c r="A747">
        <v>362.60000600000001</v>
      </c>
      <c r="B747">
        <v>189</v>
      </c>
      <c r="C747">
        <v>0</v>
      </c>
      <c r="D747">
        <v>164.89999399999999</v>
      </c>
      <c r="E747">
        <v>11.6</v>
      </c>
      <c r="F747">
        <v>944.70001200000002</v>
      </c>
      <c r="G747">
        <v>755.79998799999998</v>
      </c>
      <c r="H747">
        <v>7</v>
      </c>
      <c r="I747">
        <v>55.900002000000001</v>
      </c>
    </row>
    <row r="748" spans="1:9" x14ac:dyDescent="0.2">
      <c r="A748">
        <v>389.89999399999999</v>
      </c>
      <c r="B748">
        <v>189</v>
      </c>
      <c r="C748">
        <v>0</v>
      </c>
      <c r="D748">
        <v>145.89999399999999</v>
      </c>
      <c r="E748">
        <v>22</v>
      </c>
      <c r="F748">
        <v>944.70001200000002</v>
      </c>
      <c r="G748">
        <v>755.79998799999998</v>
      </c>
      <c r="H748">
        <v>28</v>
      </c>
      <c r="I748">
        <v>74.5</v>
      </c>
    </row>
    <row r="749" spans="1:9" x14ac:dyDescent="0.2">
      <c r="A749">
        <v>350</v>
      </c>
      <c r="B749">
        <v>0</v>
      </c>
      <c r="C749">
        <v>0</v>
      </c>
      <c r="D749">
        <v>203</v>
      </c>
      <c r="E749">
        <v>0</v>
      </c>
      <c r="F749">
        <v>974</v>
      </c>
      <c r="G749">
        <v>775</v>
      </c>
      <c r="H749">
        <v>56</v>
      </c>
      <c r="I749">
        <v>29.98</v>
      </c>
    </row>
    <row r="750" spans="1:9" x14ac:dyDescent="0.2">
      <c r="A750">
        <v>212</v>
      </c>
      <c r="B750">
        <v>0</v>
      </c>
      <c r="C750">
        <v>124.800003</v>
      </c>
      <c r="D750">
        <v>159</v>
      </c>
      <c r="E750">
        <v>7.8</v>
      </c>
      <c r="F750">
        <v>1085.400024</v>
      </c>
      <c r="G750">
        <v>799.5</v>
      </c>
      <c r="H750">
        <v>14</v>
      </c>
      <c r="I750">
        <v>31.35</v>
      </c>
    </row>
    <row r="751" spans="1:9" x14ac:dyDescent="0.2">
      <c r="A751">
        <v>152.699997</v>
      </c>
      <c r="B751">
        <v>144.699997</v>
      </c>
      <c r="C751">
        <v>0</v>
      </c>
      <c r="D751">
        <v>178.10000600000001</v>
      </c>
      <c r="E751">
        <v>8</v>
      </c>
      <c r="F751">
        <v>999.70001200000002</v>
      </c>
      <c r="G751">
        <v>822.20001200000002</v>
      </c>
      <c r="H751">
        <v>28</v>
      </c>
      <c r="I751">
        <v>19.010000000000002</v>
      </c>
    </row>
    <row r="752" spans="1:9" x14ac:dyDescent="0.2">
      <c r="A752">
        <v>149</v>
      </c>
      <c r="B752">
        <v>236</v>
      </c>
      <c r="C752">
        <v>0</v>
      </c>
      <c r="D752">
        <v>176</v>
      </c>
      <c r="E752">
        <v>13</v>
      </c>
      <c r="F752">
        <v>847</v>
      </c>
      <c r="G752">
        <v>893</v>
      </c>
      <c r="H752">
        <v>28</v>
      </c>
      <c r="I752">
        <v>32.959999000000003</v>
      </c>
    </row>
    <row r="753" spans="1:9" x14ac:dyDescent="0.2">
      <c r="A753">
        <v>238</v>
      </c>
      <c r="B753">
        <v>0</v>
      </c>
      <c r="C753">
        <v>0</v>
      </c>
      <c r="D753">
        <v>186</v>
      </c>
      <c r="E753">
        <v>0</v>
      </c>
      <c r="F753">
        <v>1119</v>
      </c>
      <c r="G753">
        <v>789</v>
      </c>
      <c r="H753">
        <v>28</v>
      </c>
      <c r="I753">
        <v>17.540001</v>
      </c>
    </row>
    <row r="754" spans="1:9" x14ac:dyDescent="0.2">
      <c r="A754">
        <v>122.599998</v>
      </c>
      <c r="B754">
        <v>183.89999399999999</v>
      </c>
      <c r="C754">
        <v>0</v>
      </c>
      <c r="D754">
        <v>203.5</v>
      </c>
      <c r="E754">
        <v>0</v>
      </c>
      <c r="F754">
        <v>958.20001200000002</v>
      </c>
      <c r="G754">
        <v>800.09997599999997</v>
      </c>
      <c r="H754">
        <v>7</v>
      </c>
      <c r="I754">
        <v>10.35</v>
      </c>
    </row>
    <row r="755" spans="1:9" x14ac:dyDescent="0.2">
      <c r="A755">
        <v>313</v>
      </c>
      <c r="B755">
        <v>0</v>
      </c>
      <c r="C755">
        <v>0</v>
      </c>
      <c r="D755">
        <v>178</v>
      </c>
      <c r="E755">
        <v>8</v>
      </c>
      <c r="F755">
        <v>1000</v>
      </c>
      <c r="G755">
        <v>822</v>
      </c>
      <c r="H755">
        <v>28</v>
      </c>
      <c r="I755">
        <v>25.1</v>
      </c>
    </row>
    <row r="756" spans="1:9" x14ac:dyDescent="0.2">
      <c r="A756">
        <v>284</v>
      </c>
      <c r="B756">
        <v>15</v>
      </c>
      <c r="C756">
        <v>141</v>
      </c>
      <c r="D756">
        <v>179</v>
      </c>
      <c r="E756">
        <v>5.5</v>
      </c>
      <c r="F756">
        <v>842</v>
      </c>
      <c r="G756">
        <v>801</v>
      </c>
      <c r="H756">
        <v>56</v>
      </c>
      <c r="I756">
        <v>44.52</v>
      </c>
    </row>
    <row r="757" spans="1:9" x14ac:dyDescent="0.2">
      <c r="A757">
        <v>475</v>
      </c>
      <c r="B757">
        <v>118.800003</v>
      </c>
      <c r="C757">
        <v>0</v>
      </c>
      <c r="D757">
        <v>181.10000600000001</v>
      </c>
      <c r="E757">
        <v>8.9</v>
      </c>
      <c r="F757">
        <v>852.09997599999997</v>
      </c>
      <c r="G757">
        <v>781.5</v>
      </c>
      <c r="H757">
        <v>3</v>
      </c>
      <c r="I757">
        <v>37.799999</v>
      </c>
    </row>
    <row r="758" spans="1:9" x14ac:dyDescent="0.2">
      <c r="A758">
        <v>230</v>
      </c>
      <c r="B758">
        <v>0</v>
      </c>
      <c r="C758">
        <v>118.300003</v>
      </c>
      <c r="D758">
        <v>195.5</v>
      </c>
      <c r="E758">
        <v>4.5999999999999996</v>
      </c>
      <c r="F758">
        <v>1029.400024</v>
      </c>
      <c r="G758">
        <v>758.59997599999997</v>
      </c>
      <c r="H758">
        <v>14</v>
      </c>
      <c r="I758">
        <v>20.079999999999998</v>
      </c>
    </row>
    <row r="759" spans="1:9" x14ac:dyDescent="0.2">
      <c r="A759">
        <v>133.10000600000001</v>
      </c>
      <c r="B759">
        <v>210.199997</v>
      </c>
      <c r="C759">
        <v>0</v>
      </c>
      <c r="D759">
        <v>195.699997</v>
      </c>
      <c r="E759">
        <v>3.1</v>
      </c>
      <c r="F759">
        <v>949.40002400000003</v>
      </c>
      <c r="G759">
        <v>795.29998799999998</v>
      </c>
      <c r="H759">
        <v>28</v>
      </c>
      <c r="I759">
        <v>28.940000999999999</v>
      </c>
    </row>
    <row r="760" spans="1:9" x14ac:dyDescent="0.2">
      <c r="A760">
        <v>349</v>
      </c>
      <c r="B760">
        <v>0</v>
      </c>
      <c r="C760">
        <v>0</v>
      </c>
      <c r="D760">
        <v>192</v>
      </c>
      <c r="E760">
        <v>0</v>
      </c>
      <c r="F760">
        <v>1047</v>
      </c>
      <c r="G760">
        <v>806</v>
      </c>
      <c r="H760">
        <v>360</v>
      </c>
      <c r="I760">
        <v>42.130001</v>
      </c>
    </row>
    <row r="761" spans="1:9" x14ac:dyDescent="0.2">
      <c r="A761">
        <v>133</v>
      </c>
      <c r="B761">
        <v>200</v>
      </c>
      <c r="C761">
        <v>0</v>
      </c>
      <c r="D761">
        <v>192</v>
      </c>
      <c r="E761">
        <v>0</v>
      </c>
      <c r="F761">
        <v>927.40002400000003</v>
      </c>
      <c r="G761">
        <v>839.20001200000002</v>
      </c>
      <c r="H761">
        <v>3</v>
      </c>
      <c r="I761">
        <v>6.88</v>
      </c>
    </row>
    <row r="762" spans="1:9" x14ac:dyDescent="0.2">
      <c r="A762">
        <v>300</v>
      </c>
      <c r="B762">
        <v>0</v>
      </c>
      <c r="C762">
        <v>0</v>
      </c>
      <c r="D762">
        <v>184</v>
      </c>
      <c r="E762">
        <v>0</v>
      </c>
      <c r="F762">
        <v>1075</v>
      </c>
      <c r="G762">
        <v>795</v>
      </c>
      <c r="H762">
        <v>28</v>
      </c>
      <c r="I762">
        <v>26.85</v>
      </c>
    </row>
    <row r="763" spans="1:9" x14ac:dyDescent="0.2">
      <c r="A763">
        <v>145.89999399999999</v>
      </c>
      <c r="B763">
        <v>230.5</v>
      </c>
      <c r="C763">
        <v>0</v>
      </c>
      <c r="D763">
        <v>202.5</v>
      </c>
      <c r="E763">
        <v>3.4</v>
      </c>
      <c r="F763">
        <v>827</v>
      </c>
      <c r="G763">
        <v>871.79998799999998</v>
      </c>
      <c r="H763">
        <v>28</v>
      </c>
      <c r="I763">
        <v>32.720001000000003</v>
      </c>
    </row>
    <row r="764" spans="1:9" x14ac:dyDescent="0.2">
      <c r="A764">
        <v>167.39999399999999</v>
      </c>
      <c r="B764">
        <v>129.89999399999999</v>
      </c>
      <c r="C764">
        <v>128.60000600000001</v>
      </c>
      <c r="D764">
        <v>175.5</v>
      </c>
      <c r="E764">
        <v>7.8</v>
      </c>
      <c r="F764">
        <v>1006.299988</v>
      </c>
      <c r="G764">
        <v>746.59997599999997</v>
      </c>
      <c r="H764">
        <v>100</v>
      </c>
      <c r="I764">
        <v>53.66</v>
      </c>
    </row>
    <row r="765" spans="1:9" x14ac:dyDescent="0.2">
      <c r="A765">
        <v>251.800003</v>
      </c>
      <c r="B765">
        <v>0</v>
      </c>
      <c r="C765">
        <v>99.900002000000001</v>
      </c>
      <c r="D765">
        <v>146.10000600000001</v>
      </c>
      <c r="E765">
        <v>12.4</v>
      </c>
      <c r="F765">
        <v>1006</v>
      </c>
      <c r="G765">
        <v>899.79998799999998</v>
      </c>
      <c r="H765">
        <v>3</v>
      </c>
      <c r="I765">
        <v>21.02</v>
      </c>
    </row>
    <row r="766" spans="1:9" x14ac:dyDescent="0.2">
      <c r="A766">
        <v>190</v>
      </c>
      <c r="B766">
        <v>190</v>
      </c>
      <c r="C766">
        <v>0</v>
      </c>
      <c r="D766">
        <v>228</v>
      </c>
      <c r="E766">
        <v>0</v>
      </c>
      <c r="F766">
        <v>932</v>
      </c>
      <c r="G766">
        <v>670</v>
      </c>
      <c r="H766">
        <v>365</v>
      </c>
      <c r="I766">
        <v>53.689999</v>
      </c>
    </row>
    <row r="767" spans="1:9" x14ac:dyDescent="0.2">
      <c r="A767">
        <v>158.60000600000001</v>
      </c>
      <c r="B767">
        <v>148.89999399999999</v>
      </c>
      <c r="C767">
        <v>116</v>
      </c>
      <c r="D767">
        <v>175.10000600000001</v>
      </c>
      <c r="E767">
        <v>15</v>
      </c>
      <c r="F767">
        <v>953.29998799999998</v>
      </c>
      <c r="G767">
        <v>719.70001200000002</v>
      </c>
      <c r="H767">
        <v>28</v>
      </c>
      <c r="I767">
        <v>27.68</v>
      </c>
    </row>
    <row r="768" spans="1:9" x14ac:dyDescent="0.2">
      <c r="A768">
        <v>250</v>
      </c>
      <c r="B768">
        <v>0</v>
      </c>
      <c r="C768">
        <v>95.699996999999996</v>
      </c>
      <c r="D768">
        <v>187.39999399999999</v>
      </c>
      <c r="E768">
        <v>5.5</v>
      </c>
      <c r="F768">
        <v>956.90002400000003</v>
      </c>
      <c r="G768">
        <v>861.20001200000002</v>
      </c>
      <c r="H768">
        <v>28</v>
      </c>
      <c r="I768">
        <v>29.219999000000001</v>
      </c>
    </row>
    <row r="769" spans="1:9" x14ac:dyDescent="0.2">
      <c r="A769">
        <v>231.800003</v>
      </c>
      <c r="B769">
        <v>0</v>
      </c>
      <c r="C769">
        <v>121.599998</v>
      </c>
      <c r="D769">
        <v>174</v>
      </c>
      <c r="E769">
        <v>6.7</v>
      </c>
      <c r="F769">
        <v>1056.400024</v>
      </c>
      <c r="G769">
        <v>778.5</v>
      </c>
      <c r="H769">
        <v>14</v>
      </c>
      <c r="I769">
        <v>26.77</v>
      </c>
    </row>
    <row r="770" spans="1:9" x14ac:dyDescent="0.2">
      <c r="A770">
        <v>333</v>
      </c>
      <c r="B770">
        <v>0</v>
      </c>
      <c r="C770">
        <v>0</v>
      </c>
      <c r="D770">
        <v>192</v>
      </c>
      <c r="E770">
        <v>0</v>
      </c>
      <c r="F770">
        <v>931.20001200000002</v>
      </c>
      <c r="G770">
        <v>842.59997599999997</v>
      </c>
      <c r="H770">
        <v>7</v>
      </c>
      <c r="I770">
        <v>23.4</v>
      </c>
    </row>
    <row r="771" spans="1:9" x14ac:dyDescent="0.2">
      <c r="A771">
        <v>318.79998799999998</v>
      </c>
      <c r="B771">
        <v>212.5</v>
      </c>
      <c r="C771">
        <v>0</v>
      </c>
      <c r="D771">
        <v>155.699997</v>
      </c>
      <c r="E771">
        <v>14.3</v>
      </c>
      <c r="F771">
        <v>852.09997599999997</v>
      </c>
      <c r="G771">
        <v>880.40002400000003</v>
      </c>
      <c r="H771">
        <v>3</v>
      </c>
      <c r="I771">
        <v>25.200001</v>
      </c>
    </row>
    <row r="772" spans="1:9" x14ac:dyDescent="0.2">
      <c r="A772">
        <v>359</v>
      </c>
      <c r="B772">
        <v>19</v>
      </c>
      <c r="C772">
        <v>141</v>
      </c>
      <c r="D772">
        <v>154</v>
      </c>
      <c r="E772">
        <v>10.9</v>
      </c>
      <c r="F772">
        <v>942</v>
      </c>
      <c r="G772">
        <v>801</v>
      </c>
      <c r="H772">
        <v>7</v>
      </c>
      <c r="I772">
        <v>38.610000999999997</v>
      </c>
    </row>
    <row r="773" spans="1:9" x14ac:dyDescent="0.2">
      <c r="A773">
        <v>281</v>
      </c>
      <c r="B773">
        <v>0</v>
      </c>
      <c r="C773">
        <v>0</v>
      </c>
      <c r="D773">
        <v>186</v>
      </c>
      <c r="E773">
        <v>0</v>
      </c>
      <c r="F773">
        <v>1104</v>
      </c>
      <c r="G773">
        <v>774</v>
      </c>
      <c r="H773">
        <v>28</v>
      </c>
      <c r="I773">
        <v>22.440000999999999</v>
      </c>
    </row>
    <row r="774" spans="1:9" x14ac:dyDescent="0.2">
      <c r="A774">
        <v>246.800003</v>
      </c>
      <c r="B774">
        <v>0</v>
      </c>
      <c r="C774">
        <v>125.099998</v>
      </c>
      <c r="D774">
        <v>143.300003</v>
      </c>
      <c r="E774">
        <v>12</v>
      </c>
      <c r="F774">
        <v>1086.8000489999999</v>
      </c>
      <c r="G774">
        <v>800.90002400000003</v>
      </c>
      <c r="H774">
        <v>56</v>
      </c>
      <c r="I774">
        <v>60.32</v>
      </c>
    </row>
    <row r="775" spans="1:9" x14ac:dyDescent="0.2">
      <c r="A775">
        <v>332.5</v>
      </c>
      <c r="B775">
        <v>142.5</v>
      </c>
      <c r="C775">
        <v>0</v>
      </c>
      <c r="D775">
        <v>228</v>
      </c>
      <c r="E775">
        <v>0</v>
      </c>
      <c r="F775">
        <v>932</v>
      </c>
      <c r="G775">
        <v>594</v>
      </c>
      <c r="H775">
        <v>90</v>
      </c>
      <c r="I775">
        <v>37.720001000000003</v>
      </c>
    </row>
    <row r="776" spans="1:9" x14ac:dyDescent="0.2">
      <c r="A776">
        <v>165</v>
      </c>
      <c r="B776">
        <v>0</v>
      </c>
      <c r="C776">
        <v>143.60000600000001</v>
      </c>
      <c r="D776">
        <v>163.800003</v>
      </c>
      <c r="E776">
        <v>0</v>
      </c>
      <c r="F776">
        <v>1005.599976</v>
      </c>
      <c r="G776">
        <v>900.90002400000003</v>
      </c>
      <c r="H776">
        <v>28</v>
      </c>
      <c r="I776">
        <v>26.200001</v>
      </c>
    </row>
    <row r="777" spans="1:9" x14ac:dyDescent="0.2">
      <c r="A777">
        <v>337.89999399999999</v>
      </c>
      <c r="B777">
        <v>189</v>
      </c>
      <c r="C777">
        <v>0</v>
      </c>
      <c r="D777">
        <v>174.89999399999999</v>
      </c>
      <c r="E777">
        <v>9.5</v>
      </c>
      <c r="F777">
        <v>944.70001200000002</v>
      </c>
      <c r="G777">
        <v>755.79998799999998</v>
      </c>
      <c r="H777">
        <v>3</v>
      </c>
      <c r="I777">
        <v>24.1</v>
      </c>
    </row>
    <row r="778" spans="1:9" x14ac:dyDescent="0.2">
      <c r="A778">
        <v>218.89999399999999</v>
      </c>
      <c r="B778">
        <v>0</v>
      </c>
      <c r="C778">
        <v>124.099998</v>
      </c>
      <c r="D778">
        <v>158.5</v>
      </c>
      <c r="E778">
        <v>11.3</v>
      </c>
      <c r="F778">
        <v>1078.6999510000001</v>
      </c>
      <c r="G778">
        <v>794.90002400000003</v>
      </c>
      <c r="H778">
        <v>56</v>
      </c>
      <c r="I778">
        <v>37.270000000000003</v>
      </c>
    </row>
    <row r="779" spans="1:9" x14ac:dyDescent="0.2">
      <c r="A779">
        <v>214.89999399999999</v>
      </c>
      <c r="B779">
        <v>53.799999</v>
      </c>
      <c r="C779">
        <v>121.900002</v>
      </c>
      <c r="D779">
        <v>155.60000600000001</v>
      </c>
      <c r="E779">
        <v>9.6</v>
      </c>
      <c r="F779">
        <v>1014.299988</v>
      </c>
      <c r="G779">
        <v>780.59997599999997</v>
      </c>
      <c r="H779">
        <v>100</v>
      </c>
      <c r="I779">
        <v>56.630001</v>
      </c>
    </row>
    <row r="780" spans="1:9" x14ac:dyDescent="0.2">
      <c r="A780">
        <v>349</v>
      </c>
      <c r="B780">
        <v>0</v>
      </c>
      <c r="C780">
        <v>0</v>
      </c>
      <c r="D780">
        <v>192</v>
      </c>
      <c r="E780">
        <v>0</v>
      </c>
      <c r="F780">
        <v>1047</v>
      </c>
      <c r="G780">
        <v>806.90002400000003</v>
      </c>
      <c r="H780">
        <v>3</v>
      </c>
      <c r="I780">
        <v>15.05</v>
      </c>
    </row>
    <row r="781" spans="1:9" x14ac:dyDescent="0.2">
      <c r="A781">
        <v>284</v>
      </c>
      <c r="B781">
        <v>15</v>
      </c>
      <c r="C781">
        <v>141</v>
      </c>
      <c r="D781">
        <v>179</v>
      </c>
      <c r="E781">
        <v>5.5</v>
      </c>
      <c r="F781">
        <v>842</v>
      </c>
      <c r="G781">
        <v>801</v>
      </c>
      <c r="H781">
        <v>28</v>
      </c>
      <c r="I781">
        <v>43.73</v>
      </c>
    </row>
    <row r="782" spans="1:9" x14ac:dyDescent="0.2">
      <c r="A782">
        <v>288.39999399999999</v>
      </c>
      <c r="B782">
        <v>121</v>
      </c>
      <c r="C782">
        <v>0</v>
      </c>
      <c r="D782">
        <v>177.39999399999999</v>
      </c>
      <c r="E782">
        <v>7</v>
      </c>
      <c r="F782">
        <v>907.90002400000003</v>
      </c>
      <c r="G782">
        <v>829.5</v>
      </c>
      <c r="H782">
        <v>28</v>
      </c>
      <c r="I782">
        <v>42.139999000000003</v>
      </c>
    </row>
    <row r="783" spans="1:9" x14ac:dyDescent="0.2">
      <c r="A783">
        <v>157</v>
      </c>
      <c r="B783">
        <v>236</v>
      </c>
      <c r="C783">
        <v>0</v>
      </c>
      <c r="D783">
        <v>192</v>
      </c>
      <c r="E783">
        <v>0</v>
      </c>
      <c r="F783">
        <v>935.40002400000003</v>
      </c>
      <c r="G783">
        <v>781.20001200000002</v>
      </c>
      <c r="H783">
        <v>7</v>
      </c>
      <c r="I783">
        <v>16.889999</v>
      </c>
    </row>
    <row r="784" spans="1:9" x14ac:dyDescent="0.2">
      <c r="A784">
        <v>359</v>
      </c>
      <c r="B784">
        <v>19</v>
      </c>
      <c r="C784">
        <v>141</v>
      </c>
      <c r="D784">
        <v>154</v>
      </c>
      <c r="E784">
        <v>10.9</v>
      </c>
      <c r="F784">
        <v>942</v>
      </c>
      <c r="G784">
        <v>801</v>
      </c>
      <c r="H784">
        <v>56</v>
      </c>
      <c r="I784">
        <v>66.779999000000004</v>
      </c>
    </row>
    <row r="785" spans="1:9" x14ac:dyDescent="0.2">
      <c r="A785">
        <v>315</v>
      </c>
      <c r="B785">
        <v>137</v>
      </c>
      <c r="C785">
        <v>0</v>
      </c>
      <c r="D785">
        <v>145</v>
      </c>
      <c r="E785">
        <v>5.9</v>
      </c>
      <c r="F785">
        <v>1130</v>
      </c>
      <c r="G785">
        <v>745</v>
      </c>
      <c r="H785">
        <v>28</v>
      </c>
      <c r="I785">
        <v>81.75</v>
      </c>
    </row>
    <row r="786" spans="1:9" x14ac:dyDescent="0.2">
      <c r="A786">
        <v>393</v>
      </c>
      <c r="B786">
        <v>0</v>
      </c>
      <c r="C786">
        <v>0</v>
      </c>
      <c r="D786">
        <v>192</v>
      </c>
      <c r="E786">
        <v>0</v>
      </c>
      <c r="F786">
        <v>940.59997599999997</v>
      </c>
      <c r="G786">
        <v>785.59997599999997</v>
      </c>
      <c r="H786">
        <v>7</v>
      </c>
      <c r="I786">
        <v>27.74</v>
      </c>
    </row>
    <row r="787" spans="1:9" x14ac:dyDescent="0.2">
      <c r="A787">
        <v>436</v>
      </c>
      <c r="B787">
        <v>0</v>
      </c>
      <c r="C787">
        <v>0</v>
      </c>
      <c r="D787">
        <v>218</v>
      </c>
      <c r="E787">
        <v>0</v>
      </c>
      <c r="F787">
        <v>838.40002400000003</v>
      </c>
      <c r="G787">
        <v>719.70001200000002</v>
      </c>
      <c r="H787">
        <v>28</v>
      </c>
      <c r="I787">
        <v>23.85</v>
      </c>
    </row>
    <row r="788" spans="1:9" x14ac:dyDescent="0.2">
      <c r="A788">
        <v>491</v>
      </c>
      <c r="B788">
        <v>26</v>
      </c>
      <c r="C788">
        <v>123</v>
      </c>
      <c r="D788">
        <v>210</v>
      </c>
      <c r="E788">
        <v>3.9</v>
      </c>
      <c r="F788">
        <v>882</v>
      </c>
      <c r="G788">
        <v>699</v>
      </c>
      <c r="H788">
        <v>56</v>
      </c>
      <c r="I788">
        <v>59.59</v>
      </c>
    </row>
    <row r="789" spans="1:9" x14ac:dyDescent="0.2">
      <c r="A789">
        <v>280</v>
      </c>
      <c r="B789">
        <v>129</v>
      </c>
      <c r="C789">
        <v>100</v>
      </c>
      <c r="D789">
        <v>172</v>
      </c>
      <c r="E789">
        <v>9</v>
      </c>
      <c r="F789">
        <v>825</v>
      </c>
      <c r="G789">
        <v>805</v>
      </c>
      <c r="H789">
        <v>28</v>
      </c>
      <c r="I789">
        <v>52.82</v>
      </c>
    </row>
    <row r="790" spans="1:9" x14ac:dyDescent="0.2">
      <c r="A790">
        <v>480</v>
      </c>
      <c r="B790">
        <v>0</v>
      </c>
      <c r="C790">
        <v>0</v>
      </c>
      <c r="D790">
        <v>192</v>
      </c>
      <c r="E790">
        <v>0</v>
      </c>
      <c r="F790">
        <v>936.20001200000002</v>
      </c>
      <c r="G790">
        <v>712.20001200000002</v>
      </c>
      <c r="H790">
        <v>7</v>
      </c>
      <c r="I790">
        <v>34.57</v>
      </c>
    </row>
    <row r="791" spans="1:9" x14ac:dyDescent="0.2">
      <c r="A791">
        <v>388.60000600000001</v>
      </c>
      <c r="B791">
        <v>97.099997999999999</v>
      </c>
      <c r="C791">
        <v>0</v>
      </c>
      <c r="D791">
        <v>157.89999399999999</v>
      </c>
      <c r="E791">
        <v>12.1</v>
      </c>
      <c r="F791">
        <v>852.09997599999997</v>
      </c>
      <c r="G791">
        <v>925.70001200000002</v>
      </c>
      <c r="H791">
        <v>28</v>
      </c>
      <c r="I791">
        <v>50.700001</v>
      </c>
    </row>
    <row r="792" spans="1:9" x14ac:dyDescent="0.2">
      <c r="A792">
        <v>181.89999399999999</v>
      </c>
      <c r="B792">
        <v>272.79998799999998</v>
      </c>
      <c r="C792">
        <v>0</v>
      </c>
      <c r="D792">
        <v>185.699997</v>
      </c>
      <c r="E792">
        <v>0</v>
      </c>
      <c r="F792">
        <v>1012.400024</v>
      </c>
      <c r="G792">
        <v>714.29998799999998</v>
      </c>
      <c r="H792">
        <v>28</v>
      </c>
      <c r="I792">
        <v>27.940000999999999</v>
      </c>
    </row>
    <row r="793" spans="1:9" x14ac:dyDescent="0.2">
      <c r="A793">
        <v>298.10000600000001</v>
      </c>
      <c r="B793">
        <v>0</v>
      </c>
      <c r="C793">
        <v>107</v>
      </c>
      <c r="D793">
        <v>186.39999399999999</v>
      </c>
      <c r="E793">
        <v>6.1</v>
      </c>
      <c r="F793">
        <v>879</v>
      </c>
      <c r="G793">
        <v>815.20001200000002</v>
      </c>
      <c r="H793">
        <v>28</v>
      </c>
      <c r="I793">
        <v>42.639999000000003</v>
      </c>
    </row>
    <row r="794" spans="1:9" x14ac:dyDescent="0.2">
      <c r="A794">
        <v>160</v>
      </c>
      <c r="B794">
        <v>128</v>
      </c>
      <c r="C794">
        <v>122</v>
      </c>
      <c r="D794">
        <v>182</v>
      </c>
      <c r="E794">
        <v>6.4</v>
      </c>
      <c r="F794">
        <v>824</v>
      </c>
      <c r="G794">
        <v>879</v>
      </c>
      <c r="H794">
        <v>28</v>
      </c>
      <c r="I794">
        <v>39.400002000000001</v>
      </c>
    </row>
    <row r="795" spans="1:9" x14ac:dyDescent="0.2">
      <c r="A795">
        <v>155</v>
      </c>
      <c r="B795">
        <v>0</v>
      </c>
      <c r="C795">
        <v>143</v>
      </c>
      <c r="D795">
        <v>193</v>
      </c>
      <c r="E795">
        <v>9</v>
      </c>
      <c r="F795">
        <v>1047</v>
      </c>
      <c r="G795">
        <v>697</v>
      </c>
      <c r="H795">
        <v>28</v>
      </c>
      <c r="I795">
        <v>12.46</v>
      </c>
    </row>
    <row r="796" spans="1:9" x14ac:dyDescent="0.2">
      <c r="A796">
        <v>295.70001200000002</v>
      </c>
      <c r="B796">
        <v>0</v>
      </c>
      <c r="C796">
        <v>95.599997999999999</v>
      </c>
      <c r="D796">
        <v>171.5</v>
      </c>
      <c r="E796">
        <v>8.9</v>
      </c>
      <c r="F796">
        <v>955.09997599999997</v>
      </c>
      <c r="G796">
        <v>859.20001200000002</v>
      </c>
      <c r="H796">
        <v>28</v>
      </c>
      <c r="I796">
        <v>39.939999</v>
      </c>
    </row>
    <row r="797" spans="1:9" x14ac:dyDescent="0.2">
      <c r="A797">
        <v>339</v>
      </c>
      <c r="B797">
        <v>0</v>
      </c>
      <c r="C797">
        <v>0</v>
      </c>
      <c r="D797">
        <v>197</v>
      </c>
      <c r="E797">
        <v>0</v>
      </c>
      <c r="F797">
        <v>968</v>
      </c>
      <c r="G797">
        <v>781</v>
      </c>
      <c r="H797">
        <v>365</v>
      </c>
      <c r="I797">
        <v>38.889999000000003</v>
      </c>
    </row>
    <row r="798" spans="1:9" x14ac:dyDescent="0.2">
      <c r="A798">
        <v>362.60000600000001</v>
      </c>
      <c r="B798">
        <v>189</v>
      </c>
      <c r="C798">
        <v>0</v>
      </c>
      <c r="D798">
        <v>164.89999399999999</v>
      </c>
      <c r="E798">
        <v>11.6</v>
      </c>
      <c r="F798">
        <v>944.70001200000002</v>
      </c>
      <c r="G798">
        <v>755.79998799999998</v>
      </c>
      <c r="H798">
        <v>56</v>
      </c>
      <c r="I798">
        <v>77.300003000000004</v>
      </c>
    </row>
    <row r="799" spans="1:9" x14ac:dyDescent="0.2">
      <c r="A799">
        <v>198.60000600000001</v>
      </c>
      <c r="B799">
        <v>132.39999399999999</v>
      </c>
      <c r="C799">
        <v>0</v>
      </c>
      <c r="D799">
        <v>192</v>
      </c>
      <c r="E799">
        <v>0</v>
      </c>
      <c r="F799">
        <v>978.40002400000003</v>
      </c>
      <c r="G799">
        <v>825.5</v>
      </c>
      <c r="H799">
        <v>90</v>
      </c>
      <c r="I799">
        <v>38.07</v>
      </c>
    </row>
    <row r="800" spans="1:9" x14ac:dyDescent="0.2">
      <c r="A800">
        <v>192</v>
      </c>
      <c r="B800">
        <v>288</v>
      </c>
      <c r="C800">
        <v>0</v>
      </c>
      <c r="D800">
        <v>192</v>
      </c>
      <c r="E800">
        <v>0</v>
      </c>
      <c r="F800">
        <v>929.79998799999998</v>
      </c>
      <c r="G800">
        <v>716.09997599999997</v>
      </c>
      <c r="H800">
        <v>3</v>
      </c>
      <c r="I800">
        <v>12.79</v>
      </c>
    </row>
    <row r="801" spans="1:9" x14ac:dyDescent="0.2">
      <c r="A801">
        <v>397</v>
      </c>
      <c r="B801">
        <v>0</v>
      </c>
      <c r="C801">
        <v>0</v>
      </c>
      <c r="D801">
        <v>185.699997</v>
      </c>
      <c r="E801">
        <v>0</v>
      </c>
      <c r="F801">
        <v>1040.599976</v>
      </c>
      <c r="G801">
        <v>734.29998799999998</v>
      </c>
      <c r="H801">
        <v>28</v>
      </c>
      <c r="I801">
        <v>33.080002</v>
      </c>
    </row>
    <row r="802" spans="1:9" x14ac:dyDescent="0.2">
      <c r="A802">
        <v>525</v>
      </c>
      <c r="B802">
        <v>0</v>
      </c>
      <c r="C802">
        <v>0</v>
      </c>
      <c r="D802">
        <v>189</v>
      </c>
      <c r="E802">
        <v>0</v>
      </c>
      <c r="F802">
        <v>1125</v>
      </c>
      <c r="G802">
        <v>613</v>
      </c>
      <c r="H802">
        <v>28</v>
      </c>
      <c r="I802">
        <v>55.939999</v>
      </c>
    </row>
    <row r="803" spans="1:9" x14ac:dyDescent="0.2">
      <c r="A803">
        <v>213.699997</v>
      </c>
      <c r="B803">
        <v>0</v>
      </c>
      <c r="C803">
        <v>174.699997</v>
      </c>
      <c r="D803">
        <v>154.800003</v>
      </c>
      <c r="E803">
        <v>10.199999999999999</v>
      </c>
      <c r="F803">
        <v>1053.5</v>
      </c>
      <c r="G803">
        <v>776.40002400000003</v>
      </c>
      <c r="H803">
        <v>56</v>
      </c>
      <c r="I803">
        <v>46.639999000000003</v>
      </c>
    </row>
    <row r="804" spans="1:9" x14ac:dyDescent="0.2">
      <c r="A804">
        <v>181.39999399999999</v>
      </c>
      <c r="B804">
        <v>0</v>
      </c>
      <c r="C804">
        <v>167</v>
      </c>
      <c r="D804">
        <v>169.60000600000001</v>
      </c>
      <c r="E804">
        <v>7.6</v>
      </c>
      <c r="F804">
        <v>1055.599976</v>
      </c>
      <c r="G804">
        <v>777.79998799999998</v>
      </c>
      <c r="H804">
        <v>14</v>
      </c>
      <c r="I804">
        <v>21.6</v>
      </c>
    </row>
    <row r="805" spans="1:9" x14ac:dyDescent="0.2">
      <c r="A805">
        <v>213.699997</v>
      </c>
      <c r="B805">
        <v>98.099997999999999</v>
      </c>
      <c r="C805">
        <v>24.5</v>
      </c>
      <c r="D805">
        <v>181.699997</v>
      </c>
      <c r="E805">
        <v>6.9</v>
      </c>
      <c r="F805">
        <v>1065.8000489999999</v>
      </c>
      <c r="G805">
        <v>785.40002400000003</v>
      </c>
      <c r="H805">
        <v>56</v>
      </c>
      <c r="I805">
        <v>50.77</v>
      </c>
    </row>
    <row r="806" spans="1:9" x14ac:dyDescent="0.2">
      <c r="A806">
        <v>313.29998799999998</v>
      </c>
      <c r="B806">
        <v>262.20001200000002</v>
      </c>
      <c r="C806">
        <v>0</v>
      </c>
      <c r="D806">
        <v>175.5</v>
      </c>
      <c r="E806">
        <v>8.6</v>
      </c>
      <c r="F806">
        <v>1046.900024</v>
      </c>
      <c r="G806">
        <v>611.79998799999998</v>
      </c>
      <c r="H806">
        <v>7</v>
      </c>
      <c r="I806">
        <v>42.799999</v>
      </c>
    </row>
    <row r="807" spans="1:9" x14ac:dyDescent="0.2">
      <c r="A807">
        <v>251.39999399999999</v>
      </c>
      <c r="B807">
        <v>0</v>
      </c>
      <c r="C807">
        <v>118.300003</v>
      </c>
      <c r="D807">
        <v>192.89999399999999</v>
      </c>
      <c r="E807">
        <v>5.8</v>
      </c>
      <c r="F807">
        <v>1043.599976</v>
      </c>
      <c r="G807">
        <v>754.29998799999998</v>
      </c>
      <c r="H807">
        <v>3</v>
      </c>
      <c r="I807">
        <v>11.98</v>
      </c>
    </row>
    <row r="808" spans="1:9" x14ac:dyDescent="0.2">
      <c r="A808">
        <v>277</v>
      </c>
      <c r="B808">
        <v>117</v>
      </c>
      <c r="C808">
        <v>91</v>
      </c>
      <c r="D808">
        <v>191</v>
      </c>
      <c r="E808">
        <v>7</v>
      </c>
      <c r="F808">
        <v>946</v>
      </c>
      <c r="G808">
        <v>666</v>
      </c>
      <c r="H808">
        <v>28</v>
      </c>
      <c r="I808">
        <v>43.57</v>
      </c>
    </row>
    <row r="809" spans="1:9" x14ac:dyDescent="0.2">
      <c r="A809">
        <v>212.10000600000001</v>
      </c>
      <c r="B809">
        <v>0</v>
      </c>
      <c r="C809">
        <v>121.599998</v>
      </c>
      <c r="D809">
        <v>180.300003</v>
      </c>
      <c r="E809">
        <v>5.7</v>
      </c>
      <c r="F809">
        <v>1057.599976</v>
      </c>
      <c r="G809">
        <v>779.29998799999998</v>
      </c>
      <c r="H809">
        <v>3</v>
      </c>
      <c r="I809">
        <v>12.47</v>
      </c>
    </row>
    <row r="810" spans="1:9" x14ac:dyDescent="0.2">
      <c r="A810">
        <v>355.89999399999999</v>
      </c>
      <c r="B810">
        <v>0</v>
      </c>
      <c r="C810">
        <v>141.60000600000001</v>
      </c>
      <c r="D810">
        <v>193.300003</v>
      </c>
      <c r="E810">
        <v>11</v>
      </c>
      <c r="F810">
        <v>801.40002400000003</v>
      </c>
      <c r="G810">
        <v>778.40002400000003</v>
      </c>
      <c r="H810">
        <v>28</v>
      </c>
      <c r="I810">
        <v>40.869999</v>
      </c>
    </row>
    <row r="811" spans="1:9" x14ac:dyDescent="0.2">
      <c r="A811">
        <v>190.699997</v>
      </c>
      <c r="B811">
        <v>0</v>
      </c>
      <c r="C811">
        <v>125.400002</v>
      </c>
      <c r="D811">
        <v>162.10000600000001</v>
      </c>
      <c r="E811">
        <v>7.8</v>
      </c>
      <c r="F811">
        <v>1090</v>
      </c>
      <c r="G811">
        <v>804</v>
      </c>
      <c r="H811">
        <v>56</v>
      </c>
      <c r="I811">
        <v>35.340000000000003</v>
      </c>
    </row>
    <row r="812" spans="1:9" x14ac:dyDescent="0.2">
      <c r="A812">
        <v>228</v>
      </c>
      <c r="B812">
        <v>342.10000600000001</v>
      </c>
      <c r="C812">
        <v>0</v>
      </c>
      <c r="D812">
        <v>185.699997</v>
      </c>
      <c r="E812">
        <v>0</v>
      </c>
      <c r="F812">
        <v>955.79998799999998</v>
      </c>
      <c r="G812">
        <v>674.29998799999998</v>
      </c>
      <c r="H812">
        <v>28</v>
      </c>
      <c r="I812">
        <v>39.700001</v>
      </c>
    </row>
    <row r="813" spans="1:9" x14ac:dyDescent="0.2">
      <c r="A813">
        <v>173</v>
      </c>
      <c r="B813">
        <v>116</v>
      </c>
      <c r="C813">
        <v>0</v>
      </c>
      <c r="D813">
        <v>192</v>
      </c>
      <c r="E813">
        <v>0</v>
      </c>
      <c r="F813">
        <v>946.79998799999998</v>
      </c>
      <c r="G813">
        <v>856.79998799999998</v>
      </c>
      <c r="H813">
        <v>3</v>
      </c>
      <c r="I813">
        <v>6.94</v>
      </c>
    </row>
    <row r="814" spans="1:9" x14ac:dyDescent="0.2">
      <c r="A814">
        <v>198.60000600000001</v>
      </c>
      <c r="B814">
        <v>132.39999399999999</v>
      </c>
      <c r="C814">
        <v>0</v>
      </c>
      <c r="D814">
        <v>192</v>
      </c>
      <c r="E814">
        <v>0</v>
      </c>
      <c r="F814">
        <v>978.40002400000003</v>
      </c>
      <c r="G814">
        <v>825.5</v>
      </c>
      <c r="H814">
        <v>28</v>
      </c>
      <c r="I814">
        <v>28.02</v>
      </c>
    </row>
    <row r="815" spans="1:9" x14ac:dyDescent="0.2">
      <c r="A815">
        <v>173</v>
      </c>
      <c r="B815">
        <v>116</v>
      </c>
      <c r="C815">
        <v>0</v>
      </c>
      <c r="D815">
        <v>192</v>
      </c>
      <c r="E815">
        <v>0</v>
      </c>
      <c r="F815">
        <v>946.79998799999998</v>
      </c>
      <c r="G815">
        <v>856.79998799999998</v>
      </c>
      <c r="H815">
        <v>7</v>
      </c>
      <c r="I815">
        <v>11.39</v>
      </c>
    </row>
    <row r="816" spans="1:9" x14ac:dyDescent="0.2">
      <c r="A816">
        <v>168</v>
      </c>
      <c r="B816">
        <v>42.099997999999999</v>
      </c>
      <c r="C816">
        <v>163.800003</v>
      </c>
      <c r="D816">
        <v>121.800003</v>
      </c>
      <c r="E816">
        <v>5.7</v>
      </c>
      <c r="F816">
        <v>1058.6999510000001</v>
      </c>
      <c r="G816">
        <v>780.09997599999997</v>
      </c>
      <c r="H816">
        <v>100</v>
      </c>
      <c r="I816">
        <v>39.229999999999997</v>
      </c>
    </row>
    <row r="817" spans="1:9" x14ac:dyDescent="0.2">
      <c r="A817">
        <v>193.5</v>
      </c>
      <c r="B817">
        <v>290.20001200000002</v>
      </c>
      <c r="C817">
        <v>0</v>
      </c>
      <c r="D817">
        <v>185.699997</v>
      </c>
      <c r="E817">
        <v>0</v>
      </c>
      <c r="F817">
        <v>998.20001200000002</v>
      </c>
      <c r="G817">
        <v>704.29998799999998</v>
      </c>
      <c r="H817">
        <v>7</v>
      </c>
      <c r="I817">
        <v>17.200001</v>
      </c>
    </row>
    <row r="818" spans="1:9" x14ac:dyDescent="0.2">
      <c r="A818">
        <v>362.60000600000001</v>
      </c>
      <c r="B818">
        <v>189</v>
      </c>
      <c r="C818">
        <v>0</v>
      </c>
      <c r="D818">
        <v>164.89999399999999</v>
      </c>
      <c r="E818">
        <v>11.6</v>
      </c>
      <c r="F818">
        <v>944.70001200000002</v>
      </c>
      <c r="G818">
        <v>755.79998799999998</v>
      </c>
      <c r="H818">
        <v>91</v>
      </c>
      <c r="I818">
        <v>79.300003000000004</v>
      </c>
    </row>
    <row r="819" spans="1:9" x14ac:dyDescent="0.2">
      <c r="A819">
        <v>342</v>
      </c>
      <c r="B819">
        <v>38</v>
      </c>
      <c r="C819">
        <v>0</v>
      </c>
      <c r="D819">
        <v>228</v>
      </c>
      <c r="E819">
        <v>0</v>
      </c>
      <c r="F819">
        <v>932</v>
      </c>
      <c r="G819">
        <v>670</v>
      </c>
      <c r="H819">
        <v>365</v>
      </c>
      <c r="I819">
        <v>56.139999000000003</v>
      </c>
    </row>
    <row r="820" spans="1:9" x14ac:dyDescent="0.2">
      <c r="A820">
        <v>289</v>
      </c>
      <c r="B820">
        <v>0</v>
      </c>
      <c r="C820">
        <v>0</v>
      </c>
      <c r="D820">
        <v>192</v>
      </c>
      <c r="E820">
        <v>0</v>
      </c>
      <c r="F820">
        <v>913.20001200000002</v>
      </c>
      <c r="G820">
        <v>895.29998799999998</v>
      </c>
      <c r="H820">
        <v>3</v>
      </c>
      <c r="I820">
        <v>11.65</v>
      </c>
    </row>
    <row r="821" spans="1:9" x14ac:dyDescent="0.2">
      <c r="A821">
        <v>281</v>
      </c>
      <c r="B821">
        <v>0</v>
      </c>
      <c r="C821">
        <v>0</v>
      </c>
      <c r="D821">
        <v>186</v>
      </c>
      <c r="E821">
        <v>0</v>
      </c>
      <c r="F821">
        <v>1104</v>
      </c>
      <c r="G821">
        <v>774</v>
      </c>
      <c r="H821">
        <v>7</v>
      </c>
      <c r="I821">
        <v>14.5</v>
      </c>
    </row>
    <row r="822" spans="1:9" x14ac:dyDescent="0.2">
      <c r="A822">
        <v>213.800003</v>
      </c>
      <c r="B822">
        <v>98.099997999999999</v>
      </c>
      <c r="C822">
        <v>24.5</v>
      </c>
      <c r="D822">
        <v>181.699997</v>
      </c>
      <c r="E822">
        <v>6.7</v>
      </c>
      <c r="F822">
        <v>1066</v>
      </c>
      <c r="G822">
        <v>785.5</v>
      </c>
      <c r="H822">
        <v>14</v>
      </c>
      <c r="I822">
        <v>17.84</v>
      </c>
    </row>
    <row r="823" spans="1:9" x14ac:dyDescent="0.2">
      <c r="A823">
        <v>222.39999399999999</v>
      </c>
      <c r="B823">
        <v>0</v>
      </c>
      <c r="C823">
        <v>96.699996999999996</v>
      </c>
      <c r="D823">
        <v>189.300003</v>
      </c>
      <c r="E823">
        <v>4.5</v>
      </c>
      <c r="F823">
        <v>967.09997599999997</v>
      </c>
      <c r="G823">
        <v>870.29998799999998</v>
      </c>
      <c r="H823">
        <v>56</v>
      </c>
      <c r="I823">
        <v>29.450001</v>
      </c>
    </row>
    <row r="824" spans="1:9" x14ac:dyDescent="0.2">
      <c r="A824">
        <v>475</v>
      </c>
      <c r="B824">
        <v>0</v>
      </c>
      <c r="C824">
        <v>0</v>
      </c>
      <c r="D824">
        <v>228</v>
      </c>
      <c r="E824">
        <v>0</v>
      </c>
      <c r="F824">
        <v>932</v>
      </c>
      <c r="G824">
        <v>594</v>
      </c>
      <c r="H824">
        <v>180</v>
      </c>
      <c r="I824">
        <v>42.619999</v>
      </c>
    </row>
    <row r="825" spans="1:9" x14ac:dyDescent="0.2">
      <c r="A825">
        <v>251.39999399999999</v>
      </c>
      <c r="B825">
        <v>0</v>
      </c>
      <c r="C825">
        <v>118.300003</v>
      </c>
      <c r="D825">
        <v>188.5</v>
      </c>
      <c r="E825">
        <v>6.4</v>
      </c>
      <c r="F825">
        <v>1028.400024</v>
      </c>
      <c r="G825">
        <v>757.70001200000002</v>
      </c>
      <c r="H825">
        <v>56</v>
      </c>
      <c r="I825">
        <v>36.639999000000003</v>
      </c>
    </row>
    <row r="826" spans="1:9" x14ac:dyDescent="0.2">
      <c r="A826">
        <v>213.800003</v>
      </c>
      <c r="B826">
        <v>98.099997999999999</v>
      </c>
      <c r="C826">
        <v>24.5</v>
      </c>
      <c r="D826">
        <v>181.699997</v>
      </c>
      <c r="E826">
        <v>6.7</v>
      </c>
      <c r="F826">
        <v>1066</v>
      </c>
      <c r="G826">
        <v>785.5</v>
      </c>
      <c r="H826">
        <v>3</v>
      </c>
      <c r="I826">
        <v>13.18</v>
      </c>
    </row>
    <row r="827" spans="1:9" x14ac:dyDescent="0.2">
      <c r="A827">
        <v>289</v>
      </c>
      <c r="B827">
        <v>0</v>
      </c>
      <c r="C827">
        <v>0</v>
      </c>
      <c r="D827">
        <v>192</v>
      </c>
      <c r="E827">
        <v>0</v>
      </c>
      <c r="F827">
        <v>913.20001200000002</v>
      </c>
      <c r="G827">
        <v>895.29998799999998</v>
      </c>
      <c r="H827">
        <v>28</v>
      </c>
      <c r="I827">
        <v>25.57</v>
      </c>
    </row>
    <row r="828" spans="1:9" x14ac:dyDescent="0.2">
      <c r="A828">
        <v>531.29998799999998</v>
      </c>
      <c r="B828">
        <v>0</v>
      </c>
      <c r="C828">
        <v>0</v>
      </c>
      <c r="D828">
        <v>141.800003</v>
      </c>
      <c r="E828">
        <v>28.200001</v>
      </c>
      <c r="F828">
        <v>852.09997599999997</v>
      </c>
      <c r="G828">
        <v>893.70001200000002</v>
      </c>
      <c r="H828">
        <v>3</v>
      </c>
      <c r="I828">
        <v>41.299999</v>
      </c>
    </row>
    <row r="829" spans="1:9" x14ac:dyDescent="0.2">
      <c r="A829">
        <v>310</v>
      </c>
      <c r="B829">
        <v>142.800003</v>
      </c>
      <c r="C829">
        <v>0</v>
      </c>
      <c r="D829">
        <v>167.89999399999999</v>
      </c>
      <c r="E829">
        <v>10</v>
      </c>
      <c r="F829">
        <v>914.29998799999998</v>
      </c>
      <c r="G829">
        <v>804</v>
      </c>
      <c r="H829">
        <v>28</v>
      </c>
      <c r="I829">
        <v>45.299999</v>
      </c>
    </row>
    <row r="830" spans="1:9" x14ac:dyDescent="0.2">
      <c r="A830">
        <v>250.199997</v>
      </c>
      <c r="B830">
        <v>166.800003</v>
      </c>
      <c r="C830">
        <v>0</v>
      </c>
      <c r="D830">
        <v>203.5</v>
      </c>
      <c r="E830">
        <v>0</v>
      </c>
      <c r="F830">
        <v>977.59997599999997</v>
      </c>
      <c r="G830">
        <v>694.09997599999997</v>
      </c>
      <c r="H830">
        <v>7</v>
      </c>
      <c r="I830">
        <v>19.350000000000001</v>
      </c>
    </row>
    <row r="831" spans="1:9" x14ac:dyDescent="0.2">
      <c r="A831">
        <v>218.89999399999999</v>
      </c>
      <c r="B831">
        <v>0</v>
      </c>
      <c r="C831">
        <v>124.099998</v>
      </c>
      <c r="D831">
        <v>158.5</v>
      </c>
      <c r="E831">
        <v>11.3</v>
      </c>
      <c r="F831">
        <v>1078.6999510000001</v>
      </c>
      <c r="G831">
        <v>794.90002400000003</v>
      </c>
      <c r="H831">
        <v>100</v>
      </c>
      <c r="I831">
        <v>46.23</v>
      </c>
    </row>
    <row r="832" spans="1:9" x14ac:dyDescent="0.2">
      <c r="A832">
        <v>108.300003</v>
      </c>
      <c r="B832">
        <v>162.39999399999999</v>
      </c>
      <c r="C832">
        <v>0</v>
      </c>
      <c r="D832">
        <v>203.5</v>
      </c>
      <c r="E832">
        <v>0</v>
      </c>
      <c r="F832">
        <v>938.20001200000002</v>
      </c>
      <c r="G832">
        <v>849</v>
      </c>
      <c r="H832">
        <v>28</v>
      </c>
      <c r="I832">
        <v>20.59</v>
      </c>
    </row>
    <row r="833" spans="1:9" x14ac:dyDescent="0.2">
      <c r="A833">
        <v>475</v>
      </c>
      <c r="B833">
        <v>118.800003</v>
      </c>
      <c r="C833">
        <v>0</v>
      </c>
      <c r="D833">
        <v>181.10000600000001</v>
      </c>
      <c r="E833">
        <v>8.9</v>
      </c>
      <c r="F833">
        <v>852.09997599999997</v>
      </c>
      <c r="G833">
        <v>781.5</v>
      </c>
      <c r="H833">
        <v>91</v>
      </c>
      <c r="I833">
        <v>74.190002000000007</v>
      </c>
    </row>
    <row r="834" spans="1:9" x14ac:dyDescent="0.2">
      <c r="A834">
        <v>213.5</v>
      </c>
      <c r="B834">
        <v>0</v>
      </c>
      <c r="C834">
        <v>174.199997</v>
      </c>
      <c r="D834">
        <v>159.199997</v>
      </c>
      <c r="E834">
        <v>11.7</v>
      </c>
      <c r="F834">
        <v>1043.599976</v>
      </c>
      <c r="G834">
        <v>771.90002400000003</v>
      </c>
      <c r="H834">
        <v>28</v>
      </c>
      <c r="I834">
        <v>44.639999000000003</v>
      </c>
    </row>
    <row r="835" spans="1:9" x14ac:dyDescent="0.2">
      <c r="A835">
        <v>144.800003</v>
      </c>
      <c r="B835">
        <v>0</v>
      </c>
      <c r="C835">
        <v>133.60000600000001</v>
      </c>
      <c r="D835">
        <v>180.800003</v>
      </c>
      <c r="E835">
        <v>11.1</v>
      </c>
      <c r="F835">
        <v>979.5</v>
      </c>
      <c r="G835">
        <v>811.5</v>
      </c>
      <c r="H835">
        <v>28</v>
      </c>
      <c r="I835">
        <v>13.2</v>
      </c>
    </row>
    <row r="836" spans="1:9" x14ac:dyDescent="0.2">
      <c r="A836">
        <v>339</v>
      </c>
      <c r="B836">
        <v>0</v>
      </c>
      <c r="C836">
        <v>0</v>
      </c>
      <c r="D836">
        <v>197</v>
      </c>
      <c r="E836">
        <v>0</v>
      </c>
      <c r="F836">
        <v>968</v>
      </c>
      <c r="G836">
        <v>781</v>
      </c>
      <c r="H836">
        <v>180</v>
      </c>
      <c r="I836">
        <v>36.450001</v>
      </c>
    </row>
    <row r="837" spans="1:9" x14ac:dyDescent="0.2">
      <c r="A837">
        <v>339</v>
      </c>
      <c r="B837">
        <v>0</v>
      </c>
      <c r="C837">
        <v>0</v>
      </c>
      <c r="D837">
        <v>197</v>
      </c>
      <c r="E837">
        <v>0</v>
      </c>
      <c r="F837">
        <v>968</v>
      </c>
      <c r="G837">
        <v>781</v>
      </c>
      <c r="H837">
        <v>28</v>
      </c>
      <c r="I837">
        <v>32.040000999999997</v>
      </c>
    </row>
    <row r="838" spans="1:9" x14ac:dyDescent="0.2">
      <c r="A838">
        <v>349</v>
      </c>
      <c r="B838">
        <v>0</v>
      </c>
      <c r="C838">
        <v>0</v>
      </c>
      <c r="D838">
        <v>192</v>
      </c>
      <c r="E838">
        <v>0</v>
      </c>
      <c r="F838">
        <v>1056</v>
      </c>
      <c r="G838">
        <v>809</v>
      </c>
      <c r="H838">
        <v>120</v>
      </c>
      <c r="I838">
        <v>40.860000999999997</v>
      </c>
    </row>
    <row r="839" spans="1:9" x14ac:dyDescent="0.2">
      <c r="A839">
        <v>167.39999399999999</v>
      </c>
      <c r="B839">
        <v>129.89999399999999</v>
      </c>
      <c r="C839">
        <v>128.60000600000001</v>
      </c>
      <c r="D839">
        <v>175.5</v>
      </c>
      <c r="E839">
        <v>7.8</v>
      </c>
      <c r="F839">
        <v>1006.299988</v>
      </c>
      <c r="G839">
        <v>746.59997599999997</v>
      </c>
      <c r="H839">
        <v>14</v>
      </c>
      <c r="I839">
        <v>31.809999000000001</v>
      </c>
    </row>
    <row r="840" spans="1:9" x14ac:dyDescent="0.2">
      <c r="A840">
        <v>275</v>
      </c>
      <c r="B840">
        <v>180</v>
      </c>
      <c r="C840">
        <v>120</v>
      </c>
      <c r="D840">
        <v>162</v>
      </c>
      <c r="E840">
        <v>10.4</v>
      </c>
      <c r="F840">
        <v>830</v>
      </c>
      <c r="G840">
        <v>765</v>
      </c>
      <c r="H840">
        <v>28</v>
      </c>
      <c r="I840">
        <v>76.239998</v>
      </c>
    </row>
    <row r="841" spans="1:9" x14ac:dyDescent="0.2">
      <c r="A841">
        <v>251.39999399999999</v>
      </c>
      <c r="B841">
        <v>0</v>
      </c>
      <c r="C841">
        <v>118.300003</v>
      </c>
      <c r="D841">
        <v>188.5</v>
      </c>
      <c r="E841">
        <v>6.4</v>
      </c>
      <c r="F841">
        <v>1028.400024</v>
      </c>
      <c r="G841">
        <v>757.70001200000002</v>
      </c>
      <c r="H841">
        <v>14</v>
      </c>
      <c r="I841">
        <v>24.43</v>
      </c>
    </row>
    <row r="842" spans="1:9" x14ac:dyDescent="0.2">
      <c r="A842">
        <v>277</v>
      </c>
      <c r="B842">
        <v>0</v>
      </c>
      <c r="C842">
        <v>0</v>
      </c>
      <c r="D842">
        <v>191</v>
      </c>
      <c r="E842">
        <v>0</v>
      </c>
      <c r="F842">
        <v>968</v>
      </c>
      <c r="G842">
        <v>856</v>
      </c>
      <c r="H842">
        <v>360</v>
      </c>
      <c r="I842">
        <v>33.700001</v>
      </c>
    </row>
    <row r="843" spans="1:9" x14ac:dyDescent="0.2">
      <c r="A843">
        <v>158</v>
      </c>
      <c r="B843">
        <v>0</v>
      </c>
      <c r="C843">
        <v>195</v>
      </c>
      <c r="D843">
        <v>220</v>
      </c>
      <c r="E843">
        <v>11</v>
      </c>
      <c r="F843">
        <v>898</v>
      </c>
      <c r="G843">
        <v>713</v>
      </c>
      <c r="H843">
        <v>28</v>
      </c>
      <c r="I843">
        <v>8.5399999999999991</v>
      </c>
    </row>
    <row r="844" spans="1:9" x14ac:dyDescent="0.2">
      <c r="A844">
        <v>194.699997</v>
      </c>
      <c r="B844">
        <v>0</v>
      </c>
      <c r="C844">
        <v>100.5</v>
      </c>
      <c r="D844">
        <v>170.199997</v>
      </c>
      <c r="E844">
        <v>7.5</v>
      </c>
      <c r="F844">
        <v>998</v>
      </c>
      <c r="G844">
        <v>901.79998799999998</v>
      </c>
      <c r="H844">
        <v>56</v>
      </c>
      <c r="I844">
        <v>43.389999000000003</v>
      </c>
    </row>
    <row r="845" spans="1:9" x14ac:dyDescent="0.2">
      <c r="A845">
        <v>116</v>
      </c>
      <c r="B845">
        <v>173</v>
      </c>
      <c r="C845">
        <v>0</v>
      </c>
      <c r="D845">
        <v>192</v>
      </c>
      <c r="E845">
        <v>0</v>
      </c>
      <c r="F845">
        <v>909.79998799999998</v>
      </c>
      <c r="G845">
        <v>891.90002400000003</v>
      </c>
      <c r="H845">
        <v>3</v>
      </c>
      <c r="I845">
        <v>6.28</v>
      </c>
    </row>
    <row r="846" spans="1:9" x14ac:dyDescent="0.2">
      <c r="A846">
        <v>350</v>
      </c>
      <c r="B846">
        <v>0</v>
      </c>
      <c r="C846">
        <v>0</v>
      </c>
      <c r="D846">
        <v>203</v>
      </c>
      <c r="E846">
        <v>0</v>
      </c>
      <c r="F846">
        <v>974</v>
      </c>
      <c r="G846">
        <v>775</v>
      </c>
      <c r="H846">
        <v>90</v>
      </c>
      <c r="I846">
        <v>31.35</v>
      </c>
    </row>
    <row r="847" spans="1:9" x14ac:dyDescent="0.2">
      <c r="A847">
        <v>252.300003</v>
      </c>
      <c r="B847">
        <v>0</v>
      </c>
      <c r="C847">
        <v>98.800003000000004</v>
      </c>
      <c r="D847">
        <v>146.300003</v>
      </c>
      <c r="E847">
        <v>14.2</v>
      </c>
      <c r="F847">
        <v>987.79998799999998</v>
      </c>
      <c r="G847">
        <v>889</v>
      </c>
      <c r="H847">
        <v>100</v>
      </c>
      <c r="I847">
        <v>60.950001</v>
      </c>
    </row>
    <row r="848" spans="1:9" x14ac:dyDescent="0.2">
      <c r="A848">
        <v>296</v>
      </c>
      <c r="B848">
        <v>0</v>
      </c>
      <c r="C848">
        <v>0</v>
      </c>
      <c r="D848">
        <v>192</v>
      </c>
      <c r="E848">
        <v>0</v>
      </c>
      <c r="F848">
        <v>1085</v>
      </c>
      <c r="G848">
        <v>765</v>
      </c>
      <c r="H848">
        <v>28</v>
      </c>
      <c r="I848">
        <v>21.65</v>
      </c>
    </row>
    <row r="849" spans="1:9" x14ac:dyDescent="0.2">
      <c r="A849">
        <v>332.5</v>
      </c>
      <c r="B849">
        <v>142.5</v>
      </c>
      <c r="C849">
        <v>0</v>
      </c>
      <c r="D849">
        <v>228</v>
      </c>
      <c r="E849">
        <v>0</v>
      </c>
      <c r="F849">
        <v>932</v>
      </c>
      <c r="G849">
        <v>594</v>
      </c>
      <c r="H849">
        <v>180</v>
      </c>
      <c r="I849">
        <v>39.779998999999997</v>
      </c>
    </row>
    <row r="850" spans="1:9" x14ac:dyDescent="0.2">
      <c r="A850">
        <v>286.29998799999998</v>
      </c>
      <c r="B850">
        <v>200.89999399999999</v>
      </c>
      <c r="C850">
        <v>0</v>
      </c>
      <c r="D850">
        <v>144.699997</v>
      </c>
      <c r="E850">
        <v>11.2</v>
      </c>
      <c r="F850">
        <v>1004.599976</v>
      </c>
      <c r="G850">
        <v>803.70001200000002</v>
      </c>
      <c r="H850">
        <v>56</v>
      </c>
      <c r="I850">
        <v>72.989998</v>
      </c>
    </row>
    <row r="851" spans="1:9" x14ac:dyDescent="0.2">
      <c r="A851">
        <v>313</v>
      </c>
      <c r="B851">
        <v>161</v>
      </c>
      <c r="C851">
        <v>0</v>
      </c>
      <c r="D851">
        <v>178</v>
      </c>
      <c r="E851">
        <v>10</v>
      </c>
      <c r="F851">
        <v>917</v>
      </c>
      <c r="G851">
        <v>759</v>
      </c>
      <c r="H851">
        <v>28</v>
      </c>
      <c r="I851">
        <v>52.439999</v>
      </c>
    </row>
    <row r="852" spans="1:9" x14ac:dyDescent="0.2">
      <c r="A852">
        <v>153</v>
      </c>
      <c r="B852">
        <v>145</v>
      </c>
      <c r="C852">
        <v>0</v>
      </c>
      <c r="D852">
        <v>178</v>
      </c>
      <c r="E852">
        <v>8</v>
      </c>
      <c r="F852">
        <v>1000</v>
      </c>
      <c r="G852">
        <v>822</v>
      </c>
      <c r="H852">
        <v>28</v>
      </c>
      <c r="I852">
        <v>19.010000000000002</v>
      </c>
    </row>
    <row r="853" spans="1:9" x14ac:dyDescent="0.2">
      <c r="A853">
        <v>380</v>
      </c>
      <c r="B853">
        <v>95</v>
      </c>
      <c r="C853">
        <v>0</v>
      </c>
      <c r="D853">
        <v>228</v>
      </c>
      <c r="E853">
        <v>0</v>
      </c>
      <c r="F853">
        <v>932</v>
      </c>
      <c r="G853">
        <v>594</v>
      </c>
      <c r="H853">
        <v>180</v>
      </c>
      <c r="I853">
        <v>40.759998000000003</v>
      </c>
    </row>
    <row r="854" spans="1:9" x14ac:dyDescent="0.2">
      <c r="A854">
        <v>146</v>
      </c>
      <c r="B854">
        <v>173</v>
      </c>
      <c r="C854">
        <v>0</v>
      </c>
      <c r="D854">
        <v>182</v>
      </c>
      <c r="E854">
        <v>3</v>
      </c>
      <c r="F854">
        <v>986</v>
      </c>
      <c r="G854">
        <v>817</v>
      </c>
      <c r="H854">
        <v>28</v>
      </c>
      <c r="I854">
        <v>23.74</v>
      </c>
    </row>
    <row r="855" spans="1:9" x14ac:dyDescent="0.2">
      <c r="A855">
        <v>260.89999399999999</v>
      </c>
      <c r="B855">
        <v>100.5</v>
      </c>
      <c r="C855">
        <v>78.300003000000004</v>
      </c>
      <c r="D855">
        <v>200.60000600000001</v>
      </c>
      <c r="E855">
        <v>8.6</v>
      </c>
      <c r="F855">
        <v>864.5</v>
      </c>
      <c r="G855">
        <v>761.5</v>
      </c>
      <c r="H855">
        <v>28</v>
      </c>
      <c r="I855">
        <v>32.400002000000001</v>
      </c>
    </row>
    <row r="856" spans="1:9" x14ac:dyDescent="0.2">
      <c r="A856">
        <v>450.10000600000001</v>
      </c>
      <c r="B856">
        <v>50</v>
      </c>
      <c r="C856">
        <v>0</v>
      </c>
      <c r="D856">
        <v>200</v>
      </c>
      <c r="E856">
        <v>3</v>
      </c>
      <c r="F856">
        <v>1124.400024</v>
      </c>
      <c r="G856">
        <v>613.20001200000002</v>
      </c>
      <c r="H856">
        <v>28</v>
      </c>
      <c r="I856">
        <v>39.380001</v>
      </c>
    </row>
    <row r="857" spans="1:9" x14ac:dyDescent="0.2">
      <c r="A857">
        <v>325</v>
      </c>
      <c r="B857">
        <v>0</v>
      </c>
      <c r="C857">
        <v>0</v>
      </c>
      <c r="D857">
        <v>184</v>
      </c>
      <c r="E857">
        <v>0</v>
      </c>
      <c r="F857">
        <v>1063</v>
      </c>
      <c r="G857">
        <v>783</v>
      </c>
      <c r="H857">
        <v>7</v>
      </c>
      <c r="I857">
        <v>17.540001</v>
      </c>
    </row>
    <row r="858" spans="1:9" x14ac:dyDescent="0.2">
      <c r="A858">
        <v>323.70001200000002</v>
      </c>
      <c r="B858">
        <v>282.79998799999998</v>
      </c>
      <c r="C858">
        <v>0</v>
      </c>
      <c r="D858">
        <v>183.800003</v>
      </c>
      <c r="E858">
        <v>10.3</v>
      </c>
      <c r="F858">
        <v>942.70001200000002</v>
      </c>
      <c r="G858">
        <v>659.90002400000003</v>
      </c>
      <c r="H858">
        <v>28</v>
      </c>
      <c r="I858">
        <v>74.699996999999996</v>
      </c>
    </row>
    <row r="859" spans="1:9" x14ac:dyDescent="0.2">
      <c r="A859">
        <v>133</v>
      </c>
      <c r="B859">
        <v>210</v>
      </c>
      <c r="C859">
        <v>0</v>
      </c>
      <c r="D859">
        <v>196</v>
      </c>
      <c r="E859">
        <v>3</v>
      </c>
      <c r="F859">
        <v>949</v>
      </c>
      <c r="G859">
        <v>795</v>
      </c>
      <c r="H859">
        <v>28</v>
      </c>
      <c r="I859">
        <v>31.030000999999999</v>
      </c>
    </row>
    <row r="860" spans="1:9" x14ac:dyDescent="0.2">
      <c r="A860">
        <v>323.70001200000002</v>
      </c>
      <c r="B860">
        <v>282.79998799999998</v>
      </c>
      <c r="C860">
        <v>0</v>
      </c>
      <c r="D860">
        <v>183.800003</v>
      </c>
      <c r="E860">
        <v>10.3</v>
      </c>
      <c r="F860">
        <v>942.70001200000002</v>
      </c>
      <c r="G860">
        <v>659.90002400000003</v>
      </c>
      <c r="H860">
        <v>3</v>
      </c>
      <c r="I860">
        <v>28.299999</v>
      </c>
    </row>
    <row r="861" spans="1:9" x14ac:dyDescent="0.2">
      <c r="A861">
        <v>451</v>
      </c>
      <c r="B861">
        <v>0</v>
      </c>
      <c r="C861">
        <v>0</v>
      </c>
      <c r="D861">
        <v>165</v>
      </c>
      <c r="E861">
        <v>11.3</v>
      </c>
      <c r="F861">
        <v>1030</v>
      </c>
      <c r="G861">
        <v>745</v>
      </c>
      <c r="H861">
        <v>28</v>
      </c>
      <c r="I861">
        <v>78.800003000000004</v>
      </c>
    </row>
    <row r="862" spans="1:9" x14ac:dyDescent="0.2">
      <c r="A862">
        <v>397</v>
      </c>
      <c r="B862">
        <v>17.200001</v>
      </c>
      <c r="C862">
        <v>158</v>
      </c>
      <c r="D862">
        <v>167</v>
      </c>
      <c r="E862">
        <v>20.799999</v>
      </c>
      <c r="F862">
        <v>967</v>
      </c>
      <c r="G862">
        <v>633</v>
      </c>
      <c r="H862">
        <v>28</v>
      </c>
      <c r="I862">
        <v>55.650002000000001</v>
      </c>
    </row>
    <row r="863" spans="1:9" x14ac:dyDescent="0.2">
      <c r="A863">
        <v>149</v>
      </c>
      <c r="B863">
        <v>117.599998</v>
      </c>
      <c r="C863">
        <v>91.699996999999996</v>
      </c>
      <c r="D863">
        <v>182.89999399999999</v>
      </c>
      <c r="E863">
        <v>7.1</v>
      </c>
      <c r="F863">
        <v>953.40002400000003</v>
      </c>
      <c r="G863">
        <v>780.29998799999998</v>
      </c>
      <c r="H863">
        <v>28</v>
      </c>
      <c r="I863">
        <v>23.52</v>
      </c>
    </row>
    <row r="864" spans="1:9" x14ac:dyDescent="0.2">
      <c r="A864">
        <v>305.29998799999998</v>
      </c>
      <c r="B864">
        <v>203.5</v>
      </c>
      <c r="C864">
        <v>0</v>
      </c>
      <c r="D864">
        <v>203.5</v>
      </c>
      <c r="E864">
        <v>0</v>
      </c>
      <c r="F864">
        <v>965.40002400000003</v>
      </c>
      <c r="G864">
        <v>631</v>
      </c>
      <c r="H864">
        <v>28</v>
      </c>
      <c r="I864">
        <v>43.380001</v>
      </c>
    </row>
    <row r="865" spans="1:9" x14ac:dyDescent="0.2">
      <c r="A865">
        <v>155.60000600000001</v>
      </c>
      <c r="B865">
        <v>243.5</v>
      </c>
      <c r="C865">
        <v>0</v>
      </c>
      <c r="D865">
        <v>180.300003</v>
      </c>
      <c r="E865">
        <v>10.7</v>
      </c>
      <c r="F865">
        <v>1022</v>
      </c>
      <c r="G865">
        <v>697.70001200000002</v>
      </c>
      <c r="H865">
        <v>28</v>
      </c>
      <c r="I865">
        <v>37.360000999999997</v>
      </c>
    </row>
    <row r="866" spans="1:9" x14ac:dyDescent="0.2">
      <c r="A866">
        <v>165</v>
      </c>
      <c r="B866">
        <v>0</v>
      </c>
      <c r="C866">
        <v>143.60000600000001</v>
      </c>
      <c r="D866">
        <v>163.800003</v>
      </c>
      <c r="E866">
        <v>0</v>
      </c>
      <c r="F866">
        <v>1005.599976</v>
      </c>
      <c r="G866">
        <v>900.90002400000003</v>
      </c>
      <c r="H866">
        <v>14</v>
      </c>
      <c r="I866">
        <v>16.879999000000002</v>
      </c>
    </row>
    <row r="867" spans="1:9" x14ac:dyDescent="0.2">
      <c r="A867">
        <v>379.5</v>
      </c>
      <c r="B867">
        <v>151.199997</v>
      </c>
      <c r="C867">
        <v>0</v>
      </c>
      <c r="D867">
        <v>153.89999399999999</v>
      </c>
      <c r="E867">
        <v>15.9</v>
      </c>
      <c r="F867">
        <v>1134.3000489999999</v>
      </c>
      <c r="G867">
        <v>605</v>
      </c>
      <c r="H867">
        <v>7</v>
      </c>
      <c r="I867">
        <v>47.099997999999999</v>
      </c>
    </row>
    <row r="868" spans="1:9" x14ac:dyDescent="0.2">
      <c r="A868">
        <v>260</v>
      </c>
      <c r="B868">
        <v>101</v>
      </c>
      <c r="C868">
        <v>78</v>
      </c>
      <c r="D868">
        <v>171</v>
      </c>
      <c r="E868">
        <v>10</v>
      </c>
      <c r="F868">
        <v>936</v>
      </c>
      <c r="G868">
        <v>763</v>
      </c>
      <c r="H868">
        <v>28</v>
      </c>
      <c r="I868">
        <v>49.77</v>
      </c>
    </row>
    <row r="869" spans="1:9" x14ac:dyDescent="0.2">
      <c r="A869">
        <v>480</v>
      </c>
      <c r="B869">
        <v>0</v>
      </c>
      <c r="C869">
        <v>0</v>
      </c>
      <c r="D869">
        <v>192</v>
      </c>
      <c r="E869">
        <v>0</v>
      </c>
      <c r="F869">
        <v>936</v>
      </c>
      <c r="G869">
        <v>721</v>
      </c>
      <c r="H869">
        <v>28</v>
      </c>
      <c r="I869">
        <v>43.889999000000003</v>
      </c>
    </row>
    <row r="870" spans="1:9" x14ac:dyDescent="0.2">
      <c r="A870">
        <v>362.60000600000001</v>
      </c>
      <c r="B870">
        <v>189</v>
      </c>
      <c r="C870">
        <v>0</v>
      </c>
      <c r="D870">
        <v>164.89999399999999</v>
      </c>
      <c r="E870">
        <v>11.6</v>
      </c>
      <c r="F870">
        <v>944.70001200000002</v>
      </c>
      <c r="G870">
        <v>755.79998799999998</v>
      </c>
      <c r="H870">
        <v>7</v>
      </c>
      <c r="I870">
        <v>55.900002000000001</v>
      </c>
    </row>
    <row r="871" spans="1:9" x14ac:dyDescent="0.2">
      <c r="A871">
        <v>200</v>
      </c>
      <c r="B871">
        <v>133</v>
      </c>
      <c r="C871">
        <v>0</v>
      </c>
      <c r="D871">
        <v>192</v>
      </c>
      <c r="E871">
        <v>0</v>
      </c>
      <c r="F871">
        <v>965.40002400000003</v>
      </c>
      <c r="G871">
        <v>806.20001200000002</v>
      </c>
      <c r="H871">
        <v>90</v>
      </c>
      <c r="I871">
        <v>43.25</v>
      </c>
    </row>
    <row r="872" spans="1:9" x14ac:dyDescent="0.2">
      <c r="A872">
        <v>192</v>
      </c>
      <c r="B872">
        <v>288</v>
      </c>
      <c r="C872">
        <v>0</v>
      </c>
      <c r="D872">
        <v>192</v>
      </c>
      <c r="E872">
        <v>0</v>
      </c>
      <c r="F872">
        <v>929.79998799999998</v>
      </c>
      <c r="G872">
        <v>716.09997599999997</v>
      </c>
      <c r="H872">
        <v>7</v>
      </c>
      <c r="I872">
        <v>21.48</v>
      </c>
    </row>
    <row r="873" spans="1:9" x14ac:dyDescent="0.2">
      <c r="A873">
        <v>230</v>
      </c>
      <c r="B873">
        <v>0</v>
      </c>
      <c r="C873">
        <v>118.300003</v>
      </c>
      <c r="D873">
        <v>195.5</v>
      </c>
      <c r="E873">
        <v>4.5999999999999996</v>
      </c>
      <c r="F873">
        <v>1029.400024</v>
      </c>
      <c r="G873">
        <v>758.59997599999997</v>
      </c>
      <c r="H873">
        <v>100</v>
      </c>
      <c r="I873">
        <v>35.340000000000003</v>
      </c>
    </row>
    <row r="874" spans="1:9" x14ac:dyDescent="0.2">
      <c r="A874">
        <v>310</v>
      </c>
      <c r="B874">
        <v>0</v>
      </c>
      <c r="C874">
        <v>0</v>
      </c>
      <c r="D874">
        <v>192</v>
      </c>
      <c r="E874">
        <v>0</v>
      </c>
      <c r="F874">
        <v>1012</v>
      </c>
      <c r="G874">
        <v>830</v>
      </c>
      <c r="H874">
        <v>7</v>
      </c>
      <c r="I874">
        <v>17.239999999999998</v>
      </c>
    </row>
    <row r="875" spans="1:9" x14ac:dyDescent="0.2">
      <c r="A875">
        <v>540</v>
      </c>
      <c r="B875">
        <v>0</v>
      </c>
      <c r="C875">
        <v>0</v>
      </c>
      <c r="D875">
        <v>173</v>
      </c>
      <c r="E875">
        <v>0</v>
      </c>
      <c r="F875">
        <v>1125</v>
      </c>
      <c r="G875">
        <v>613</v>
      </c>
      <c r="H875">
        <v>28</v>
      </c>
      <c r="I875">
        <v>67.309997999999993</v>
      </c>
    </row>
    <row r="876" spans="1:9" x14ac:dyDescent="0.2">
      <c r="A876">
        <v>218.89999399999999</v>
      </c>
      <c r="B876">
        <v>0</v>
      </c>
      <c r="C876">
        <v>124.099998</v>
      </c>
      <c r="D876">
        <v>158.5</v>
      </c>
      <c r="E876">
        <v>11.3</v>
      </c>
      <c r="F876">
        <v>1078.6999510000001</v>
      </c>
      <c r="G876">
        <v>794.90002400000003</v>
      </c>
      <c r="H876">
        <v>3</v>
      </c>
      <c r="I876">
        <v>15.34</v>
      </c>
    </row>
    <row r="877" spans="1:9" x14ac:dyDescent="0.2">
      <c r="A877">
        <v>380</v>
      </c>
      <c r="B877">
        <v>0</v>
      </c>
      <c r="C877">
        <v>0</v>
      </c>
      <c r="D877">
        <v>228</v>
      </c>
      <c r="E877">
        <v>0</v>
      </c>
      <c r="F877">
        <v>932</v>
      </c>
      <c r="G877">
        <v>670</v>
      </c>
      <c r="H877">
        <v>180</v>
      </c>
      <c r="I877">
        <v>53.099997999999999</v>
      </c>
    </row>
    <row r="878" spans="1:9" x14ac:dyDescent="0.2">
      <c r="A878">
        <v>192</v>
      </c>
      <c r="B878">
        <v>288</v>
      </c>
      <c r="C878">
        <v>0</v>
      </c>
      <c r="D878">
        <v>192</v>
      </c>
      <c r="E878">
        <v>0</v>
      </c>
      <c r="F878">
        <v>929.79998799999998</v>
      </c>
      <c r="G878">
        <v>716.09997599999997</v>
      </c>
      <c r="H878">
        <v>28</v>
      </c>
      <c r="I878">
        <v>39.32</v>
      </c>
    </row>
    <row r="879" spans="1:9" x14ac:dyDescent="0.2">
      <c r="A879">
        <v>290.39999399999999</v>
      </c>
      <c r="B879">
        <v>0</v>
      </c>
      <c r="C879">
        <v>96.199996999999996</v>
      </c>
      <c r="D879">
        <v>168.10000600000001</v>
      </c>
      <c r="E879">
        <v>9.4</v>
      </c>
      <c r="F879">
        <v>961.20001200000002</v>
      </c>
      <c r="G879">
        <v>865</v>
      </c>
      <c r="H879">
        <v>100</v>
      </c>
      <c r="I879">
        <v>48.970001000000003</v>
      </c>
    </row>
    <row r="880" spans="1:9" x14ac:dyDescent="0.2">
      <c r="A880">
        <v>148.10000600000001</v>
      </c>
      <c r="B880">
        <v>0</v>
      </c>
      <c r="C880">
        <v>182.10000600000001</v>
      </c>
      <c r="D880">
        <v>181.39999399999999</v>
      </c>
      <c r="E880">
        <v>15</v>
      </c>
      <c r="F880">
        <v>838.90002400000003</v>
      </c>
      <c r="G880">
        <v>884.29998799999998</v>
      </c>
      <c r="H880">
        <v>28</v>
      </c>
      <c r="I880">
        <v>15.53</v>
      </c>
    </row>
    <row r="881" spans="1:9" x14ac:dyDescent="0.2">
      <c r="A881">
        <v>475</v>
      </c>
      <c r="B881">
        <v>0</v>
      </c>
      <c r="C881">
        <v>59</v>
      </c>
      <c r="D881">
        <v>142</v>
      </c>
      <c r="E881">
        <v>1.9</v>
      </c>
      <c r="F881">
        <v>1098</v>
      </c>
      <c r="G881">
        <v>641</v>
      </c>
      <c r="H881">
        <v>28</v>
      </c>
      <c r="I881">
        <v>57.23</v>
      </c>
    </row>
    <row r="882" spans="1:9" x14ac:dyDescent="0.2">
      <c r="A882">
        <v>322.20001200000002</v>
      </c>
      <c r="B882">
        <v>0</v>
      </c>
      <c r="C882">
        <v>115.599998</v>
      </c>
      <c r="D882">
        <v>196</v>
      </c>
      <c r="E882">
        <v>10.4</v>
      </c>
      <c r="F882">
        <v>817.90002400000003</v>
      </c>
      <c r="G882">
        <v>813.40002400000003</v>
      </c>
      <c r="H882">
        <v>28</v>
      </c>
      <c r="I882">
        <v>31.18</v>
      </c>
    </row>
    <row r="883" spans="1:9" x14ac:dyDescent="0.2">
      <c r="A883">
        <v>295.79998799999998</v>
      </c>
      <c r="B883">
        <v>0</v>
      </c>
      <c r="C883">
        <v>0</v>
      </c>
      <c r="D883">
        <v>185.699997</v>
      </c>
      <c r="E883">
        <v>0</v>
      </c>
      <c r="F883">
        <v>1091.400024</v>
      </c>
      <c r="G883">
        <v>769.29998799999998</v>
      </c>
      <c r="H883">
        <v>28</v>
      </c>
      <c r="I883">
        <v>25.219999000000001</v>
      </c>
    </row>
    <row r="884" spans="1:9" x14ac:dyDescent="0.2">
      <c r="A884">
        <v>251.39999399999999</v>
      </c>
      <c r="B884">
        <v>0</v>
      </c>
      <c r="C884">
        <v>118.300003</v>
      </c>
      <c r="D884">
        <v>188.5</v>
      </c>
      <c r="E884">
        <v>5.8</v>
      </c>
      <c r="F884">
        <v>1028.400024</v>
      </c>
      <c r="G884">
        <v>757.70001200000002</v>
      </c>
      <c r="H884">
        <v>56</v>
      </c>
      <c r="I884">
        <v>36.970001000000003</v>
      </c>
    </row>
    <row r="885" spans="1:9" x14ac:dyDescent="0.2">
      <c r="A885">
        <v>167</v>
      </c>
      <c r="B885">
        <v>187</v>
      </c>
      <c r="C885">
        <v>195</v>
      </c>
      <c r="D885">
        <v>185</v>
      </c>
      <c r="E885">
        <v>7</v>
      </c>
      <c r="F885">
        <v>898</v>
      </c>
      <c r="G885">
        <v>636</v>
      </c>
      <c r="H885">
        <v>28</v>
      </c>
      <c r="I885">
        <v>23.889999</v>
      </c>
    </row>
    <row r="886" spans="1:9" x14ac:dyDescent="0.2">
      <c r="A886">
        <v>362.60000600000001</v>
      </c>
      <c r="B886">
        <v>189</v>
      </c>
      <c r="C886">
        <v>0</v>
      </c>
      <c r="D886">
        <v>164.89999399999999</v>
      </c>
      <c r="E886">
        <v>11.6</v>
      </c>
      <c r="F886">
        <v>944.70001200000002</v>
      </c>
      <c r="G886">
        <v>755.79998799999998</v>
      </c>
      <c r="H886">
        <v>3</v>
      </c>
      <c r="I886">
        <v>35.299999</v>
      </c>
    </row>
    <row r="887" spans="1:9" x14ac:dyDescent="0.2">
      <c r="A887">
        <v>334</v>
      </c>
      <c r="B887">
        <v>17.600000000000001</v>
      </c>
      <c r="C887">
        <v>158</v>
      </c>
      <c r="D887">
        <v>189</v>
      </c>
      <c r="E887">
        <v>15.3</v>
      </c>
      <c r="F887">
        <v>967</v>
      </c>
      <c r="G887">
        <v>633</v>
      </c>
      <c r="H887">
        <v>28</v>
      </c>
      <c r="I887">
        <v>44.330002</v>
      </c>
    </row>
    <row r="888" spans="1:9" x14ac:dyDescent="0.2">
      <c r="A888">
        <v>236.89999399999999</v>
      </c>
      <c r="B888">
        <v>91.699996999999996</v>
      </c>
      <c r="C888">
        <v>71.5</v>
      </c>
      <c r="D888">
        <v>246.89999399999999</v>
      </c>
      <c r="E888">
        <v>6</v>
      </c>
      <c r="F888">
        <v>852.90002400000003</v>
      </c>
      <c r="G888">
        <v>695.40002400000003</v>
      </c>
      <c r="H888">
        <v>28</v>
      </c>
      <c r="I888">
        <v>28.629999000000002</v>
      </c>
    </row>
    <row r="889" spans="1:9" x14ac:dyDescent="0.2">
      <c r="A889">
        <v>355</v>
      </c>
      <c r="B889">
        <v>19</v>
      </c>
      <c r="C889">
        <v>97</v>
      </c>
      <c r="D889">
        <v>145</v>
      </c>
      <c r="E889">
        <v>13.1</v>
      </c>
      <c r="F889">
        <v>967</v>
      </c>
      <c r="G889">
        <v>871</v>
      </c>
      <c r="H889">
        <v>28</v>
      </c>
      <c r="I889">
        <v>44.029998999999997</v>
      </c>
    </row>
    <row r="890" spans="1:9" x14ac:dyDescent="0.2">
      <c r="A890">
        <v>160.199997</v>
      </c>
      <c r="B890">
        <v>188</v>
      </c>
      <c r="C890">
        <v>146.39999399999999</v>
      </c>
      <c r="D890">
        <v>203.199997</v>
      </c>
      <c r="E890">
        <v>11.3</v>
      </c>
      <c r="F890">
        <v>828.70001200000002</v>
      </c>
      <c r="G890">
        <v>709.70001200000002</v>
      </c>
      <c r="H890">
        <v>28</v>
      </c>
      <c r="I890">
        <v>35.310001</v>
      </c>
    </row>
    <row r="891" spans="1:9" x14ac:dyDescent="0.2">
      <c r="A891">
        <v>116</v>
      </c>
      <c r="B891">
        <v>173</v>
      </c>
      <c r="C891">
        <v>0</v>
      </c>
      <c r="D891">
        <v>192</v>
      </c>
      <c r="E891">
        <v>0</v>
      </c>
      <c r="F891">
        <v>909.79998799999998</v>
      </c>
      <c r="G891">
        <v>891.90002400000003</v>
      </c>
      <c r="H891">
        <v>7</v>
      </c>
      <c r="I891">
        <v>10.09</v>
      </c>
    </row>
    <row r="892" spans="1:9" x14ac:dyDescent="0.2">
      <c r="A892">
        <v>151</v>
      </c>
      <c r="B892">
        <v>0</v>
      </c>
      <c r="C892">
        <v>185</v>
      </c>
      <c r="D892">
        <v>167</v>
      </c>
      <c r="E892">
        <v>16</v>
      </c>
      <c r="F892">
        <v>1074</v>
      </c>
      <c r="G892">
        <v>678</v>
      </c>
      <c r="H892">
        <v>28</v>
      </c>
      <c r="I892">
        <v>13.46</v>
      </c>
    </row>
    <row r="893" spans="1:9" x14ac:dyDescent="0.2">
      <c r="A893">
        <v>254</v>
      </c>
      <c r="B893">
        <v>0</v>
      </c>
      <c r="C893">
        <v>0</v>
      </c>
      <c r="D893">
        <v>198</v>
      </c>
      <c r="E893">
        <v>0</v>
      </c>
      <c r="F893">
        <v>968</v>
      </c>
      <c r="G893">
        <v>863</v>
      </c>
      <c r="H893">
        <v>365</v>
      </c>
      <c r="I893">
        <v>29.790001</v>
      </c>
    </row>
    <row r="894" spans="1:9" x14ac:dyDescent="0.2">
      <c r="A894">
        <v>310</v>
      </c>
      <c r="B894">
        <v>0</v>
      </c>
      <c r="C894">
        <v>0</v>
      </c>
      <c r="D894">
        <v>192</v>
      </c>
      <c r="E894">
        <v>0</v>
      </c>
      <c r="F894">
        <v>971</v>
      </c>
      <c r="G894">
        <v>850.59997599999997</v>
      </c>
      <c r="H894">
        <v>3</v>
      </c>
      <c r="I894">
        <v>9.8699999999999992</v>
      </c>
    </row>
    <row r="895" spans="1:9" x14ac:dyDescent="0.2">
      <c r="A895">
        <v>190</v>
      </c>
      <c r="B895">
        <v>190</v>
      </c>
      <c r="C895">
        <v>0</v>
      </c>
      <c r="D895">
        <v>228</v>
      </c>
      <c r="E895">
        <v>0</v>
      </c>
      <c r="F895">
        <v>932</v>
      </c>
      <c r="G895">
        <v>670</v>
      </c>
      <c r="H895">
        <v>180</v>
      </c>
      <c r="I895">
        <v>46.93</v>
      </c>
    </row>
    <row r="896" spans="1:9" x14ac:dyDescent="0.2">
      <c r="A896">
        <v>393</v>
      </c>
      <c r="B896">
        <v>0</v>
      </c>
      <c r="C896">
        <v>0</v>
      </c>
      <c r="D896">
        <v>192</v>
      </c>
      <c r="E896">
        <v>0</v>
      </c>
      <c r="F896">
        <v>940</v>
      </c>
      <c r="G896">
        <v>758</v>
      </c>
      <c r="H896">
        <v>28</v>
      </c>
      <c r="I896">
        <v>39.580002</v>
      </c>
    </row>
    <row r="897" spans="1:9" x14ac:dyDescent="0.2">
      <c r="A897">
        <v>186.199997</v>
      </c>
      <c r="B897">
        <v>124.099998</v>
      </c>
      <c r="C897">
        <v>0</v>
      </c>
      <c r="D897">
        <v>185.699997</v>
      </c>
      <c r="E897">
        <v>0</v>
      </c>
      <c r="F897">
        <v>1083.400024</v>
      </c>
      <c r="G897">
        <v>764.29998799999998</v>
      </c>
      <c r="H897">
        <v>7</v>
      </c>
      <c r="I897">
        <v>8</v>
      </c>
    </row>
    <row r="898" spans="1:9" x14ac:dyDescent="0.2">
      <c r="A898">
        <v>289</v>
      </c>
      <c r="B898">
        <v>0</v>
      </c>
      <c r="C898">
        <v>0</v>
      </c>
      <c r="D898">
        <v>192</v>
      </c>
      <c r="E898">
        <v>0</v>
      </c>
      <c r="F898">
        <v>913.20001200000002</v>
      </c>
      <c r="G898">
        <v>895.29998799999998</v>
      </c>
      <c r="H898">
        <v>90</v>
      </c>
      <c r="I898">
        <v>32.07</v>
      </c>
    </row>
    <row r="899" spans="1:9" x14ac:dyDescent="0.2">
      <c r="A899">
        <v>277.10000600000001</v>
      </c>
      <c r="B899">
        <v>0</v>
      </c>
      <c r="C899">
        <v>97.400002000000001</v>
      </c>
      <c r="D899">
        <v>160.60000600000001</v>
      </c>
      <c r="E899">
        <v>11.8</v>
      </c>
      <c r="F899">
        <v>973.90002400000003</v>
      </c>
      <c r="G899">
        <v>875.59997599999997</v>
      </c>
      <c r="H899">
        <v>28</v>
      </c>
      <c r="I899">
        <v>48.279998999999997</v>
      </c>
    </row>
    <row r="900" spans="1:9" x14ac:dyDescent="0.2">
      <c r="A900">
        <v>122.599998</v>
      </c>
      <c r="B900">
        <v>183.89999399999999</v>
      </c>
      <c r="C900">
        <v>0</v>
      </c>
      <c r="D900">
        <v>203.5</v>
      </c>
      <c r="E900">
        <v>0</v>
      </c>
      <c r="F900">
        <v>958.20001200000002</v>
      </c>
      <c r="G900">
        <v>800.09997599999997</v>
      </c>
      <c r="H900">
        <v>90</v>
      </c>
      <c r="I900">
        <v>33.189999</v>
      </c>
    </row>
    <row r="901" spans="1:9" x14ac:dyDescent="0.2">
      <c r="A901">
        <v>236</v>
      </c>
      <c r="B901">
        <v>157</v>
      </c>
      <c r="C901">
        <v>0</v>
      </c>
      <c r="D901">
        <v>192</v>
      </c>
      <c r="E901">
        <v>0</v>
      </c>
      <c r="F901">
        <v>972.59997599999997</v>
      </c>
      <c r="G901">
        <v>749.09997599999997</v>
      </c>
      <c r="H901">
        <v>90</v>
      </c>
      <c r="I901">
        <v>47.779998999999997</v>
      </c>
    </row>
    <row r="902" spans="1:9" x14ac:dyDescent="0.2">
      <c r="A902">
        <v>425</v>
      </c>
      <c r="B902">
        <v>106.300003</v>
      </c>
      <c r="C902">
        <v>0</v>
      </c>
      <c r="D902">
        <v>153.5</v>
      </c>
      <c r="E902">
        <v>16.5</v>
      </c>
      <c r="F902">
        <v>852.09997599999997</v>
      </c>
      <c r="G902">
        <v>887.09997599999997</v>
      </c>
      <c r="H902">
        <v>91</v>
      </c>
      <c r="I902">
        <v>65.199996999999996</v>
      </c>
    </row>
    <row r="903" spans="1:9" x14ac:dyDescent="0.2">
      <c r="A903">
        <v>200</v>
      </c>
      <c r="B903">
        <v>133</v>
      </c>
      <c r="C903">
        <v>0</v>
      </c>
      <c r="D903">
        <v>192</v>
      </c>
      <c r="E903">
        <v>0</v>
      </c>
      <c r="F903">
        <v>965.40002400000003</v>
      </c>
      <c r="G903">
        <v>806.20001200000002</v>
      </c>
      <c r="H903">
        <v>7</v>
      </c>
      <c r="I903">
        <v>17.170000000000002</v>
      </c>
    </row>
    <row r="904" spans="1:9" x14ac:dyDescent="0.2">
      <c r="A904">
        <v>251.39999399999999</v>
      </c>
      <c r="B904">
        <v>0</v>
      </c>
      <c r="C904">
        <v>118.300003</v>
      </c>
      <c r="D904">
        <v>188.5</v>
      </c>
      <c r="E904">
        <v>6.4</v>
      </c>
      <c r="F904">
        <v>1028.400024</v>
      </c>
      <c r="G904">
        <v>757.70001200000002</v>
      </c>
      <c r="H904">
        <v>3</v>
      </c>
      <c r="I904">
        <v>13.12</v>
      </c>
    </row>
    <row r="905" spans="1:9" x14ac:dyDescent="0.2">
      <c r="A905">
        <v>143.60000600000001</v>
      </c>
      <c r="B905">
        <v>0</v>
      </c>
      <c r="C905">
        <v>174.89999399999999</v>
      </c>
      <c r="D905">
        <v>158.39999399999999</v>
      </c>
      <c r="E905">
        <v>17.899999999999999</v>
      </c>
      <c r="F905">
        <v>942.70001200000002</v>
      </c>
      <c r="G905">
        <v>844.5</v>
      </c>
      <c r="H905">
        <v>28</v>
      </c>
      <c r="I905">
        <v>15.42</v>
      </c>
    </row>
    <row r="906" spans="1:9" x14ac:dyDescent="0.2">
      <c r="A906">
        <v>475</v>
      </c>
      <c r="B906">
        <v>0</v>
      </c>
      <c r="C906">
        <v>0</v>
      </c>
      <c r="D906">
        <v>228</v>
      </c>
      <c r="E906">
        <v>0</v>
      </c>
      <c r="F906">
        <v>932</v>
      </c>
      <c r="G906">
        <v>594</v>
      </c>
      <c r="H906">
        <v>270</v>
      </c>
      <c r="I906">
        <v>42.130001</v>
      </c>
    </row>
    <row r="907" spans="1:9" x14ac:dyDescent="0.2">
      <c r="A907">
        <v>313.29998799999998</v>
      </c>
      <c r="B907">
        <v>0</v>
      </c>
      <c r="C907">
        <v>113</v>
      </c>
      <c r="D907">
        <v>178.5</v>
      </c>
      <c r="E907">
        <v>8</v>
      </c>
      <c r="F907">
        <v>1001.900024</v>
      </c>
      <c r="G907">
        <v>688.70001200000002</v>
      </c>
      <c r="H907">
        <v>28</v>
      </c>
      <c r="I907">
        <v>36.799999</v>
      </c>
    </row>
    <row r="908" spans="1:9" x14ac:dyDescent="0.2">
      <c r="A908">
        <v>356</v>
      </c>
      <c r="B908">
        <v>0</v>
      </c>
      <c r="C908">
        <v>142</v>
      </c>
      <c r="D908">
        <v>193</v>
      </c>
      <c r="E908">
        <v>11</v>
      </c>
      <c r="F908">
        <v>801</v>
      </c>
      <c r="G908">
        <v>778</v>
      </c>
      <c r="H908">
        <v>28</v>
      </c>
      <c r="I908">
        <v>40.869999</v>
      </c>
    </row>
    <row r="909" spans="1:9" x14ac:dyDescent="0.2">
      <c r="A909">
        <v>145</v>
      </c>
      <c r="B909">
        <v>116</v>
      </c>
      <c r="C909">
        <v>119</v>
      </c>
      <c r="D909">
        <v>184</v>
      </c>
      <c r="E909">
        <v>5.7</v>
      </c>
      <c r="F909">
        <v>833</v>
      </c>
      <c r="G909">
        <v>880</v>
      </c>
      <c r="H909">
        <v>28</v>
      </c>
      <c r="I909">
        <v>29.16</v>
      </c>
    </row>
    <row r="910" spans="1:9" x14ac:dyDescent="0.2">
      <c r="A910">
        <v>359</v>
      </c>
      <c r="B910">
        <v>19</v>
      </c>
      <c r="C910">
        <v>141</v>
      </c>
      <c r="D910">
        <v>154</v>
      </c>
      <c r="E910">
        <v>10.9</v>
      </c>
      <c r="F910">
        <v>942</v>
      </c>
      <c r="G910">
        <v>801</v>
      </c>
      <c r="H910">
        <v>3</v>
      </c>
      <c r="I910">
        <v>25.120000999999998</v>
      </c>
    </row>
    <row r="911" spans="1:9" x14ac:dyDescent="0.2">
      <c r="A911">
        <v>336.5</v>
      </c>
      <c r="B911">
        <v>0</v>
      </c>
      <c r="C911">
        <v>0</v>
      </c>
      <c r="D911">
        <v>181.89999399999999</v>
      </c>
      <c r="E911">
        <v>3.4</v>
      </c>
      <c r="F911">
        <v>985.79998799999998</v>
      </c>
      <c r="G911">
        <v>816.79998799999998</v>
      </c>
      <c r="H911">
        <v>28</v>
      </c>
      <c r="I911">
        <v>44.869999</v>
      </c>
    </row>
    <row r="912" spans="1:9" x14ac:dyDescent="0.2">
      <c r="A912">
        <v>336</v>
      </c>
      <c r="B912">
        <v>0</v>
      </c>
      <c r="C912">
        <v>0</v>
      </c>
      <c r="D912">
        <v>182</v>
      </c>
      <c r="E912">
        <v>3</v>
      </c>
      <c r="F912">
        <v>986</v>
      </c>
      <c r="G912">
        <v>817</v>
      </c>
      <c r="H912">
        <v>28</v>
      </c>
      <c r="I912">
        <v>44.860000999999997</v>
      </c>
    </row>
    <row r="913" spans="1:9" x14ac:dyDescent="0.2">
      <c r="A913">
        <v>277.10000600000001</v>
      </c>
      <c r="B913">
        <v>0</v>
      </c>
      <c r="C913">
        <v>97.400002000000001</v>
      </c>
      <c r="D913">
        <v>160.60000600000001</v>
      </c>
      <c r="E913">
        <v>11.8</v>
      </c>
      <c r="F913">
        <v>973.90002400000003</v>
      </c>
      <c r="G913">
        <v>875.59997599999997</v>
      </c>
      <c r="H913">
        <v>56</v>
      </c>
      <c r="I913">
        <v>51.040000999999997</v>
      </c>
    </row>
    <row r="914" spans="1:9" x14ac:dyDescent="0.2">
      <c r="A914">
        <v>491</v>
      </c>
      <c r="B914">
        <v>26</v>
      </c>
      <c r="C914">
        <v>123</v>
      </c>
      <c r="D914">
        <v>210</v>
      </c>
      <c r="E914">
        <v>3.9</v>
      </c>
      <c r="F914">
        <v>882</v>
      </c>
      <c r="G914">
        <v>699</v>
      </c>
      <c r="H914">
        <v>7</v>
      </c>
      <c r="I914">
        <v>33.490001999999997</v>
      </c>
    </row>
    <row r="915" spans="1:9" x14ac:dyDescent="0.2">
      <c r="A915">
        <v>116</v>
      </c>
      <c r="B915">
        <v>173</v>
      </c>
      <c r="C915">
        <v>0</v>
      </c>
      <c r="D915">
        <v>192</v>
      </c>
      <c r="E915">
        <v>0</v>
      </c>
      <c r="F915">
        <v>909.79998799999998</v>
      </c>
      <c r="G915">
        <v>891.90002400000003</v>
      </c>
      <c r="H915">
        <v>28</v>
      </c>
      <c r="I915">
        <v>22.35</v>
      </c>
    </row>
    <row r="916" spans="1:9" x14ac:dyDescent="0.2">
      <c r="A916">
        <v>427.5</v>
      </c>
      <c r="B916">
        <v>47.5</v>
      </c>
      <c r="C916">
        <v>0</v>
      </c>
      <c r="D916">
        <v>228</v>
      </c>
      <c r="E916">
        <v>0</v>
      </c>
      <c r="F916">
        <v>932</v>
      </c>
      <c r="G916">
        <v>594</v>
      </c>
      <c r="H916">
        <v>7</v>
      </c>
      <c r="I916">
        <v>35.080002</v>
      </c>
    </row>
    <row r="917" spans="1:9" x14ac:dyDescent="0.2">
      <c r="A917">
        <v>236</v>
      </c>
      <c r="B917">
        <v>0</v>
      </c>
      <c r="C917">
        <v>0</v>
      </c>
      <c r="D917">
        <v>193</v>
      </c>
      <c r="E917">
        <v>0</v>
      </c>
      <c r="F917">
        <v>968</v>
      </c>
      <c r="G917">
        <v>885</v>
      </c>
      <c r="H917">
        <v>365</v>
      </c>
      <c r="I917">
        <v>25.08</v>
      </c>
    </row>
    <row r="918" spans="1:9" x14ac:dyDescent="0.2">
      <c r="A918">
        <v>222.39999399999999</v>
      </c>
      <c r="B918">
        <v>0</v>
      </c>
      <c r="C918">
        <v>96.699996999999996</v>
      </c>
      <c r="D918">
        <v>189.300003</v>
      </c>
      <c r="E918">
        <v>4.5</v>
      </c>
      <c r="F918">
        <v>967.09997599999997</v>
      </c>
      <c r="G918">
        <v>870.29998799999998</v>
      </c>
      <c r="H918">
        <v>14</v>
      </c>
      <c r="I918">
        <v>24.450001</v>
      </c>
    </row>
    <row r="919" spans="1:9" x14ac:dyDescent="0.2">
      <c r="A919">
        <v>213.800003</v>
      </c>
      <c r="B919">
        <v>98.099997999999999</v>
      </c>
      <c r="C919">
        <v>24.5</v>
      </c>
      <c r="D919">
        <v>181.699997</v>
      </c>
      <c r="E919">
        <v>6.7</v>
      </c>
      <c r="F919">
        <v>1066</v>
      </c>
      <c r="G919">
        <v>785.5</v>
      </c>
      <c r="H919">
        <v>28</v>
      </c>
      <c r="I919">
        <v>40.229999999999997</v>
      </c>
    </row>
    <row r="920" spans="1:9" x14ac:dyDescent="0.2">
      <c r="A920">
        <v>401.79998799999998</v>
      </c>
      <c r="B920">
        <v>94.699996999999996</v>
      </c>
      <c r="C920">
        <v>0</v>
      </c>
      <c r="D920">
        <v>147.39999399999999</v>
      </c>
      <c r="E920">
        <v>11.4</v>
      </c>
      <c r="F920">
        <v>946.79998799999998</v>
      </c>
      <c r="G920">
        <v>852.09997599999997</v>
      </c>
      <c r="H920">
        <v>28</v>
      </c>
      <c r="I920">
        <v>68.5</v>
      </c>
    </row>
    <row r="921" spans="1:9" x14ac:dyDescent="0.2">
      <c r="A921">
        <v>302</v>
      </c>
      <c r="B921">
        <v>0</v>
      </c>
      <c r="C921">
        <v>0</v>
      </c>
      <c r="D921">
        <v>203</v>
      </c>
      <c r="E921">
        <v>0</v>
      </c>
      <c r="F921">
        <v>974</v>
      </c>
      <c r="G921">
        <v>817</v>
      </c>
      <c r="H921">
        <v>28</v>
      </c>
      <c r="I921">
        <v>21.75</v>
      </c>
    </row>
    <row r="922" spans="1:9" x14ac:dyDescent="0.2">
      <c r="A922">
        <v>153.10000600000001</v>
      </c>
      <c r="B922">
        <v>145</v>
      </c>
      <c r="C922">
        <v>113</v>
      </c>
      <c r="D922">
        <v>178.5</v>
      </c>
      <c r="E922">
        <v>8</v>
      </c>
      <c r="F922">
        <v>867.20001200000002</v>
      </c>
      <c r="G922">
        <v>824</v>
      </c>
      <c r="H922">
        <v>28</v>
      </c>
      <c r="I922">
        <v>26.23</v>
      </c>
    </row>
    <row r="923" spans="1:9" x14ac:dyDescent="0.2">
      <c r="A923">
        <v>228</v>
      </c>
      <c r="B923">
        <v>342.10000600000001</v>
      </c>
      <c r="C923">
        <v>0</v>
      </c>
      <c r="D923">
        <v>185.699997</v>
      </c>
      <c r="E923">
        <v>0</v>
      </c>
      <c r="F923">
        <v>955.79998799999998</v>
      </c>
      <c r="G923">
        <v>674.29998799999998</v>
      </c>
      <c r="H923">
        <v>7</v>
      </c>
      <c r="I923">
        <v>21.92</v>
      </c>
    </row>
    <row r="924" spans="1:9" x14ac:dyDescent="0.2">
      <c r="A924">
        <v>236</v>
      </c>
      <c r="B924">
        <v>157</v>
      </c>
      <c r="C924">
        <v>0</v>
      </c>
      <c r="D924">
        <v>192</v>
      </c>
      <c r="E924">
        <v>0</v>
      </c>
      <c r="F924">
        <v>972.59997599999997</v>
      </c>
      <c r="G924">
        <v>749.09997599999997</v>
      </c>
      <c r="H924">
        <v>3</v>
      </c>
      <c r="I924">
        <v>13.57</v>
      </c>
    </row>
    <row r="925" spans="1:9" x14ac:dyDescent="0.2">
      <c r="A925">
        <v>362.60000600000001</v>
      </c>
      <c r="B925">
        <v>189</v>
      </c>
      <c r="C925">
        <v>0</v>
      </c>
      <c r="D925">
        <v>164.89999399999999</v>
      </c>
      <c r="E925">
        <v>11.6</v>
      </c>
      <c r="F925">
        <v>944.70001200000002</v>
      </c>
      <c r="G925">
        <v>755.79998799999998</v>
      </c>
      <c r="H925">
        <v>56</v>
      </c>
      <c r="I925">
        <v>77.300003000000004</v>
      </c>
    </row>
    <row r="926" spans="1:9" x14ac:dyDescent="0.2">
      <c r="A926">
        <v>376</v>
      </c>
      <c r="B926">
        <v>0</v>
      </c>
      <c r="C926">
        <v>0</v>
      </c>
      <c r="D926">
        <v>214.60000600000001</v>
      </c>
      <c r="E926">
        <v>0</v>
      </c>
      <c r="F926">
        <v>1003.5</v>
      </c>
      <c r="G926">
        <v>762.40002400000003</v>
      </c>
      <c r="H926">
        <v>100</v>
      </c>
      <c r="I926">
        <v>43.060001</v>
      </c>
    </row>
    <row r="927" spans="1:9" x14ac:dyDescent="0.2">
      <c r="A927">
        <v>382.5</v>
      </c>
      <c r="B927">
        <v>0</v>
      </c>
      <c r="C927">
        <v>0</v>
      </c>
      <c r="D927">
        <v>185.699997</v>
      </c>
      <c r="E927">
        <v>0</v>
      </c>
      <c r="F927">
        <v>1047.8000489999999</v>
      </c>
      <c r="G927">
        <v>739.29998799999998</v>
      </c>
      <c r="H927">
        <v>7</v>
      </c>
      <c r="I927">
        <v>24.07</v>
      </c>
    </row>
    <row r="928" spans="1:9" x14ac:dyDescent="0.2">
      <c r="A928">
        <v>303.60000600000001</v>
      </c>
      <c r="B928">
        <v>139.89999399999999</v>
      </c>
      <c r="C928">
        <v>0</v>
      </c>
      <c r="D928">
        <v>213.5</v>
      </c>
      <c r="E928">
        <v>6.2</v>
      </c>
      <c r="F928">
        <v>895.5</v>
      </c>
      <c r="G928">
        <v>722.5</v>
      </c>
      <c r="H928">
        <v>28</v>
      </c>
      <c r="I928">
        <v>33.419998</v>
      </c>
    </row>
    <row r="929" spans="1:9" x14ac:dyDescent="0.2">
      <c r="A929">
        <v>405</v>
      </c>
      <c r="B929">
        <v>0</v>
      </c>
      <c r="C929">
        <v>0</v>
      </c>
      <c r="D929">
        <v>175</v>
      </c>
      <c r="E929">
        <v>0</v>
      </c>
      <c r="F929">
        <v>1120</v>
      </c>
      <c r="G929">
        <v>695</v>
      </c>
      <c r="H929">
        <v>28</v>
      </c>
      <c r="I929">
        <v>52.299999</v>
      </c>
    </row>
    <row r="930" spans="1:9" x14ac:dyDescent="0.2">
      <c r="A930">
        <v>218.89999399999999</v>
      </c>
      <c r="B930">
        <v>0</v>
      </c>
      <c r="C930">
        <v>124.099998</v>
      </c>
      <c r="D930">
        <v>158.5</v>
      </c>
      <c r="E930">
        <v>11.3</v>
      </c>
      <c r="F930">
        <v>1078.6999510000001</v>
      </c>
      <c r="G930">
        <v>794.90002400000003</v>
      </c>
      <c r="H930">
        <v>14</v>
      </c>
      <c r="I930">
        <v>26.049999</v>
      </c>
    </row>
    <row r="931" spans="1:9" x14ac:dyDescent="0.2">
      <c r="A931">
        <v>362.60000600000001</v>
      </c>
      <c r="B931">
        <v>189</v>
      </c>
      <c r="C931">
        <v>0</v>
      </c>
      <c r="D931">
        <v>164.89999399999999</v>
      </c>
      <c r="E931">
        <v>11.6</v>
      </c>
      <c r="F931">
        <v>944.70001200000002</v>
      </c>
      <c r="G931">
        <v>755.79998799999998</v>
      </c>
      <c r="H931">
        <v>7</v>
      </c>
      <c r="I931">
        <v>22.9</v>
      </c>
    </row>
    <row r="932" spans="1:9" x14ac:dyDescent="0.2">
      <c r="A932">
        <v>298</v>
      </c>
      <c r="B932">
        <v>0</v>
      </c>
      <c r="C932">
        <v>107</v>
      </c>
      <c r="D932">
        <v>210</v>
      </c>
      <c r="E932">
        <v>11</v>
      </c>
      <c r="F932">
        <v>880</v>
      </c>
      <c r="G932">
        <v>744</v>
      </c>
      <c r="H932">
        <v>28</v>
      </c>
      <c r="I932">
        <v>31.870000999999998</v>
      </c>
    </row>
    <row r="933" spans="1:9" x14ac:dyDescent="0.2">
      <c r="A933">
        <v>200</v>
      </c>
      <c r="B933">
        <v>133</v>
      </c>
      <c r="C933">
        <v>0</v>
      </c>
      <c r="D933">
        <v>192</v>
      </c>
      <c r="E933">
        <v>0</v>
      </c>
      <c r="F933">
        <v>965.40002400000003</v>
      </c>
      <c r="G933">
        <v>806.20001200000002</v>
      </c>
      <c r="H933">
        <v>28</v>
      </c>
      <c r="I933">
        <v>30.440000999999999</v>
      </c>
    </row>
    <row r="934" spans="1:9" x14ac:dyDescent="0.2">
      <c r="A934">
        <v>425</v>
      </c>
      <c r="B934">
        <v>106.300003</v>
      </c>
      <c r="C934">
        <v>0</v>
      </c>
      <c r="D934">
        <v>151.39999399999999</v>
      </c>
      <c r="E934">
        <v>18.600000000000001</v>
      </c>
      <c r="F934">
        <v>936</v>
      </c>
      <c r="G934">
        <v>803.70001200000002</v>
      </c>
      <c r="H934">
        <v>56</v>
      </c>
      <c r="I934">
        <v>64.900002000000001</v>
      </c>
    </row>
    <row r="935" spans="1:9" x14ac:dyDescent="0.2">
      <c r="A935">
        <v>359</v>
      </c>
      <c r="B935">
        <v>19</v>
      </c>
      <c r="C935">
        <v>141</v>
      </c>
      <c r="D935">
        <v>154</v>
      </c>
      <c r="E935">
        <v>10.9</v>
      </c>
      <c r="F935">
        <v>942</v>
      </c>
      <c r="G935">
        <v>801</v>
      </c>
      <c r="H935">
        <v>3</v>
      </c>
      <c r="I935">
        <v>23.639999</v>
      </c>
    </row>
    <row r="936" spans="1:9" x14ac:dyDescent="0.2">
      <c r="A936">
        <v>250</v>
      </c>
      <c r="B936">
        <v>180</v>
      </c>
      <c r="C936">
        <v>95</v>
      </c>
      <c r="D936">
        <v>159</v>
      </c>
      <c r="E936">
        <v>9.5</v>
      </c>
      <c r="F936">
        <v>860</v>
      </c>
      <c r="G936">
        <v>800</v>
      </c>
      <c r="H936">
        <v>28</v>
      </c>
      <c r="I936">
        <v>67.870002999999997</v>
      </c>
    </row>
    <row r="937" spans="1:9" x14ac:dyDescent="0.2">
      <c r="A937">
        <v>313.29998799999998</v>
      </c>
      <c r="B937">
        <v>262.20001200000002</v>
      </c>
      <c r="C937">
        <v>0</v>
      </c>
      <c r="D937">
        <v>175.5</v>
      </c>
      <c r="E937">
        <v>8.6</v>
      </c>
      <c r="F937">
        <v>1046.900024</v>
      </c>
      <c r="G937">
        <v>611.79998799999998</v>
      </c>
      <c r="H937">
        <v>56</v>
      </c>
      <c r="I937">
        <v>64.900002000000001</v>
      </c>
    </row>
    <row r="938" spans="1:9" x14ac:dyDescent="0.2">
      <c r="A938">
        <v>362.60000600000001</v>
      </c>
      <c r="B938">
        <v>189</v>
      </c>
      <c r="C938">
        <v>0</v>
      </c>
      <c r="D938">
        <v>164.89999399999999</v>
      </c>
      <c r="E938">
        <v>11.6</v>
      </c>
      <c r="F938">
        <v>944.70001200000002</v>
      </c>
      <c r="G938">
        <v>755.79998799999998</v>
      </c>
      <c r="H938">
        <v>91</v>
      </c>
      <c r="I938">
        <v>79.300003000000004</v>
      </c>
    </row>
    <row r="939" spans="1:9" x14ac:dyDescent="0.2">
      <c r="A939">
        <v>167.39999399999999</v>
      </c>
      <c r="B939">
        <v>129.89999399999999</v>
      </c>
      <c r="C939">
        <v>128.60000600000001</v>
      </c>
      <c r="D939">
        <v>175.5</v>
      </c>
      <c r="E939">
        <v>7.8</v>
      </c>
      <c r="F939">
        <v>1006.299988</v>
      </c>
      <c r="G939">
        <v>746.59997599999997</v>
      </c>
      <c r="H939">
        <v>3</v>
      </c>
      <c r="I939">
        <v>14.94</v>
      </c>
    </row>
    <row r="940" spans="1:9" x14ac:dyDescent="0.2">
      <c r="A940">
        <v>139.699997</v>
      </c>
      <c r="B940">
        <v>163.89999399999999</v>
      </c>
      <c r="C940">
        <v>127.699997</v>
      </c>
      <c r="D940">
        <v>236.699997</v>
      </c>
      <c r="E940">
        <v>5.8</v>
      </c>
      <c r="F940">
        <v>868.59997599999997</v>
      </c>
      <c r="G940">
        <v>655.59997599999997</v>
      </c>
      <c r="H940">
        <v>28</v>
      </c>
      <c r="I940">
        <v>35.229999999999997</v>
      </c>
    </row>
    <row r="941" spans="1:9" x14ac:dyDescent="0.2">
      <c r="A941">
        <v>141.89999399999999</v>
      </c>
      <c r="B941">
        <v>166.60000600000001</v>
      </c>
      <c r="C941">
        <v>129.699997</v>
      </c>
      <c r="D941">
        <v>173.5</v>
      </c>
      <c r="E941">
        <v>10.9</v>
      </c>
      <c r="F941">
        <v>882.59997599999997</v>
      </c>
      <c r="G941">
        <v>785.29998799999998</v>
      </c>
      <c r="H941">
        <v>28</v>
      </c>
      <c r="I941">
        <v>44.610000999999997</v>
      </c>
    </row>
    <row r="942" spans="1:9" x14ac:dyDescent="0.2">
      <c r="A942">
        <v>157</v>
      </c>
      <c r="B942">
        <v>214</v>
      </c>
      <c r="C942">
        <v>152</v>
      </c>
      <c r="D942">
        <v>200</v>
      </c>
      <c r="E942">
        <v>9</v>
      </c>
      <c r="F942">
        <v>819</v>
      </c>
      <c r="G942">
        <v>704</v>
      </c>
      <c r="H942">
        <v>28</v>
      </c>
      <c r="I942">
        <v>33.049999</v>
      </c>
    </row>
    <row r="943" spans="1:9" x14ac:dyDescent="0.2">
      <c r="A943">
        <v>159</v>
      </c>
      <c r="B943">
        <v>187</v>
      </c>
      <c r="C943">
        <v>0</v>
      </c>
      <c r="D943">
        <v>176</v>
      </c>
      <c r="E943">
        <v>11</v>
      </c>
      <c r="F943">
        <v>990</v>
      </c>
      <c r="G943">
        <v>789</v>
      </c>
      <c r="H943">
        <v>28</v>
      </c>
      <c r="I943">
        <v>32.759998000000003</v>
      </c>
    </row>
    <row r="944" spans="1:9" x14ac:dyDescent="0.2">
      <c r="A944">
        <v>313</v>
      </c>
      <c r="B944">
        <v>145</v>
      </c>
      <c r="C944">
        <v>0</v>
      </c>
      <c r="D944">
        <v>178</v>
      </c>
      <c r="E944">
        <v>8</v>
      </c>
      <c r="F944">
        <v>867</v>
      </c>
      <c r="G944">
        <v>824</v>
      </c>
      <c r="H944">
        <v>28</v>
      </c>
      <c r="I944">
        <v>44.389999000000003</v>
      </c>
    </row>
    <row r="945" spans="1:9" x14ac:dyDescent="0.2">
      <c r="A945">
        <v>540</v>
      </c>
      <c r="B945">
        <v>0</v>
      </c>
      <c r="C945">
        <v>0</v>
      </c>
      <c r="D945">
        <v>173</v>
      </c>
      <c r="E945">
        <v>0</v>
      </c>
      <c r="F945">
        <v>1125</v>
      </c>
      <c r="G945">
        <v>613</v>
      </c>
      <c r="H945">
        <v>90</v>
      </c>
      <c r="I945">
        <v>69.660004000000001</v>
      </c>
    </row>
    <row r="946" spans="1:9" x14ac:dyDescent="0.2">
      <c r="A946">
        <v>182</v>
      </c>
      <c r="B946">
        <v>45.200001</v>
      </c>
      <c r="C946">
        <v>122</v>
      </c>
      <c r="D946">
        <v>170.199997</v>
      </c>
      <c r="E946">
        <v>8.1999999999999993</v>
      </c>
      <c r="F946">
        <v>1059.400024</v>
      </c>
      <c r="G946">
        <v>780.70001200000002</v>
      </c>
      <c r="H946">
        <v>28</v>
      </c>
      <c r="I946">
        <v>31.27</v>
      </c>
    </row>
    <row r="947" spans="1:9" x14ac:dyDescent="0.2">
      <c r="A947">
        <v>251.39999399999999</v>
      </c>
      <c r="B947">
        <v>0</v>
      </c>
      <c r="C947">
        <v>118.300003</v>
      </c>
      <c r="D947">
        <v>188.5</v>
      </c>
      <c r="E947">
        <v>6.4</v>
      </c>
      <c r="F947">
        <v>1028.400024</v>
      </c>
      <c r="G947">
        <v>757.70001200000002</v>
      </c>
      <c r="H947">
        <v>28</v>
      </c>
      <c r="I947">
        <v>32.659999999999997</v>
      </c>
    </row>
    <row r="948" spans="1:9" x14ac:dyDescent="0.2">
      <c r="A948">
        <v>381.39999399999999</v>
      </c>
      <c r="B948">
        <v>0</v>
      </c>
      <c r="C948">
        <v>0</v>
      </c>
      <c r="D948">
        <v>185.699997</v>
      </c>
      <c r="E948">
        <v>0</v>
      </c>
      <c r="F948">
        <v>1104.599976</v>
      </c>
      <c r="G948">
        <v>784.29998799999998</v>
      </c>
      <c r="H948">
        <v>28</v>
      </c>
      <c r="I948">
        <v>22.49</v>
      </c>
    </row>
    <row r="949" spans="1:9" x14ac:dyDescent="0.2">
      <c r="A949">
        <v>251.39999399999999</v>
      </c>
      <c r="B949">
        <v>0</v>
      </c>
      <c r="C949">
        <v>118.300003</v>
      </c>
      <c r="D949">
        <v>188.5</v>
      </c>
      <c r="E949">
        <v>6.4</v>
      </c>
      <c r="F949">
        <v>1028.400024</v>
      </c>
      <c r="G949">
        <v>757.70001200000002</v>
      </c>
      <c r="H949">
        <v>100</v>
      </c>
      <c r="I949">
        <v>44.209999000000003</v>
      </c>
    </row>
    <row r="950" spans="1:9" x14ac:dyDescent="0.2">
      <c r="A950">
        <v>439</v>
      </c>
      <c r="B950">
        <v>177</v>
      </c>
      <c r="C950">
        <v>0</v>
      </c>
      <c r="D950">
        <v>186</v>
      </c>
      <c r="E950">
        <v>11.1</v>
      </c>
      <c r="F950">
        <v>884.90002400000003</v>
      </c>
      <c r="G950">
        <v>707.90002400000003</v>
      </c>
      <c r="H950">
        <v>56</v>
      </c>
      <c r="I950">
        <v>71.699996999999996</v>
      </c>
    </row>
    <row r="951" spans="1:9" x14ac:dyDescent="0.2">
      <c r="A951">
        <v>380</v>
      </c>
      <c r="B951">
        <v>0</v>
      </c>
      <c r="C951">
        <v>0</v>
      </c>
      <c r="D951">
        <v>228</v>
      </c>
      <c r="E951">
        <v>0</v>
      </c>
      <c r="F951">
        <v>932</v>
      </c>
      <c r="G951">
        <v>670</v>
      </c>
      <c r="H951">
        <v>270</v>
      </c>
      <c r="I951">
        <v>53.299999</v>
      </c>
    </row>
    <row r="952" spans="1:9" x14ac:dyDescent="0.2">
      <c r="A952">
        <v>288</v>
      </c>
      <c r="B952">
        <v>192</v>
      </c>
      <c r="C952">
        <v>0</v>
      </c>
      <c r="D952">
        <v>192</v>
      </c>
      <c r="E952">
        <v>0</v>
      </c>
      <c r="F952">
        <v>932</v>
      </c>
      <c r="G952">
        <v>717.79998799999998</v>
      </c>
      <c r="H952">
        <v>3</v>
      </c>
      <c r="I952">
        <v>16.110001</v>
      </c>
    </row>
    <row r="953" spans="1:9" x14ac:dyDescent="0.2">
      <c r="A953">
        <v>238.10000600000001</v>
      </c>
      <c r="B953">
        <v>0</v>
      </c>
      <c r="C953">
        <v>94.099997999999999</v>
      </c>
      <c r="D953">
        <v>186.699997</v>
      </c>
      <c r="E953">
        <v>7</v>
      </c>
      <c r="F953">
        <v>949.90002400000003</v>
      </c>
      <c r="G953">
        <v>847</v>
      </c>
      <c r="H953">
        <v>56</v>
      </c>
      <c r="I953">
        <v>39.590000000000003</v>
      </c>
    </row>
    <row r="954" spans="1:9" x14ac:dyDescent="0.2">
      <c r="A954">
        <v>237.5</v>
      </c>
      <c r="B954">
        <v>237.5</v>
      </c>
      <c r="C954">
        <v>0</v>
      </c>
      <c r="D954">
        <v>228</v>
      </c>
      <c r="E954">
        <v>0</v>
      </c>
      <c r="F954">
        <v>932</v>
      </c>
      <c r="G954">
        <v>594</v>
      </c>
      <c r="H954">
        <v>180</v>
      </c>
      <c r="I954">
        <v>36.25</v>
      </c>
    </row>
    <row r="955" spans="1:9" x14ac:dyDescent="0.2">
      <c r="A955">
        <v>424</v>
      </c>
      <c r="B955">
        <v>22</v>
      </c>
      <c r="C955">
        <v>132</v>
      </c>
      <c r="D955">
        <v>168</v>
      </c>
      <c r="E955">
        <v>8.9</v>
      </c>
      <c r="F955">
        <v>822</v>
      </c>
      <c r="G955">
        <v>750</v>
      </c>
      <c r="H955">
        <v>7</v>
      </c>
      <c r="I955">
        <v>40.290000999999997</v>
      </c>
    </row>
    <row r="956" spans="1:9" x14ac:dyDescent="0.2">
      <c r="A956">
        <v>178</v>
      </c>
      <c r="B956">
        <v>129.800003</v>
      </c>
      <c r="C956">
        <v>118.599998</v>
      </c>
      <c r="D956">
        <v>179.89999399999999</v>
      </c>
      <c r="E956">
        <v>3.6</v>
      </c>
      <c r="F956">
        <v>1007.299988</v>
      </c>
      <c r="G956">
        <v>746.79998799999998</v>
      </c>
      <c r="H956">
        <v>28</v>
      </c>
      <c r="I956">
        <v>39.159999999999997</v>
      </c>
    </row>
    <row r="957" spans="1:9" x14ac:dyDescent="0.2">
      <c r="A957">
        <v>290.39999399999999</v>
      </c>
      <c r="B957">
        <v>0</v>
      </c>
      <c r="C957">
        <v>96.199996999999996</v>
      </c>
      <c r="D957">
        <v>168.10000600000001</v>
      </c>
      <c r="E957">
        <v>9.4</v>
      </c>
      <c r="F957">
        <v>961.20001200000002</v>
      </c>
      <c r="G957">
        <v>865</v>
      </c>
      <c r="H957">
        <v>14</v>
      </c>
      <c r="I957">
        <v>34.669998</v>
      </c>
    </row>
    <row r="958" spans="1:9" x14ac:dyDescent="0.2">
      <c r="A958">
        <v>382</v>
      </c>
      <c r="B958">
        <v>0</v>
      </c>
      <c r="C958">
        <v>0</v>
      </c>
      <c r="D958">
        <v>185</v>
      </c>
      <c r="E958">
        <v>0</v>
      </c>
      <c r="F958">
        <v>1047</v>
      </c>
      <c r="G958">
        <v>739</v>
      </c>
      <c r="H958">
        <v>28</v>
      </c>
      <c r="I958">
        <v>37.419998</v>
      </c>
    </row>
    <row r="959" spans="1:9" x14ac:dyDescent="0.2">
      <c r="A959">
        <v>250</v>
      </c>
      <c r="B959">
        <v>0</v>
      </c>
      <c r="C959">
        <v>95.699996999999996</v>
      </c>
      <c r="D959">
        <v>191.800003</v>
      </c>
      <c r="E959">
        <v>5.3</v>
      </c>
      <c r="F959">
        <v>948.90002400000003</v>
      </c>
      <c r="G959">
        <v>857.20001200000002</v>
      </c>
      <c r="H959">
        <v>3</v>
      </c>
      <c r="I959">
        <v>8.49</v>
      </c>
    </row>
    <row r="960" spans="1:9" x14ac:dyDescent="0.2">
      <c r="A960">
        <v>425</v>
      </c>
      <c r="B960">
        <v>106.300003</v>
      </c>
      <c r="C960">
        <v>0</v>
      </c>
      <c r="D960">
        <v>151.39999399999999</v>
      </c>
      <c r="E960">
        <v>18.600000000000001</v>
      </c>
      <c r="F960">
        <v>936</v>
      </c>
      <c r="G960">
        <v>803.70001200000002</v>
      </c>
      <c r="H960">
        <v>7</v>
      </c>
      <c r="I960">
        <v>46.799999</v>
      </c>
    </row>
    <row r="961" spans="1:9" x14ac:dyDescent="0.2">
      <c r="A961">
        <v>190.300003</v>
      </c>
      <c r="B961">
        <v>0</v>
      </c>
      <c r="C961">
        <v>125.199997</v>
      </c>
      <c r="D961">
        <v>166.60000600000001</v>
      </c>
      <c r="E961">
        <v>9.9</v>
      </c>
      <c r="F961">
        <v>1079</v>
      </c>
      <c r="G961">
        <v>798.90002400000003</v>
      </c>
      <c r="H961">
        <v>28</v>
      </c>
      <c r="I961">
        <v>24.85</v>
      </c>
    </row>
    <row r="962" spans="1:9" x14ac:dyDescent="0.2">
      <c r="A962">
        <v>238.10000600000001</v>
      </c>
      <c r="B962">
        <v>0</v>
      </c>
      <c r="C962">
        <v>0</v>
      </c>
      <c r="D962">
        <v>185.699997</v>
      </c>
      <c r="E962">
        <v>0</v>
      </c>
      <c r="F962">
        <v>1118.8000489999999</v>
      </c>
      <c r="G962">
        <v>789.29998799999998</v>
      </c>
      <c r="H962">
        <v>7</v>
      </c>
      <c r="I962">
        <v>10.34</v>
      </c>
    </row>
    <row r="963" spans="1:9" x14ac:dyDescent="0.2">
      <c r="A963">
        <v>295.70001200000002</v>
      </c>
      <c r="B963">
        <v>0</v>
      </c>
      <c r="C963">
        <v>95.599997999999999</v>
      </c>
      <c r="D963">
        <v>171.5</v>
      </c>
      <c r="E963">
        <v>8.9</v>
      </c>
      <c r="F963">
        <v>955.09997599999997</v>
      </c>
      <c r="G963">
        <v>859.20001200000002</v>
      </c>
      <c r="H963">
        <v>3</v>
      </c>
      <c r="I963">
        <v>22.950001</v>
      </c>
    </row>
    <row r="964" spans="1:9" x14ac:dyDescent="0.2">
      <c r="A964">
        <v>212</v>
      </c>
      <c r="B964">
        <v>141.300003</v>
      </c>
      <c r="C964">
        <v>0</v>
      </c>
      <c r="D964">
        <v>203.5</v>
      </c>
      <c r="E964">
        <v>0</v>
      </c>
      <c r="F964">
        <v>973.40002400000003</v>
      </c>
      <c r="G964">
        <v>750</v>
      </c>
      <c r="H964">
        <v>7</v>
      </c>
      <c r="I964">
        <v>15.03</v>
      </c>
    </row>
    <row r="965" spans="1:9" x14ac:dyDescent="0.2">
      <c r="A965">
        <v>275.10000600000001</v>
      </c>
      <c r="B965">
        <v>0</v>
      </c>
      <c r="C965">
        <v>121.400002</v>
      </c>
      <c r="D965">
        <v>159.5</v>
      </c>
      <c r="E965">
        <v>9.9</v>
      </c>
      <c r="F965">
        <v>1053.599976</v>
      </c>
      <c r="G965">
        <v>777.5</v>
      </c>
      <c r="H965">
        <v>3</v>
      </c>
      <c r="I965">
        <v>23.799999</v>
      </c>
    </row>
    <row r="966" spans="1:9" x14ac:dyDescent="0.2">
      <c r="A966">
        <v>321</v>
      </c>
      <c r="B966">
        <v>164</v>
      </c>
      <c r="C966">
        <v>0</v>
      </c>
      <c r="D966">
        <v>190</v>
      </c>
      <c r="E966">
        <v>5</v>
      </c>
      <c r="F966">
        <v>870</v>
      </c>
      <c r="G966">
        <v>774</v>
      </c>
      <c r="H966">
        <v>28</v>
      </c>
      <c r="I966">
        <v>57.209999000000003</v>
      </c>
    </row>
    <row r="967" spans="1:9" x14ac:dyDescent="0.2">
      <c r="A967">
        <v>425</v>
      </c>
      <c r="B967">
        <v>106.300003</v>
      </c>
      <c r="C967">
        <v>0</v>
      </c>
      <c r="D967">
        <v>153.5</v>
      </c>
      <c r="E967">
        <v>16.5</v>
      </c>
      <c r="F967">
        <v>852.09997599999997</v>
      </c>
      <c r="G967">
        <v>887.09997599999997</v>
      </c>
      <c r="H967">
        <v>3</v>
      </c>
      <c r="I967">
        <v>33.400002000000001</v>
      </c>
    </row>
    <row r="968" spans="1:9" x14ac:dyDescent="0.2">
      <c r="A968">
        <v>249.10000600000001</v>
      </c>
      <c r="B968">
        <v>0</v>
      </c>
      <c r="C968">
        <v>98.800003000000004</v>
      </c>
      <c r="D968">
        <v>158.10000600000001</v>
      </c>
      <c r="E968">
        <v>12.8</v>
      </c>
      <c r="F968">
        <v>987.79998799999998</v>
      </c>
      <c r="G968">
        <v>889</v>
      </c>
      <c r="H968">
        <v>56</v>
      </c>
      <c r="I968">
        <v>42.029998999999997</v>
      </c>
    </row>
    <row r="969" spans="1:9" x14ac:dyDescent="0.2">
      <c r="A969">
        <v>387</v>
      </c>
      <c r="B969">
        <v>20</v>
      </c>
      <c r="C969">
        <v>94</v>
      </c>
      <c r="D969">
        <v>157</v>
      </c>
      <c r="E969">
        <v>11.6</v>
      </c>
      <c r="F969">
        <v>938</v>
      </c>
      <c r="G969">
        <v>845</v>
      </c>
      <c r="H969">
        <v>56</v>
      </c>
      <c r="I969">
        <v>61.459999000000003</v>
      </c>
    </row>
    <row r="970" spans="1:9" x14ac:dyDescent="0.2">
      <c r="A970">
        <v>239.60000600000001</v>
      </c>
      <c r="B970">
        <v>359.39999399999999</v>
      </c>
      <c r="C970">
        <v>0</v>
      </c>
      <c r="D970">
        <v>185.699997</v>
      </c>
      <c r="E970">
        <v>0</v>
      </c>
      <c r="F970">
        <v>941.59997599999997</v>
      </c>
      <c r="G970">
        <v>664.29998799999998</v>
      </c>
      <c r="H970">
        <v>7</v>
      </c>
      <c r="I970">
        <v>25.42</v>
      </c>
    </row>
    <row r="971" spans="1:9" x14ac:dyDescent="0.2">
      <c r="A971">
        <v>284</v>
      </c>
      <c r="B971">
        <v>120</v>
      </c>
      <c r="C971">
        <v>0</v>
      </c>
      <c r="D971">
        <v>168</v>
      </c>
      <c r="E971">
        <v>7</v>
      </c>
      <c r="F971">
        <v>970</v>
      </c>
      <c r="G971">
        <v>794</v>
      </c>
      <c r="H971">
        <v>28</v>
      </c>
      <c r="I971">
        <v>40.93</v>
      </c>
    </row>
    <row r="972" spans="1:9" x14ac:dyDescent="0.2">
      <c r="A972">
        <v>236</v>
      </c>
      <c r="B972">
        <v>0</v>
      </c>
      <c r="C972">
        <v>0</v>
      </c>
      <c r="D972">
        <v>194</v>
      </c>
      <c r="E972">
        <v>0</v>
      </c>
      <c r="F972">
        <v>968</v>
      </c>
      <c r="G972">
        <v>885</v>
      </c>
      <c r="H972">
        <v>90</v>
      </c>
      <c r="I972">
        <v>21.950001</v>
      </c>
    </row>
    <row r="973" spans="1:9" x14ac:dyDescent="0.2">
      <c r="A973">
        <v>362.60000600000001</v>
      </c>
      <c r="B973">
        <v>189</v>
      </c>
      <c r="C973">
        <v>0</v>
      </c>
      <c r="D973">
        <v>164.89999399999999</v>
      </c>
      <c r="E973">
        <v>11.6</v>
      </c>
      <c r="F973">
        <v>944.70001200000002</v>
      </c>
      <c r="G973">
        <v>755.79998799999998</v>
      </c>
      <c r="H973">
        <v>3</v>
      </c>
      <c r="I973">
        <v>35.299999</v>
      </c>
    </row>
    <row r="974" spans="1:9" x14ac:dyDescent="0.2">
      <c r="A974">
        <v>194.699997</v>
      </c>
      <c r="B974">
        <v>0</v>
      </c>
      <c r="C974">
        <v>100.5</v>
      </c>
      <c r="D974">
        <v>165.60000600000001</v>
      </c>
      <c r="E974">
        <v>7.5</v>
      </c>
      <c r="F974">
        <v>1006.400024</v>
      </c>
      <c r="G974">
        <v>905.90002400000003</v>
      </c>
      <c r="H974">
        <v>100</v>
      </c>
      <c r="I974">
        <v>37.340000000000003</v>
      </c>
    </row>
    <row r="975" spans="1:9" x14ac:dyDescent="0.2">
      <c r="A975">
        <v>159</v>
      </c>
      <c r="B975">
        <v>149</v>
      </c>
      <c r="C975">
        <v>116</v>
      </c>
      <c r="D975">
        <v>175</v>
      </c>
      <c r="E975">
        <v>15</v>
      </c>
      <c r="F975">
        <v>953</v>
      </c>
      <c r="G975">
        <v>720</v>
      </c>
      <c r="H975">
        <v>28</v>
      </c>
      <c r="I975">
        <v>27.68</v>
      </c>
    </row>
    <row r="976" spans="1:9" x14ac:dyDescent="0.2">
      <c r="A976">
        <v>331</v>
      </c>
      <c r="B976">
        <v>0</v>
      </c>
      <c r="C976">
        <v>0</v>
      </c>
      <c r="D976">
        <v>192</v>
      </c>
      <c r="E976">
        <v>0</v>
      </c>
      <c r="F976">
        <v>1025</v>
      </c>
      <c r="G976">
        <v>821</v>
      </c>
      <c r="H976">
        <v>120</v>
      </c>
      <c r="I976">
        <v>39.380001</v>
      </c>
    </row>
    <row r="977" spans="1:9" x14ac:dyDescent="0.2">
      <c r="A977">
        <v>331</v>
      </c>
      <c r="B977">
        <v>170</v>
      </c>
      <c r="C977">
        <v>0</v>
      </c>
      <c r="D977">
        <v>195</v>
      </c>
      <c r="E977">
        <v>8</v>
      </c>
      <c r="F977">
        <v>811</v>
      </c>
      <c r="G977">
        <v>802</v>
      </c>
      <c r="H977">
        <v>28</v>
      </c>
      <c r="I977">
        <v>56.610000999999997</v>
      </c>
    </row>
    <row r="978" spans="1:9" x14ac:dyDescent="0.2">
      <c r="A978">
        <v>164.60000600000001</v>
      </c>
      <c r="B978">
        <v>0</v>
      </c>
      <c r="C978">
        <v>150.39999399999999</v>
      </c>
      <c r="D978">
        <v>181.60000600000001</v>
      </c>
      <c r="E978">
        <v>11.7</v>
      </c>
      <c r="F978">
        <v>1023.299988</v>
      </c>
      <c r="G978">
        <v>728.90002400000003</v>
      </c>
      <c r="H978">
        <v>28</v>
      </c>
      <c r="I978">
        <v>18.030000999999999</v>
      </c>
    </row>
    <row r="979" spans="1:9" x14ac:dyDescent="0.2">
      <c r="A979">
        <v>213.699997</v>
      </c>
      <c r="B979">
        <v>98.099997999999999</v>
      </c>
      <c r="C979">
        <v>24.5</v>
      </c>
      <c r="D979">
        <v>181.699997</v>
      </c>
      <c r="E979">
        <v>6.9</v>
      </c>
      <c r="F979">
        <v>1065.8000489999999</v>
      </c>
      <c r="G979">
        <v>785.40002400000003</v>
      </c>
      <c r="H979">
        <v>28</v>
      </c>
      <c r="I979">
        <v>45.709999000000003</v>
      </c>
    </row>
    <row r="980" spans="1:9" x14ac:dyDescent="0.2">
      <c r="A980">
        <v>151</v>
      </c>
      <c r="B980">
        <v>0</v>
      </c>
      <c r="C980">
        <v>184</v>
      </c>
      <c r="D980">
        <v>167</v>
      </c>
      <c r="E980">
        <v>12</v>
      </c>
      <c r="F980">
        <v>991</v>
      </c>
      <c r="G980">
        <v>772</v>
      </c>
      <c r="H980">
        <v>28</v>
      </c>
      <c r="I980">
        <v>15.57</v>
      </c>
    </row>
    <row r="981" spans="1:9" x14ac:dyDescent="0.2">
      <c r="A981">
        <v>318</v>
      </c>
      <c r="B981">
        <v>0</v>
      </c>
      <c r="C981">
        <v>126</v>
      </c>
      <c r="D981">
        <v>210</v>
      </c>
      <c r="E981">
        <v>6</v>
      </c>
      <c r="F981">
        <v>861</v>
      </c>
      <c r="G981">
        <v>737</v>
      </c>
      <c r="H981">
        <v>28</v>
      </c>
      <c r="I981">
        <v>40.060001</v>
      </c>
    </row>
    <row r="982" spans="1:9" x14ac:dyDescent="0.2">
      <c r="A982">
        <v>139.60000600000001</v>
      </c>
      <c r="B982">
        <v>209.39999399999999</v>
      </c>
      <c r="C982">
        <v>0</v>
      </c>
      <c r="D982">
        <v>192</v>
      </c>
      <c r="E982">
        <v>0</v>
      </c>
      <c r="F982">
        <v>1047</v>
      </c>
      <c r="G982">
        <v>806.90002400000003</v>
      </c>
      <c r="H982">
        <v>90</v>
      </c>
      <c r="I982">
        <v>39.360000999999997</v>
      </c>
    </row>
    <row r="983" spans="1:9" x14ac:dyDescent="0.2">
      <c r="A983">
        <v>304.79998799999998</v>
      </c>
      <c r="B983">
        <v>0</v>
      </c>
      <c r="C983">
        <v>99.599997999999999</v>
      </c>
      <c r="D983">
        <v>196</v>
      </c>
      <c r="E983">
        <v>9.8000000000000007</v>
      </c>
      <c r="F983">
        <v>959.40002400000003</v>
      </c>
      <c r="G983">
        <v>705.20001200000002</v>
      </c>
      <c r="H983">
        <v>28</v>
      </c>
      <c r="I983">
        <v>30.120000999999998</v>
      </c>
    </row>
    <row r="984" spans="1:9" x14ac:dyDescent="0.2">
      <c r="A984">
        <v>388.60000600000001</v>
      </c>
      <c r="B984">
        <v>97.099997999999999</v>
      </c>
      <c r="C984">
        <v>0</v>
      </c>
      <c r="D984">
        <v>157.89999399999999</v>
      </c>
      <c r="E984">
        <v>12.1</v>
      </c>
      <c r="F984">
        <v>852.09997599999997</v>
      </c>
      <c r="G984">
        <v>925.70001200000002</v>
      </c>
      <c r="H984">
        <v>7</v>
      </c>
      <c r="I984">
        <v>34.900002000000001</v>
      </c>
    </row>
    <row r="985" spans="1:9" x14ac:dyDescent="0.2">
      <c r="A985">
        <v>375</v>
      </c>
      <c r="B985">
        <v>93.800003000000004</v>
      </c>
      <c r="C985">
        <v>0</v>
      </c>
      <c r="D985">
        <v>126.599998</v>
      </c>
      <c r="E985">
        <v>23.4</v>
      </c>
      <c r="F985">
        <v>852.09997599999997</v>
      </c>
      <c r="G985">
        <v>992.59997599999997</v>
      </c>
      <c r="H985">
        <v>7</v>
      </c>
      <c r="I985">
        <v>45.700001</v>
      </c>
    </row>
    <row r="986" spans="1:9" x14ac:dyDescent="0.2">
      <c r="A986">
        <v>214.89999399999999</v>
      </c>
      <c r="B986">
        <v>53.799999</v>
      </c>
      <c r="C986">
        <v>121.900002</v>
      </c>
      <c r="D986">
        <v>155.60000600000001</v>
      </c>
      <c r="E986">
        <v>9.6</v>
      </c>
      <c r="F986">
        <v>1014.299988</v>
      </c>
      <c r="G986">
        <v>780.59997599999997</v>
      </c>
      <c r="H986">
        <v>3</v>
      </c>
      <c r="I986">
        <v>18.02</v>
      </c>
    </row>
    <row r="987" spans="1:9" x14ac:dyDescent="0.2">
      <c r="A987">
        <v>310</v>
      </c>
      <c r="B987">
        <v>0</v>
      </c>
      <c r="C987">
        <v>0</v>
      </c>
      <c r="D987">
        <v>192</v>
      </c>
      <c r="E987">
        <v>0</v>
      </c>
      <c r="F987">
        <v>970</v>
      </c>
      <c r="G987">
        <v>850</v>
      </c>
      <c r="H987">
        <v>7</v>
      </c>
      <c r="I987">
        <v>14.99</v>
      </c>
    </row>
    <row r="988" spans="1:9" x14ac:dyDescent="0.2">
      <c r="A988">
        <v>250</v>
      </c>
      <c r="B988">
        <v>0</v>
      </c>
      <c r="C988">
        <v>95.699996999999996</v>
      </c>
      <c r="D988">
        <v>191.800003</v>
      </c>
      <c r="E988">
        <v>5.3</v>
      </c>
      <c r="F988">
        <v>948.90002400000003</v>
      </c>
      <c r="G988">
        <v>857.20001200000002</v>
      </c>
      <c r="H988">
        <v>100</v>
      </c>
      <c r="I988">
        <v>41.16</v>
      </c>
    </row>
    <row r="989" spans="1:9" x14ac:dyDescent="0.2">
      <c r="A989">
        <v>173</v>
      </c>
      <c r="B989">
        <v>116</v>
      </c>
      <c r="C989">
        <v>0</v>
      </c>
      <c r="D989">
        <v>192</v>
      </c>
      <c r="E989">
        <v>0</v>
      </c>
      <c r="F989">
        <v>946.79998799999998</v>
      </c>
      <c r="G989">
        <v>856.79998799999998</v>
      </c>
      <c r="H989">
        <v>28</v>
      </c>
      <c r="I989">
        <v>24.280000999999999</v>
      </c>
    </row>
    <row r="990" spans="1:9" x14ac:dyDescent="0.2">
      <c r="A990">
        <v>265</v>
      </c>
      <c r="B990">
        <v>111</v>
      </c>
      <c r="C990">
        <v>86</v>
      </c>
      <c r="D990">
        <v>195</v>
      </c>
      <c r="E990">
        <v>6</v>
      </c>
      <c r="F990">
        <v>833</v>
      </c>
      <c r="G990">
        <v>790</v>
      </c>
      <c r="H990">
        <v>28</v>
      </c>
      <c r="I990">
        <v>41.540000999999997</v>
      </c>
    </row>
    <row r="991" spans="1:9" x14ac:dyDescent="0.2">
      <c r="A991">
        <v>250</v>
      </c>
      <c r="B991">
        <v>0</v>
      </c>
      <c r="C991">
        <v>95.699996999999996</v>
      </c>
      <c r="D991">
        <v>191.800003</v>
      </c>
      <c r="E991">
        <v>5.3</v>
      </c>
      <c r="F991">
        <v>948.90002400000003</v>
      </c>
      <c r="G991">
        <v>857.20001200000002</v>
      </c>
      <c r="H991">
        <v>56</v>
      </c>
      <c r="I991">
        <v>39.639999000000003</v>
      </c>
    </row>
    <row r="992" spans="1:9" x14ac:dyDescent="0.2">
      <c r="A992">
        <v>424</v>
      </c>
      <c r="B992">
        <v>22</v>
      </c>
      <c r="C992">
        <v>132</v>
      </c>
      <c r="D992">
        <v>178</v>
      </c>
      <c r="E992">
        <v>8.5</v>
      </c>
      <c r="F992">
        <v>822</v>
      </c>
      <c r="G992">
        <v>750</v>
      </c>
      <c r="H992">
        <v>56</v>
      </c>
      <c r="I992">
        <v>65.699996999999996</v>
      </c>
    </row>
    <row r="993" spans="1:9" x14ac:dyDescent="0.2">
      <c r="A993">
        <v>252.10000600000001</v>
      </c>
      <c r="B993">
        <v>97.099997999999999</v>
      </c>
      <c r="C993">
        <v>75.599997999999999</v>
      </c>
      <c r="D993">
        <v>193.800003</v>
      </c>
      <c r="E993">
        <v>8.3000000000000007</v>
      </c>
      <c r="F993">
        <v>835.5</v>
      </c>
      <c r="G993">
        <v>821.40002400000003</v>
      </c>
      <c r="H993">
        <v>28</v>
      </c>
      <c r="I993">
        <v>33.400002000000001</v>
      </c>
    </row>
    <row r="994" spans="1:9" x14ac:dyDescent="0.2">
      <c r="A994">
        <v>337.89999399999999</v>
      </c>
      <c r="B994">
        <v>189</v>
      </c>
      <c r="C994">
        <v>0</v>
      </c>
      <c r="D994">
        <v>174.89999399999999</v>
      </c>
      <c r="E994">
        <v>9.5</v>
      </c>
      <c r="F994">
        <v>944.70001200000002</v>
      </c>
      <c r="G994">
        <v>755.79998799999998</v>
      </c>
      <c r="H994">
        <v>56</v>
      </c>
      <c r="I994">
        <v>59.889999000000003</v>
      </c>
    </row>
    <row r="995" spans="1:9" x14ac:dyDescent="0.2">
      <c r="A995">
        <v>213.699997</v>
      </c>
      <c r="B995">
        <v>0</v>
      </c>
      <c r="C995">
        <v>174.699997</v>
      </c>
      <c r="D995">
        <v>154.800003</v>
      </c>
      <c r="E995">
        <v>10.199999999999999</v>
      </c>
      <c r="F995">
        <v>1053.5</v>
      </c>
      <c r="G995">
        <v>776.40002400000003</v>
      </c>
      <c r="H995">
        <v>28</v>
      </c>
      <c r="I995">
        <v>40.150002000000001</v>
      </c>
    </row>
    <row r="996" spans="1:9" x14ac:dyDescent="0.2">
      <c r="A996">
        <v>149</v>
      </c>
      <c r="B996">
        <v>153</v>
      </c>
      <c r="C996">
        <v>194</v>
      </c>
      <c r="D996">
        <v>192</v>
      </c>
      <c r="E996">
        <v>8</v>
      </c>
      <c r="F996">
        <v>935</v>
      </c>
      <c r="G996">
        <v>623</v>
      </c>
      <c r="H996">
        <v>28</v>
      </c>
      <c r="I996">
        <v>24.58</v>
      </c>
    </row>
    <row r="997" spans="1:9" x14ac:dyDescent="0.2">
      <c r="A997">
        <v>393</v>
      </c>
      <c r="B997">
        <v>0</v>
      </c>
      <c r="C997">
        <v>0</v>
      </c>
      <c r="D997">
        <v>192</v>
      </c>
      <c r="E997">
        <v>0</v>
      </c>
      <c r="F997">
        <v>940.59997599999997</v>
      </c>
      <c r="G997">
        <v>785.59997599999997</v>
      </c>
      <c r="H997">
        <v>3</v>
      </c>
      <c r="I997">
        <v>19.200001</v>
      </c>
    </row>
    <row r="998" spans="1:9" x14ac:dyDescent="0.2">
      <c r="A998">
        <v>229.699997</v>
      </c>
      <c r="B998">
        <v>0</v>
      </c>
      <c r="C998">
        <v>118.199997</v>
      </c>
      <c r="D998">
        <v>195.199997</v>
      </c>
      <c r="E998">
        <v>6.1</v>
      </c>
      <c r="F998">
        <v>1028.099976</v>
      </c>
      <c r="G998">
        <v>757.59997599999997</v>
      </c>
      <c r="H998">
        <v>56</v>
      </c>
      <c r="I998">
        <v>31.35</v>
      </c>
    </row>
    <row r="999" spans="1:9" x14ac:dyDescent="0.2">
      <c r="A999">
        <v>133</v>
      </c>
      <c r="B999">
        <v>200</v>
      </c>
      <c r="C999">
        <v>0</v>
      </c>
      <c r="D999">
        <v>192</v>
      </c>
      <c r="E999">
        <v>0</v>
      </c>
      <c r="F999">
        <v>927.40002400000003</v>
      </c>
      <c r="G999">
        <v>839.20001200000002</v>
      </c>
      <c r="H999">
        <v>28</v>
      </c>
      <c r="I999">
        <v>27.870000999999998</v>
      </c>
    </row>
    <row r="1000" spans="1:9" x14ac:dyDescent="0.2">
      <c r="A1000">
        <v>213.5</v>
      </c>
      <c r="B1000">
        <v>0</v>
      </c>
      <c r="C1000">
        <v>174.199997</v>
      </c>
      <c r="D1000">
        <v>159.199997</v>
      </c>
      <c r="E1000">
        <v>11.7</v>
      </c>
      <c r="F1000">
        <v>1043.599976</v>
      </c>
      <c r="G1000">
        <v>771.90002400000003</v>
      </c>
      <c r="H1000">
        <v>56</v>
      </c>
      <c r="I1000">
        <v>51.259998000000003</v>
      </c>
    </row>
    <row r="1001" spans="1:9" x14ac:dyDescent="0.2">
      <c r="A1001">
        <v>139.60000600000001</v>
      </c>
      <c r="B1001">
        <v>209.39999399999999</v>
      </c>
      <c r="C1001">
        <v>0</v>
      </c>
      <c r="D1001">
        <v>192</v>
      </c>
      <c r="E1001">
        <v>0</v>
      </c>
      <c r="F1001">
        <v>1047</v>
      </c>
      <c r="G1001">
        <v>806.90002400000003</v>
      </c>
      <c r="H1001">
        <v>360</v>
      </c>
      <c r="I1001">
        <v>44.700001</v>
      </c>
    </row>
    <row r="1002" spans="1:9" x14ac:dyDescent="0.2">
      <c r="A1002">
        <v>349</v>
      </c>
      <c r="B1002">
        <v>0</v>
      </c>
      <c r="C1002">
        <v>0</v>
      </c>
      <c r="D1002">
        <v>192</v>
      </c>
      <c r="E1002">
        <v>0</v>
      </c>
      <c r="F1002">
        <v>1056</v>
      </c>
      <c r="G1002">
        <v>809</v>
      </c>
      <c r="H1002">
        <v>28</v>
      </c>
      <c r="I1002">
        <v>33.610000999999997</v>
      </c>
    </row>
    <row r="1003" spans="1:9" x14ac:dyDescent="0.2">
      <c r="A1003">
        <v>238.199997</v>
      </c>
      <c r="B1003">
        <v>158.800003</v>
      </c>
      <c r="C1003">
        <v>0</v>
      </c>
      <c r="D1003">
        <v>185.699997</v>
      </c>
      <c r="E1003">
        <v>0</v>
      </c>
      <c r="F1003">
        <v>1040.599976</v>
      </c>
      <c r="G1003">
        <v>734.29998799999998</v>
      </c>
      <c r="H1003">
        <v>28</v>
      </c>
      <c r="I1003">
        <v>26.91</v>
      </c>
    </row>
    <row r="1004" spans="1:9" x14ac:dyDescent="0.2">
      <c r="A1004">
        <v>168.89999399999999</v>
      </c>
      <c r="B1004">
        <v>42.200001</v>
      </c>
      <c r="C1004">
        <v>124.300003</v>
      </c>
      <c r="D1004">
        <v>158.300003</v>
      </c>
      <c r="E1004">
        <v>10.8</v>
      </c>
      <c r="F1004">
        <v>1080.8000489999999</v>
      </c>
      <c r="G1004">
        <v>796.20001200000002</v>
      </c>
      <c r="H1004">
        <v>28</v>
      </c>
      <c r="I1004">
        <v>31.120000999999998</v>
      </c>
    </row>
    <row r="1005" spans="1:9" x14ac:dyDescent="0.2">
      <c r="A1005">
        <v>277.20001200000002</v>
      </c>
      <c r="B1005">
        <v>97.800003000000004</v>
      </c>
      <c r="C1005">
        <v>24.5</v>
      </c>
      <c r="D1005">
        <v>160.699997</v>
      </c>
      <c r="E1005">
        <v>11.2</v>
      </c>
      <c r="F1005">
        <v>1061.6999510000001</v>
      </c>
      <c r="G1005">
        <v>782.5</v>
      </c>
      <c r="H1005">
        <v>14</v>
      </c>
      <c r="I1005">
        <v>47.709999000000003</v>
      </c>
    </row>
    <row r="1006" spans="1:9" x14ac:dyDescent="0.2">
      <c r="A1006">
        <v>295</v>
      </c>
      <c r="B1006">
        <v>0</v>
      </c>
      <c r="C1006">
        <v>0</v>
      </c>
      <c r="D1006">
        <v>185</v>
      </c>
      <c r="E1006">
        <v>0</v>
      </c>
      <c r="F1006">
        <v>1069</v>
      </c>
      <c r="G1006">
        <v>769</v>
      </c>
      <c r="H1006">
        <v>7</v>
      </c>
      <c r="I1006">
        <v>14.8</v>
      </c>
    </row>
    <row r="1007" spans="1:9" x14ac:dyDescent="0.2">
      <c r="A1007">
        <v>427.5</v>
      </c>
      <c r="B1007">
        <v>47.5</v>
      </c>
      <c r="C1007">
        <v>0</v>
      </c>
      <c r="D1007">
        <v>228</v>
      </c>
      <c r="E1007">
        <v>0</v>
      </c>
      <c r="F1007">
        <v>932</v>
      </c>
      <c r="G1007">
        <v>594</v>
      </c>
      <c r="H1007">
        <v>365</v>
      </c>
      <c r="I1007">
        <v>43.700001</v>
      </c>
    </row>
    <row r="1008" spans="1:9" x14ac:dyDescent="0.2">
      <c r="A1008">
        <v>446</v>
      </c>
      <c r="B1008">
        <v>24</v>
      </c>
      <c r="C1008">
        <v>79</v>
      </c>
      <c r="D1008">
        <v>162</v>
      </c>
      <c r="E1008">
        <v>11.6</v>
      </c>
      <c r="F1008">
        <v>967</v>
      </c>
      <c r="G1008">
        <v>712</v>
      </c>
      <c r="H1008">
        <v>7</v>
      </c>
      <c r="I1008">
        <v>52.009998000000003</v>
      </c>
    </row>
    <row r="1009" spans="1:9" x14ac:dyDescent="0.2">
      <c r="A1009">
        <v>190.699997</v>
      </c>
      <c r="B1009">
        <v>0</v>
      </c>
      <c r="C1009">
        <v>125.400002</v>
      </c>
      <c r="D1009">
        <v>162.10000600000001</v>
      </c>
      <c r="E1009">
        <v>7.8</v>
      </c>
      <c r="F1009">
        <v>1090</v>
      </c>
      <c r="G1009">
        <v>804</v>
      </c>
      <c r="H1009">
        <v>14</v>
      </c>
      <c r="I1009">
        <v>21.059999000000001</v>
      </c>
    </row>
    <row r="1010" spans="1:9" x14ac:dyDescent="0.2">
      <c r="A1010">
        <v>313.29998799999998</v>
      </c>
      <c r="B1010">
        <v>262.20001200000002</v>
      </c>
      <c r="C1010">
        <v>0</v>
      </c>
      <c r="D1010">
        <v>175.5</v>
      </c>
      <c r="E1010">
        <v>8.6</v>
      </c>
      <c r="F1010">
        <v>1046.900024</v>
      </c>
      <c r="G1010">
        <v>611.79998799999998</v>
      </c>
      <c r="H1010">
        <v>91</v>
      </c>
      <c r="I1010">
        <v>66.599997999999999</v>
      </c>
    </row>
    <row r="1011" spans="1:9" x14ac:dyDescent="0.2">
      <c r="A1011">
        <v>167</v>
      </c>
      <c r="B1011">
        <v>75.400002000000001</v>
      </c>
      <c r="C1011">
        <v>167</v>
      </c>
      <c r="D1011">
        <v>164</v>
      </c>
      <c r="E1011">
        <v>7.9</v>
      </c>
      <c r="F1011">
        <v>1007.299988</v>
      </c>
      <c r="G1011">
        <v>770.09997599999997</v>
      </c>
      <c r="H1011">
        <v>14</v>
      </c>
      <c r="I1011">
        <v>32.900002000000001</v>
      </c>
    </row>
    <row r="1012" spans="1:9" x14ac:dyDescent="0.2">
      <c r="A1012">
        <v>424</v>
      </c>
      <c r="B1012">
        <v>22</v>
      </c>
      <c r="C1012">
        <v>132</v>
      </c>
      <c r="D1012">
        <v>178</v>
      </c>
      <c r="E1012">
        <v>8.5</v>
      </c>
      <c r="F1012">
        <v>822</v>
      </c>
      <c r="G1012">
        <v>750</v>
      </c>
      <c r="H1012">
        <v>28</v>
      </c>
      <c r="I1012">
        <v>62.049999</v>
      </c>
    </row>
    <row r="1013" spans="1:9" x14ac:dyDescent="0.2">
      <c r="A1013">
        <v>251.800003</v>
      </c>
      <c r="B1013">
        <v>0</v>
      </c>
      <c r="C1013">
        <v>99.900002000000001</v>
      </c>
      <c r="D1013">
        <v>146.10000600000001</v>
      </c>
      <c r="E1013">
        <v>12.4</v>
      </c>
      <c r="F1013">
        <v>1006</v>
      </c>
      <c r="G1013">
        <v>899.79998799999998</v>
      </c>
      <c r="H1013">
        <v>100</v>
      </c>
      <c r="I1013">
        <v>45.369999</v>
      </c>
    </row>
    <row r="1014" spans="1:9" x14ac:dyDescent="0.2">
      <c r="A1014">
        <v>480</v>
      </c>
      <c r="B1014">
        <v>0</v>
      </c>
      <c r="C1014">
        <v>0</v>
      </c>
      <c r="D1014">
        <v>192</v>
      </c>
      <c r="E1014">
        <v>0</v>
      </c>
      <c r="F1014">
        <v>936</v>
      </c>
      <c r="G1014">
        <v>721</v>
      </c>
      <c r="H1014">
        <v>3</v>
      </c>
      <c r="I1014">
        <v>24.389999</v>
      </c>
    </row>
    <row r="1015" spans="1:9" x14ac:dyDescent="0.2">
      <c r="A1015">
        <v>102</v>
      </c>
      <c r="B1015">
        <v>153</v>
      </c>
      <c r="C1015">
        <v>0</v>
      </c>
      <c r="D1015">
        <v>192</v>
      </c>
      <c r="E1015">
        <v>0</v>
      </c>
      <c r="F1015">
        <v>887</v>
      </c>
      <c r="G1015">
        <v>942</v>
      </c>
      <c r="H1015">
        <v>3</v>
      </c>
      <c r="I1015">
        <v>4.57</v>
      </c>
    </row>
    <row r="1016" spans="1:9" x14ac:dyDescent="0.2">
      <c r="A1016">
        <v>148</v>
      </c>
      <c r="B1016">
        <v>0</v>
      </c>
      <c r="C1016">
        <v>182</v>
      </c>
      <c r="D1016">
        <v>181</v>
      </c>
      <c r="E1016">
        <v>15</v>
      </c>
      <c r="F1016">
        <v>839</v>
      </c>
      <c r="G1016">
        <v>884</v>
      </c>
      <c r="H1016">
        <v>28</v>
      </c>
      <c r="I1016">
        <v>15.52</v>
      </c>
    </row>
    <row r="1017" spans="1:9" x14ac:dyDescent="0.2">
      <c r="A1017">
        <v>237</v>
      </c>
      <c r="B1017">
        <v>92</v>
      </c>
      <c r="C1017">
        <v>71</v>
      </c>
      <c r="D1017">
        <v>247</v>
      </c>
      <c r="E1017">
        <v>6</v>
      </c>
      <c r="F1017">
        <v>853</v>
      </c>
      <c r="G1017">
        <v>695</v>
      </c>
      <c r="H1017">
        <v>28</v>
      </c>
      <c r="I1017">
        <v>28.629999000000002</v>
      </c>
    </row>
    <row r="1018" spans="1:9" x14ac:dyDescent="0.2">
      <c r="A1018">
        <v>393</v>
      </c>
      <c r="B1018">
        <v>0</v>
      </c>
      <c r="C1018">
        <v>0</v>
      </c>
      <c r="D1018">
        <v>192</v>
      </c>
      <c r="E1018">
        <v>0</v>
      </c>
      <c r="F1018">
        <v>940</v>
      </c>
      <c r="G1018">
        <v>758</v>
      </c>
      <c r="H1018">
        <v>90</v>
      </c>
      <c r="I1018">
        <v>48.790000999999997</v>
      </c>
    </row>
    <row r="1019" spans="1:9" x14ac:dyDescent="0.2">
      <c r="A1019">
        <v>480</v>
      </c>
      <c r="B1019">
        <v>0</v>
      </c>
      <c r="C1019">
        <v>0</v>
      </c>
      <c r="D1019">
        <v>192</v>
      </c>
      <c r="E1019">
        <v>0</v>
      </c>
      <c r="F1019">
        <v>936</v>
      </c>
      <c r="G1019">
        <v>721</v>
      </c>
      <c r="H1019">
        <v>90</v>
      </c>
      <c r="I1019">
        <v>54.279998999999997</v>
      </c>
    </row>
    <row r="1020" spans="1:9" x14ac:dyDescent="0.2">
      <c r="A1020">
        <v>304</v>
      </c>
      <c r="B1020">
        <v>140</v>
      </c>
      <c r="C1020">
        <v>0</v>
      </c>
      <c r="D1020">
        <v>214</v>
      </c>
      <c r="E1020">
        <v>6</v>
      </c>
      <c r="F1020">
        <v>895</v>
      </c>
      <c r="G1020">
        <v>722</v>
      </c>
      <c r="H1020">
        <v>28</v>
      </c>
      <c r="I1020">
        <v>33.419998</v>
      </c>
    </row>
    <row r="1021" spans="1:9" x14ac:dyDescent="0.2">
      <c r="A1021">
        <v>144</v>
      </c>
      <c r="B1021">
        <v>136</v>
      </c>
      <c r="C1021">
        <v>106</v>
      </c>
      <c r="D1021">
        <v>178</v>
      </c>
      <c r="E1021">
        <v>7</v>
      </c>
      <c r="F1021">
        <v>941</v>
      </c>
      <c r="G1021">
        <v>774</v>
      </c>
      <c r="H1021">
        <v>28</v>
      </c>
      <c r="I1021">
        <v>26.139999</v>
      </c>
    </row>
    <row r="1022" spans="1:9" x14ac:dyDescent="0.2">
      <c r="A1022">
        <v>387</v>
      </c>
      <c r="B1022">
        <v>20</v>
      </c>
      <c r="C1022">
        <v>94</v>
      </c>
      <c r="D1022">
        <v>157</v>
      </c>
      <c r="E1022">
        <v>14.3</v>
      </c>
      <c r="F1022">
        <v>938</v>
      </c>
      <c r="G1022">
        <v>845</v>
      </c>
      <c r="H1022">
        <v>3</v>
      </c>
      <c r="I1022">
        <v>22.75</v>
      </c>
    </row>
    <row r="1023" spans="1:9" x14ac:dyDescent="0.2">
      <c r="A1023">
        <v>349</v>
      </c>
      <c r="B1023">
        <v>0</v>
      </c>
      <c r="C1023">
        <v>0</v>
      </c>
      <c r="D1023">
        <v>192</v>
      </c>
      <c r="E1023">
        <v>0</v>
      </c>
      <c r="F1023">
        <v>1047</v>
      </c>
      <c r="G1023">
        <v>806</v>
      </c>
      <c r="H1023">
        <v>180</v>
      </c>
      <c r="I1023">
        <v>41.049999</v>
      </c>
    </row>
    <row r="1024" spans="1:9" x14ac:dyDescent="0.2">
      <c r="A1024">
        <v>331</v>
      </c>
      <c r="B1024">
        <v>0</v>
      </c>
      <c r="C1024">
        <v>0</v>
      </c>
      <c r="D1024">
        <v>192</v>
      </c>
      <c r="E1024">
        <v>0</v>
      </c>
      <c r="F1024">
        <v>978</v>
      </c>
      <c r="G1024">
        <v>825</v>
      </c>
      <c r="H1024">
        <v>360</v>
      </c>
      <c r="I1024">
        <v>41.240001999999997</v>
      </c>
    </row>
    <row r="1025" spans="1:9" x14ac:dyDescent="0.2">
      <c r="A1025">
        <v>379.5</v>
      </c>
      <c r="B1025">
        <v>151.199997</v>
      </c>
      <c r="C1025">
        <v>0</v>
      </c>
      <c r="D1025">
        <v>153.89999399999999</v>
      </c>
      <c r="E1025">
        <v>15.9</v>
      </c>
      <c r="F1025">
        <v>1134.3000489999999</v>
      </c>
      <c r="G1025">
        <v>605</v>
      </c>
      <c r="H1025">
        <v>91</v>
      </c>
      <c r="I1025">
        <v>56.5</v>
      </c>
    </row>
    <row r="1026" spans="1:9" x14ac:dyDescent="0.2">
      <c r="A1026">
        <v>210.699997</v>
      </c>
      <c r="B1026">
        <v>316.10000600000001</v>
      </c>
      <c r="C1026">
        <v>0</v>
      </c>
      <c r="D1026">
        <v>185.699997</v>
      </c>
      <c r="E1026">
        <v>0</v>
      </c>
      <c r="F1026">
        <v>977</v>
      </c>
      <c r="G1026">
        <v>689.29998799999998</v>
      </c>
      <c r="H1026">
        <v>28</v>
      </c>
      <c r="I1026">
        <v>37.810001</v>
      </c>
    </row>
    <row r="1027" spans="1:9" x14ac:dyDescent="0.2">
      <c r="A1027">
        <v>136</v>
      </c>
      <c r="B1027">
        <v>196</v>
      </c>
      <c r="C1027">
        <v>98</v>
      </c>
      <c r="D1027">
        <v>199</v>
      </c>
      <c r="E1027">
        <v>6</v>
      </c>
      <c r="F1027">
        <v>847</v>
      </c>
      <c r="G1027">
        <v>783</v>
      </c>
      <c r="H1027">
        <v>28</v>
      </c>
      <c r="I1027">
        <v>26.969999000000001</v>
      </c>
    </row>
    <row r="1028" spans="1:9" x14ac:dyDescent="0.2">
      <c r="A1028">
        <v>145</v>
      </c>
      <c r="B1028">
        <v>0</v>
      </c>
      <c r="C1028">
        <v>134</v>
      </c>
      <c r="D1028">
        <v>181</v>
      </c>
      <c r="E1028">
        <v>11</v>
      </c>
      <c r="F1028">
        <v>979</v>
      </c>
      <c r="G1028">
        <v>812</v>
      </c>
      <c r="H1028">
        <v>28</v>
      </c>
      <c r="I1028">
        <v>13.2</v>
      </c>
    </row>
    <row r="1029" spans="1:9" x14ac:dyDescent="0.2">
      <c r="A1029">
        <v>376</v>
      </c>
      <c r="B1029">
        <v>0</v>
      </c>
      <c r="C1029">
        <v>0</v>
      </c>
      <c r="D1029">
        <v>214.60000600000001</v>
      </c>
      <c r="E1029">
        <v>0</v>
      </c>
      <c r="F1029">
        <v>1003.5</v>
      </c>
      <c r="G1029">
        <v>762.40002400000003</v>
      </c>
      <c r="H1029">
        <v>56</v>
      </c>
      <c r="I1029">
        <v>36.299999</v>
      </c>
    </row>
    <row r="1030" spans="1:9" x14ac:dyDescent="0.2">
      <c r="A1030">
        <v>152.60000600000001</v>
      </c>
      <c r="B1030">
        <v>238.699997</v>
      </c>
      <c r="C1030">
        <v>0</v>
      </c>
      <c r="D1030">
        <v>200</v>
      </c>
      <c r="E1030">
        <v>6.3</v>
      </c>
      <c r="F1030">
        <v>1001.799988</v>
      </c>
      <c r="G1030">
        <v>683.90002400000003</v>
      </c>
      <c r="H1030">
        <v>28</v>
      </c>
      <c r="I1030">
        <v>26.860001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031"/>
  <sheetViews>
    <sheetView tabSelected="1" topLeftCell="N1" zoomScale="90" zoomScaleNormal="90" workbookViewId="0">
      <selection activeCell="Q15" sqref="Q15"/>
    </sheetView>
  </sheetViews>
  <sheetFormatPr defaultRowHeight="12.75" x14ac:dyDescent="0.2"/>
  <cols>
    <col min="1" max="5" width="10.85546875" customWidth="1"/>
    <col min="6" max="6" width="9.85546875" customWidth="1"/>
    <col min="7" max="7" width="11.85546875" customWidth="1"/>
    <col min="8" max="8" width="10.85546875" customWidth="1"/>
    <col min="9" max="9" width="4.42578125" customWidth="1"/>
    <col min="10" max="10" width="9.85546875" customWidth="1"/>
    <col min="11" max="11" width="11.5703125"/>
    <col min="12" max="20" width="17.85546875" customWidth="1"/>
    <col min="21" max="21" width="34.140625" customWidth="1"/>
    <col min="22" max="1025" width="11.5703125"/>
  </cols>
  <sheetData>
    <row r="1" spans="1:31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31" x14ac:dyDescent="0.2">
      <c r="A2">
        <f t="shared" ref="A2:A65" ca="1" si="0">RAND()</f>
        <v>0.766004363242626</v>
      </c>
      <c r="B2">
        <v>252</v>
      </c>
      <c r="C2">
        <v>0</v>
      </c>
      <c r="D2">
        <v>0</v>
      </c>
      <c r="E2">
        <v>185</v>
      </c>
      <c r="F2">
        <v>0</v>
      </c>
      <c r="G2">
        <v>1111</v>
      </c>
      <c r="H2">
        <v>784</v>
      </c>
      <c r="I2">
        <v>7</v>
      </c>
      <c r="J2">
        <v>13.71</v>
      </c>
      <c r="K2">
        <f t="shared" ref="K2:K65" si="1">(B2 - 102)/(540-102)</f>
        <v>0.34246575342465752</v>
      </c>
      <c r="L2">
        <f t="shared" ref="L2:L65" si="2">(C2 - 0)/(359.399994)</f>
        <v>0</v>
      </c>
      <c r="M2">
        <f t="shared" ref="M2:M65" si="3">(D2 )/(200.100006)</f>
        <v>0</v>
      </c>
      <c r="N2">
        <f t="shared" ref="N2:N65" si="4">(E2 - 121.800003)/(247-121.800003)</f>
        <v>0.50479232040237187</v>
      </c>
      <c r="O2">
        <f t="shared" ref="O2:O65" si="5">(F2)/(32.200001)</f>
        <v>0</v>
      </c>
      <c r="P2">
        <f t="shared" ref="P2:P65" si="6">(G2 - 801)/(1145-801)</f>
        <v>0.90116279069767447</v>
      </c>
      <c r="Q2">
        <f t="shared" ref="Q2:Q65" si="7">(H2 - 594)/(992.599976-594)</f>
        <v>0.47666836788770911</v>
      </c>
      <c r="R2">
        <f t="shared" ref="R2:R65" si="8">(I2 - 1)/(365-1)</f>
        <v>1.6483516483516484E-2</v>
      </c>
      <c r="S2">
        <f t="shared" ref="S2:S65" si="9">(J2 - 2.33)/(82.599998-2.33)</f>
        <v>0.1417715246485991</v>
      </c>
    </row>
    <row r="3" spans="1:31" x14ac:dyDescent="0.2">
      <c r="A3">
        <f t="shared" ca="1" si="0"/>
        <v>0.79559884020456462</v>
      </c>
      <c r="B3">
        <v>295.79998799999998</v>
      </c>
      <c r="C3">
        <v>0</v>
      </c>
      <c r="D3">
        <v>0</v>
      </c>
      <c r="E3">
        <v>185.699997</v>
      </c>
      <c r="F3">
        <v>0</v>
      </c>
      <c r="G3">
        <v>1091.400024</v>
      </c>
      <c r="H3">
        <v>769.29998799999998</v>
      </c>
      <c r="I3">
        <v>7</v>
      </c>
      <c r="J3">
        <v>14.84</v>
      </c>
      <c r="K3">
        <f t="shared" si="1"/>
        <v>0.4424657260273972</v>
      </c>
      <c r="L3">
        <f t="shared" si="2"/>
        <v>0</v>
      </c>
      <c r="M3">
        <f t="shared" si="3"/>
        <v>0</v>
      </c>
      <c r="N3">
        <f t="shared" si="4"/>
        <v>0.51038335088777997</v>
      </c>
      <c r="O3">
        <f t="shared" si="5"/>
        <v>0</v>
      </c>
      <c r="P3">
        <f t="shared" si="6"/>
        <v>0.84418611627906981</v>
      </c>
      <c r="Q3">
        <f t="shared" si="7"/>
        <v>0.43978925879313147</v>
      </c>
      <c r="R3">
        <f t="shared" si="8"/>
        <v>1.6483516483516484E-2</v>
      </c>
      <c r="S3">
        <f t="shared" si="9"/>
        <v>0.1558490134757447</v>
      </c>
    </row>
    <row r="4" spans="1:31" x14ac:dyDescent="0.2">
      <c r="A4">
        <f t="shared" ca="1" si="0"/>
        <v>0.52510449652697355</v>
      </c>
      <c r="B4">
        <v>252.300003</v>
      </c>
      <c r="C4">
        <v>0</v>
      </c>
      <c r="D4">
        <v>98.800003000000004</v>
      </c>
      <c r="E4">
        <v>146.300003</v>
      </c>
      <c r="F4">
        <v>14.2</v>
      </c>
      <c r="G4">
        <v>987.79998799999998</v>
      </c>
      <c r="H4">
        <v>889</v>
      </c>
      <c r="I4">
        <v>3</v>
      </c>
      <c r="J4">
        <v>21.780000999999999</v>
      </c>
      <c r="K4">
        <f t="shared" si="1"/>
        <v>0.34315069178082191</v>
      </c>
      <c r="L4">
        <f t="shared" si="2"/>
        <v>0</v>
      </c>
      <c r="M4">
        <f t="shared" si="3"/>
        <v>0.49375312362559348</v>
      </c>
      <c r="N4">
        <f t="shared" si="4"/>
        <v>0.19568690564744981</v>
      </c>
      <c r="O4">
        <f t="shared" si="5"/>
        <v>0.4409937751244169</v>
      </c>
      <c r="P4">
        <f t="shared" si="6"/>
        <v>0.54302322093023248</v>
      </c>
      <c r="Q4">
        <f t="shared" si="7"/>
        <v>0.74009036066775891</v>
      </c>
      <c r="R4">
        <f t="shared" si="8"/>
        <v>5.4945054945054949E-3</v>
      </c>
      <c r="S4">
        <f t="shared" si="9"/>
        <v>0.24230723165085916</v>
      </c>
      <c r="T4" s="2" t="s">
        <v>19</v>
      </c>
      <c r="U4" s="3" t="s">
        <v>20</v>
      </c>
      <c r="W4" s="4" t="s">
        <v>21</v>
      </c>
      <c r="X4" s="4" t="s">
        <v>22</v>
      </c>
      <c r="Y4" s="4" t="s">
        <v>23</v>
      </c>
      <c r="Z4" s="4" t="s">
        <v>24</v>
      </c>
      <c r="AA4" s="4" t="s">
        <v>25</v>
      </c>
      <c r="AB4" s="4" t="s">
        <v>26</v>
      </c>
      <c r="AC4" s="4" t="s">
        <v>27</v>
      </c>
      <c r="AD4" s="4" t="s">
        <v>28</v>
      </c>
      <c r="AE4" s="4" t="s">
        <v>29</v>
      </c>
    </row>
    <row r="5" spans="1:31" x14ac:dyDescent="0.2">
      <c r="A5">
        <f t="shared" ca="1" si="0"/>
        <v>3.3280899602776914E-2</v>
      </c>
      <c r="B5">
        <v>172.39999399999999</v>
      </c>
      <c r="C5">
        <v>13.6</v>
      </c>
      <c r="D5">
        <v>172.39999399999999</v>
      </c>
      <c r="E5">
        <v>156.800003</v>
      </c>
      <c r="F5">
        <v>4.0999999999999996</v>
      </c>
      <c r="G5">
        <v>1006.299988</v>
      </c>
      <c r="H5">
        <v>856.40002400000003</v>
      </c>
      <c r="I5">
        <v>28</v>
      </c>
      <c r="J5">
        <v>33.689999</v>
      </c>
      <c r="K5">
        <f t="shared" si="1"/>
        <v>0.16073057990867579</v>
      </c>
      <c r="L5">
        <f t="shared" si="2"/>
        <v>3.7840846485935109E-2</v>
      </c>
      <c r="M5">
        <f t="shared" si="3"/>
        <v>0.86156915957313862</v>
      </c>
      <c r="N5">
        <f t="shared" si="4"/>
        <v>0.27955272235349976</v>
      </c>
      <c r="O5">
        <f t="shared" si="5"/>
        <v>0.12732918859226122</v>
      </c>
      <c r="P5">
        <f t="shared" si="6"/>
        <v>0.59680229069767432</v>
      </c>
      <c r="Q5">
        <f t="shared" si="7"/>
        <v>0.65830416407250369</v>
      </c>
      <c r="R5">
        <f t="shared" si="8"/>
        <v>7.4175824175824176E-2</v>
      </c>
      <c r="S5">
        <f t="shared" si="9"/>
        <v>0.39068144738212152</v>
      </c>
      <c r="T5" s="2" t="s">
        <v>30</v>
      </c>
      <c r="U5" s="3" t="s">
        <v>31</v>
      </c>
      <c r="V5" t="s">
        <v>32</v>
      </c>
      <c r="W5">
        <f>AVERAGE($B:$B)</f>
        <v>281.16786396796118</v>
      </c>
      <c r="X5">
        <f>AVERAGE($C:$C)</f>
        <v>73.895825031067929</v>
      </c>
      <c r="Y5">
        <f>AVERAGE($D:$D)</f>
        <v>54.188349540776699</v>
      </c>
      <c r="Z5">
        <f>AVERAGE($E:$E)</f>
        <v>181.56728145922318</v>
      </c>
      <c r="AA5">
        <f>AVERAGE($F:$F)</f>
        <v>6.2046602009708742</v>
      </c>
      <c r="AB5">
        <f>AVERAGE($G:$G)</f>
        <v>972.91893151941804</v>
      </c>
      <c r="AC5">
        <f>AVERAGE($H:$H)</f>
        <v>773.58048435339799</v>
      </c>
      <c r="AD5">
        <f>AVERAGE($I:$I)</f>
        <v>45.662135922330094</v>
      </c>
      <c r="AE5">
        <f>AVERAGE($J:$J)</f>
        <v>35.817961208737842</v>
      </c>
    </row>
    <row r="6" spans="1:31" x14ac:dyDescent="0.2">
      <c r="A6">
        <f t="shared" ca="1" si="0"/>
        <v>0.38559623951994515</v>
      </c>
      <c r="B6">
        <v>162</v>
      </c>
      <c r="C6">
        <v>214</v>
      </c>
      <c r="D6">
        <v>164</v>
      </c>
      <c r="E6">
        <v>202</v>
      </c>
      <c r="F6">
        <v>10</v>
      </c>
      <c r="G6">
        <v>820</v>
      </c>
      <c r="H6">
        <v>680</v>
      </c>
      <c r="I6">
        <v>28</v>
      </c>
      <c r="J6">
        <v>30.65</v>
      </c>
      <c r="K6">
        <f t="shared" si="1"/>
        <v>0.13698630136986301</v>
      </c>
      <c r="L6">
        <f t="shared" si="2"/>
        <v>0.59543684911692019</v>
      </c>
      <c r="M6">
        <f t="shared" si="3"/>
        <v>0.81959018032213349</v>
      </c>
      <c r="N6">
        <f t="shared" si="4"/>
        <v>0.64057507125978608</v>
      </c>
      <c r="O6">
        <f t="shared" si="5"/>
        <v>0.31055899656649077</v>
      </c>
      <c r="P6">
        <f t="shared" si="6"/>
        <v>5.5232558139534885E-2</v>
      </c>
      <c r="Q6">
        <f t="shared" si="7"/>
        <v>0.21575515599127884</v>
      </c>
      <c r="R6">
        <f t="shared" si="8"/>
        <v>7.4175824175824176E-2</v>
      </c>
      <c r="S6">
        <f t="shared" si="9"/>
        <v>0.35280927750864027</v>
      </c>
      <c r="V6" t="s">
        <v>33</v>
      </c>
      <c r="W6">
        <f>SQRT(VAR($B:$B)/COUNT($B:$B))</f>
        <v>3.2562978835447338</v>
      </c>
      <c r="X6">
        <f>SQRT(VAR($C:$C)/COUNT($C:$C))</f>
        <v>2.6883648547375127</v>
      </c>
      <c r="Y6">
        <f>SQRT(VAR($D:$D)/COUNT($D:$D))</f>
        <v>1.9940729014306144</v>
      </c>
      <c r="Z6">
        <f>SQRT(VAR($E:$E)/COUNT($E:$E))</f>
        <v>0.66537283675139958</v>
      </c>
      <c r="AA6">
        <f>SQRT(VAR($F:$F)/COUNT($F:$F))</f>
        <v>0.18613801480600303</v>
      </c>
      <c r="AB6">
        <f>SQRT(VAR($G:$G)/COUNT($G:$G))</f>
        <v>2.4227236513731585</v>
      </c>
      <c r="AC6">
        <f>SQRT(VAR($H:$H)/COUNT($H:$H))</f>
        <v>2.498191148127956</v>
      </c>
      <c r="AD6">
        <f>SQRT(VAR($I:$I)/COUNT($I:$I))</f>
        <v>1.9683016505428164</v>
      </c>
      <c r="AE6">
        <f>SQRT(VAR($J:$J)/COUNT($J:$J))</f>
        <v>0.52053167023552371</v>
      </c>
    </row>
    <row r="7" spans="1:31" x14ac:dyDescent="0.2">
      <c r="A7">
        <f t="shared" ca="1" si="0"/>
        <v>5.0249386688089315E-3</v>
      </c>
      <c r="B7">
        <v>446</v>
      </c>
      <c r="C7">
        <v>24</v>
      </c>
      <c r="D7">
        <v>79</v>
      </c>
      <c r="E7">
        <v>162</v>
      </c>
      <c r="F7">
        <v>11.6</v>
      </c>
      <c r="G7">
        <v>967</v>
      </c>
      <c r="H7">
        <v>712</v>
      </c>
      <c r="I7">
        <v>56</v>
      </c>
      <c r="J7">
        <v>55.25</v>
      </c>
      <c r="K7">
        <f t="shared" si="1"/>
        <v>0.78538812785388123</v>
      </c>
      <c r="L7">
        <f t="shared" si="2"/>
        <v>6.6777964386944319E-2</v>
      </c>
      <c r="M7">
        <f t="shared" si="3"/>
        <v>0.39480258686249114</v>
      </c>
      <c r="N7">
        <f t="shared" si="4"/>
        <v>0.32108624571292921</v>
      </c>
      <c r="O7">
        <f t="shared" si="5"/>
        <v>0.3602484360171293</v>
      </c>
      <c r="P7">
        <f t="shared" si="6"/>
        <v>0.48255813953488375</v>
      </c>
      <c r="Q7">
        <f t="shared" si="7"/>
        <v>0.29603614426710356</v>
      </c>
      <c r="R7">
        <f t="shared" si="8"/>
        <v>0.15109890109890109</v>
      </c>
      <c r="S7">
        <f t="shared" si="9"/>
        <v>0.65927496348012871</v>
      </c>
      <c r="V7" t="s">
        <v>34</v>
      </c>
      <c r="W7">
        <f>MODE($B:$B)</f>
        <v>425</v>
      </c>
      <c r="X7">
        <f>MODE($C:$C)</f>
        <v>0</v>
      </c>
      <c r="Y7">
        <f>MODE($D:$D)</f>
        <v>0</v>
      </c>
      <c r="Z7">
        <f>MODE($E:$E)</f>
        <v>192</v>
      </c>
      <c r="AA7">
        <f>MODE($F:$F)</f>
        <v>0</v>
      </c>
      <c r="AB7">
        <f>MODE($G:$G)</f>
        <v>932</v>
      </c>
      <c r="AC7">
        <f>MODE($H:$H)</f>
        <v>594</v>
      </c>
      <c r="AD7">
        <f>MODE($I:$I)</f>
        <v>28</v>
      </c>
      <c r="AE7">
        <f>MODE($J:$J)</f>
        <v>33.400002000000001</v>
      </c>
    </row>
    <row r="8" spans="1:31" x14ac:dyDescent="0.2">
      <c r="A8">
        <f t="shared" ca="1" si="0"/>
        <v>0.49486538917554146</v>
      </c>
      <c r="B8">
        <v>540</v>
      </c>
      <c r="C8">
        <v>0</v>
      </c>
      <c r="D8">
        <v>0</v>
      </c>
      <c r="E8">
        <v>173</v>
      </c>
      <c r="F8">
        <v>0</v>
      </c>
      <c r="G8">
        <v>1125</v>
      </c>
      <c r="H8">
        <v>613</v>
      </c>
      <c r="I8">
        <v>14</v>
      </c>
      <c r="J8">
        <v>59.759998000000003</v>
      </c>
      <c r="K8">
        <f t="shared" si="1"/>
        <v>1</v>
      </c>
      <c r="L8">
        <f t="shared" si="2"/>
        <v>0</v>
      </c>
      <c r="M8">
        <f t="shared" si="3"/>
        <v>0</v>
      </c>
      <c r="N8">
        <f t="shared" si="4"/>
        <v>0.40894567273831484</v>
      </c>
      <c r="O8">
        <f t="shared" si="5"/>
        <v>0</v>
      </c>
      <c r="P8">
        <f t="shared" si="6"/>
        <v>0.94186046511627908</v>
      </c>
      <c r="Q8">
        <f t="shared" si="7"/>
        <v>4.7666836788770907E-2</v>
      </c>
      <c r="R8">
        <f t="shared" si="8"/>
        <v>3.5714285714285712E-2</v>
      </c>
      <c r="S8">
        <f t="shared" si="9"/>
        <v>0.71546031432565882</v>
      </c>
      <c r="V8" t="s">
        <v>35</v>
      </c>
      <c r="W8">
        <f>MEDIAN($B:$B)</f>
        <v>272.89999399999999</v>
      </c>
      <c r="X8">
        <f>MEDIAN($C:$C)</f>
        <v>22</v>
      </c>
      <c r="Y8">
        <f>MEDIAN($D:$D)</f>
        <v>0</v>
      </c>
      <c r="Z8">
        <f>MEDIAN($E:$E)</f>
        <v>185</v>
      </c>
      <c r="AA8">
        <f>MEDIAN($F:$F)</f>
        <v>6.4</v>
      </c>
      <c r="AB8">
        <f>MEDIAN($G:$G)</f>
        <v>968</v>
      </c>
      <c r="AC8">
        <f>MEDIAN($H:$H)</f>
        <v>779.5</v>
      </c>
      <c r="AD8">
        <f>MEDIAN($I:$I)</f>
        <v>28</v>
      </c>
      <c r="AE8">
        <f>MEDIAN($J:$J)</f>
        <v>34.445002000000002</v>
      </c>
    </row>
    <row r="9" spans="1:31" x14ac:dyDescent="0.2">
      <c r="A9">
        <f t="shared" ca="1" si="0"/>
        <v>0.67762541002981813</v>
      </c>
      <c r="B9">
        <v>154.800003</v>
      </c>
      <c r="C9">
        <v>0</v>
      </c>
      <c r="D9">
        <v>142.800003</v>
      </c>
      <c r="E9">
        <v>193.300003</v>
      </c>
      <c r="F9">
        <v>9.1</v>
      </c>
      <c r="G9">
        <v>1047.400024</v>
      </c>
      <c r="H9">
        <v>696.70001200000002</v>
      </c>
      <c r="I9">
        <v>28</v>
      </c>
      <c r="J9">
        <v>12.46</v>
      </c>
      <c r="K9">
        <f t="shared" si="1"/>
        <v>0.12054795205479453</v>
      </c>
      <c r="L9">
        <f t="shared" si="2"/>
        <v>0</v>
      </c>
      <c r="M9">
        <f t="shared" si="3"/>
        <v>0.71364317200470251</v>
      </c>
      <c r="N9">
        <f t="shared" si="4"/>
        <v>0.57108627566500658</v>
      </c>
      <c r="O9">
        <f t="shared" si="5"/>
        <v>0.28260868687550661</v>
      </c>
      <c r="P9">
        <f t="shared" si="6"/>
        <v>0.71627913953488376</v>
      </c>
      <c r="Q9">
        <f t="shared" si="7"/>
        <v>0.25765182685309551</v>
      </c>
      <c r="R9">
        <f t="shared" si="8"/>
        <v>7.4175824175824176E-2</v>
      </c>
      <c r="S9">
        <f t="shared" si="9"/>
        <v>0.12619908125573892</v>
      </c>
      <c r="V9" t="s">
        <v>36</v>
      </c>
      <c r="W9">
        <f>QUARTILE($B:$B, 1)</f>
        <v>192.375</v>
      </c>
      <c r="X9">
        <f>QUARTILE($C:$C, 1)</f>
        <v>0</v>
      </c>
      <c r="Y9">
        <f>QUARTILE($D:$D, 1)</f>
        <v>0</v>
      </c>
      <c r="Z9">
        <f>QUARTILE($E:$E, 1)</f>
        <v>164.89999399999999</v>
      </c>
      <c r="AA9">
        <f>QUARTILE($F:$F, 1)</f>
        <v>0</v>
      </c>
      <c r="AB9">
        <f>QUARTILE($G:$G, 1)</f>
        <v>932</v>
      </c>
      <c r="AC9">
        <f>QUARTILE($H:$H, 1)</f>
        <v>730.95001200000002</v>
      </c>
      <c r="AD9">
        <f>QUARTILE($I:$I, 1)</f>
        <v>7</v>
      </c>
      <c r="AE9">
        <f>QUARTILE($J:$J, 1)</f>
        <v>23.710000749999999</v>
      </c>
    </row>
    <row r="10" spans="1:31" x14ac:dyDescent="0.2">
      <c r="A10">
        <f t="shared" ca="1" si="0"/>
        <v>5.7425983201167319E-2</v>
      </c>
      <c r="B10">
        <v>167.39999399999999</v>
      </c>
      <c r="C10">
        <v>129.89999399999999</v>
      </c>
      <c r="D10">
        <v>128.60000600000001</v>
      </c>
      <c r="E10">
        <v>175.5</v>
      </c>
      <c r="F10">
        <v>7.8</v>
      </c>
      <c r="G10">
        <v>1006.299988</v>
      </c>
      <c r="H10">
        <v>746.59997599999997</v>
      </c>
      <c r="I10">
        <v>56</v>
      </c>
      <c r="J10">
        <v>51.720001000000003</v>
      </c>
      <c r="K10">
        <f t="shared" si="1"/>
        <v>0.14931505479452054</v>
      </c>
      <c r="L10">
        <f t="shared" si="2"/>
        <v>0.36143571554984499</v>
      </c>
      <c r="M10">
        <f t="shared" si="3"/>
        <v>0.64267867138394785</v>
      </c>
      <c r="N10">
        <f t="shared" si="4"/>
        <v>0.42891372433499336</v>
      </c>
      <c r="O10">
        <f t="shared" si="5"/>
        <v>0.24223601732186281</v>
      </c>
      <c r="P10">
        <f t="shared" si="6"/>
        <v>0.59680229069767432</v>
      </c>
      <c r="Q10">
        <f t="shared" si="7"/>
        <v>0.38283990262959772</v>
      </c>
      <c r="R10">
        <f t="shared" si="8"/>
        <v>0.15109890109890109</v>
      </c>
      <c r="S10">
        <f t="shared" si="9"/>
        <v>0.61529839579664625</v>
      </c>
      <c r="V10" t="s">
        <v>37</v>
      </c>
      <c r="W10">
        <f>QUARTILE($B:$B, 3)</f>
        <v>350</v>
      </c>
      <c r="X10">
        <f>QUARTILE($C:$C, 3)</f>
        <v>142.95000075000002</v>
      </c>
      <c r="Y10">
        <f>QUARTILE($D:$D, 3)</f>
        <v>118.300003</v>
      </c>
      <c r="Z10">
        <f>QUARTILE($E:$E, 3)</f>
        <v>192</v>
      </c>
      <c r="AA10">
        <f>QUARTILE($F:$F, 3)</f>
        <v>10.199999999999999</v>
      </c>
      <c r="AB10">
        <f>QUARTILE($G:$G, 3)</f>
        <v>1029.400024</v>
      </c>
      <c r="AC10">
        <f>QUARTILE($H:$H, 3)</f>
        <v>824</v>
      </c>
      <c r="AD10">
        <f>QUARTILE($I:$I, 3)</f>
        <v>56</v>
      </c>
      <c r="AE10">
        <f>QUARTILE($J:$J, 3)</f>
        <v>46.135000500000004</v>
      </c>
    </row>
    <row r="11" spans="1:31" x14ac:dyDescent="0.2">
      <c r="A11">
        <f t="shared" ca="1" si="0"/>
        <v>0.74361328688091632</v>
      </c>
      <c r="B11">
        <v>277</v>
      </c>
      <c r="C11">
        <v>0</v>
      </c>
      <c r="D11">
        <v>0</v>
      </c>
      <c r="E11">
        <v>191</v>
      </c>
      <c r="F11">
        <v>0</v>
      </c>
      <c r="G11">
        <v>968</v>
      </c>
      <c r="H11">
        <v>856</v>
      </c>
      <c r="I11">
        <v>14</v>
      </c>
      <c r="J11">
        <v>21.26</v>
      </c>
      <c r="K11">
        <f t="shared" si="1"/>
        <v>0.3995433789954338</v>
      </c>
      <c r="L11">
        <f t="shared" si="2"/>
        <v>0</v>
      </c>
      <c r="M11">
        <f t="shared" si="3"/>
        <v>0</v>
      </c>
      <c r="N11">
        <f t="shared" si="4"/>
        <v>0.55271564423440045</v>
      </c>
      <c r="O11">
        <f t="shared" si="5"/>
        <v>0</v>
      </c>
      <c r="P11">
        <f t="shared" si="6"/>
        <v>0.48546511627906974</v>
      </c>
      <c r="Q11">
        <f t="shared" si="7"/>
        <v>0.65730059150831466</v>
      </c>
      <c r="R11">
        <f t="shared" si="8"/>
        <v>3.5714285714285712E-2</v>
      </c>
      <c r="S11">
        <f t="shared" si="9"/>
        <v>0.23582908274147457</v>
      </c>
      <c r="V11" t="s">
        <v>38</v>
      </c>
      <c r="W11">
        <f>VAR($B:$B)</f>
        <v>10921.580183569251</v>
      </c>
      <c r="X11">
        <f>VAR($C:$C)</f>
        <v>7444.1247599534827</v>
      </c>
      <c r="Y11">
        <f>VAR($D:$D)</f>
        <v>4095.6165383065063</v>
      </c>
      <c r="Z11">
        <f>VAR($E:$E)</f>
        <v>456.00264224320273</v>
      </c>
      <c r="AA11">
        <f>VAR($F:$F)</f>
        <v>35.686781372597402</v>
      </c>
      <c r="AB11">
        <f>VAR($G:$G)</f>
        <v>6045.6775876505753</v>
      </c>
      <c r="AC11">
        <f>VAR($H:$H)</f>
        <v>6428.1877829624218</v>
      </c>
      <c r="AD11">
        <f>VAR($I:$I)</f>
        <v>3990.4377291554624</v>
      </c>
      <c r="AE11">
        <f>VAR($J:$J)</f>
        <v>279.0818163097295</v>
      </c>
    </row>
    <row r="12" spans="1:31" x14ac:dyDescent="0.2">
      <c r="A12">
        <f t="shared" ca="1" si="0"/>
        <v>0.99120053048721812</v>
      </c>
      <c r="B12">
        <v>251.39999399999999</v>
      </c>
      <c r="C12">
        <v>0</v>
      </c>
      <c r="D12">
        <v>118.300003</v>
      </c>
      <c r="E12">
        <v>192.89999399999999</v>
      </c>
      <c r="F12">
        <v>5.8</v>
      </c>
      <c r="G12">
        <v>1043.599976</v>
      </c>
      <c r="H12">
        <v>754.29998799999998</v>
      </c>
      <c r="I12">
        <v>100</v>
      </c>
      <c r="J12">
        <v>40.150002000000001</v>
      </c>
      <c r="K12">
        <f t="shared" si="1"/>
        <v>0.34109587671232877</v>
      </c>
      <c r="L12">
        <f t="shared" si="2"/>
        <v>0</v>
      </c>
      <c r="M12">
        <f t="shared" si="3"/>
        <v>0.59120439506633493</v>
      </c>
      <c r="N12">
        <f t="shared" si="4"/>
        <v>0.56789131552455219</v>
      </c>
      <c r="O12">
        <f t="shared" si="5"/>
        <v>0.18012421800856465</v>
      </c>
      <c r="P12">
        <f t="shared" si="6"/>
        <v>0.70523248837209296</v>
      </c>
      <c r="Q12">
        <f t="shared" si="7"/>
        <v>0.40215754553883865</v>
      </c>
      <c r="R12">
        <f t="shared" si="8"/>
        <v>0.27197802197802196</v>
      </c>
      <c r="S12">
        <f t="shared" si="9"/>
        <v>0.4711598722102871</v>
      </c>
      <c r="V12" t="s">
        <v>39</v>
      </c>
      <c r="W12">
        <f>STDEV($B:$B)</f>
        <v>104.50636432088359</v>
      </c>
      <c r="X12">
        <f>STDEV($C:$C)</f>
        <v>86.279341443670532</v>
      </c>
      <c r="Y12">
        <f>STDEV($D:$D)</f>
        <v>63.997004135400793</v>
      </c>
      <c r="Z12">
        <f>STDEV($E:$E)</f>
        <v>21.354218371160364</v>
      </c>
      <c r="AA12">
        <f>STDEV($F:$F)</f>
        <v>5.9738414251298471</v>
      </c>
      <c r="AB12">
        <f>STDEV($G:$G)</f>
        <v>77.753955446977585</v>
      </c>
      <c r="AC12">
        <f>STDEV($H:$H)</f>
        <v>80.175980087320553</v>
      </c>
      <c r="AD12">
        <f>STDEV($I:$I)</f>
        <v>63.169911581032487</v>
      </c>
      <c r="AE12">
        <f>STDEV($J:$J)</f>
        <v>16.70574201613713</v>
      </c>
    </row>
    <row r="13" spans="1:31" x14ac:dyDescent="0.2">
      <c r="A13">
        <f t="shared" ca="1" si="0"/>
        <v>0.71884952685515069</v>
      </c>
      <c r="B13">
        <v>382</v>
      </c>
      <c r="C13">
        <v>0</v>
      </c>
      <c r="D13">
        <v>0</v>
      </c>
      <c r="E13">
        <v>186</v>
      </c>
      <c r="F13">
        <v>0</v>
      </c>
      <c r="G13">
        <v>1047</v>
      </c>
      <c r="H13">
        <v>739</v>
      </c>
      <c r="I13">
        <v>7</v>
      </c>
      <c r="J13">
        <v>24</v>
      </c>
      <c r="K13">
        <f t="shared" si="1"/>
        <v>0.63926940639269403</v>
      </c>
      <c r="L13">
        <f t="shared" si="2"/>
        <v>0</v>
      </c>
      <c r="M13">
        <f t="shared" si="3"/>
        <v>0</v>
      </c>
      <c r="N13">
        <f t="shared" si="4"/>
        <v>0.51277954104104329</v>
      </c>
      <c r="O13">
        <f t="shared" si="5"/>
        <v>0</v>
      </c>
      <c r="P13">
        <f t="shared" si="6"/>
        <v>0.71511627906976749</v>
      </c>
      <c r="Q13">
        <f t="shared" si="7"/>
        <v>0.36377322812483065</v>
      </c>
      <c r="R13">
        <f t="shared" si="8"/>
        <v>1.6483516483516484E-2</v>
      </c>
      <c r="S13">
        <f t="shared" si="9"/>
        <v>0.26996387865862415</v>
      </c>
      <c r="V13" t="s">
        <v>40</v>
      </c>
      <c r="W13">
        <f>KURT($B:$B)</f>
        <v>-0.52065229976584471</v>
      </c>
      <c r="X13">
        <f>KURT($C:$C)</f>
        <v>-0.50817548779942179</v>
      </c>
      <c r="Y13">
        <f>KURT($D:$D)</f>
        <v>-1.3287464545070304</v>
      </c>
      <c r="Z13">
        <f>KURT($E:$E)</f>
        <v>0.12208166890380046</v>
      </c>
      <c r="AA13">
        <f>KURT($F:$F)</f>
        <v>1.4112692764909571</v>
      </c>
      <c r="AB13">
        <f>KURT($G:$G)</f>
        <v>-0.59901595866971213</v>
      </c>
      <c r="AC13">
        <f>KURT($H:$H)</f>
        <v>-0.10217715787126203</v>
      </c>
      <c r="AD13">
        <f>KURT($I:$I)</f>
        <v>12.168988978671887</v>
      </c>
      <c r="AE13">
        <f>KURT($J:$J)</f>
        <v>-0.31372481315453093</v>
      </c>
    </row>
    <row r="14" spans="1:31" x14ac:dyDescent="0.2">
      <c r="A14">
        <f t="shared" ca="1" si="0"/>
        <v>0.57217899609349543</v>
      </c>
      <c r="B14">
        <v>153</v>
      </c>
      <c r="C14">
        <v>102</v>
      </c>
      <c r="D14">
        <v>0</v>
      </c>
      <c r="E14">
        <v>192</v>
      </c>
      <c r="F14">
        <v>0</v>
      </c>
      <c r="G14">
        <v>888</v>
      </c>
      <c r="H14">
        <v>943.09997599999997</v>
      </c>
      <c r="I14">
        <v>28</v>
      </c>
      <c r="J14">
        <v>17.959999</v>
      </c>
      <c r="K14">
        <f t="shared" si="1"/>
        <v>0.11643835616438356</v>
      </c>
      <c r="L14">
        <f t="shared" si="2"/>
        <v>0.28380634864451332</v>
      </c>
      <c r="M14">
        <f t="shared" si="3"/>
        <v>0</v>
      </c>
      <c r="N14">
        <f t="shared" si="4"/>
        <v>0.56070286487307186</v>
      </c>
      <c r="O14">
        <f t="shared" si="5"/>
        <v>0</v>
      </c>
      <c r="P14">
        <f t="shared" si="6"/>
        <v>0.25290697674418605</v>
      </c>
      <c r="Q14">
        <f t="shared" si="7"/>
        <v>0.87581534626083368</v>
      </c>
      <c r="R14">
        <f t="shared" si="8"/>
        <v>7.4175824175824176E-2</v>
      </c>
      <c r="S14">
        <f t="shared" si="9"/>
        <v>0.19471781972636898</v>
      </c>
      <c r="V14" t="s">
        <v>41</v>
      </c>
      <c r="W14">
        <f>SKEW($B:$B)</f>
        <v>0.50948117651798497</v>
      </c>
      <c r="X14">
        <f>SKEW($C:$C)</f>
        <v>0.80071689245972621</v>
      </c>
      <c r="Y14">
        <f>SKEW($D:$D)</f>
        <v>0.53735389938761524</v>
      </c>
      <c r="Z14">
        <f>SKEW($E:$E)</f>
        <v>7.4628419884378072E-2</v>
      </c>
      <c r="AA14">
        <f>SKEW($F:$F)</f>
        <v>0.90720262891997072</v>
      </c>
      <c r="AB14">
        <f>SKEW($G:$G)</f>
        <v>-4.0219785883052736E-2</v>
      </c>
      <c r="AC14">
        <f>SKEW($H:$H)</f>
        <v>-0.25300962370045338</v>
      </c>
      <c r="AD14">
        <f>SKEW($I:$I)</f>
        <v>3.2691774006345375</v>
      </c>
      <c r="AE14">
        <f>SKEW($J:$J)</f>
        <v>0.41697730826044799</v>
      </c>
    </row>
    <row r="15" spans="1:31" x14ac:dyDescent="0.2">
      <c r="A15">
        <f t="shared" ca="1" si="0"/>
        <v>0.8549438476063862</v>
      </c>
      <c r="B15">
        <v>400</v>
      </c>
      <c r="C15">
        <v>0</v>
      </c>
      <c r="D15">
        <v>0</v>
      </c>
      <c r="E15">
        <v>187</v>
      </c>
      <c r="F15">
        <v>0</v>
      </c>
      <c r="G15">
        <v>1025</v>
      </c>
      <c r="H15">
        <v>745</v>
      </c>
      <c r="I15">
        <v>7</v>
      </c>
      <c r="J15">
        <v>30.139999</v>
      </c>
      <c r="K15">
        <f t="shared" si="1"/>
        <v>0.68036529680365299</v>
      </c>
      <c r="L15">
        <f t="shared" si="2"/>
        <v>0</v>
      </c>
      <c r="M15">
        <f t="shared" si="3"/>
        <v>0</v>
      </c>
      <c r="N15">
        <f t="shared" si="4"/>
        <v>0.5207667616797147</v>
      </c>
      <c r="O15">
        <f t="shared" si="5"/>
        <v>0</v>
      </c>
      <c r="P15">
        <f t="shared" si="6"/>
        <v>0.65116279069767447</v>
      </c>
      <c r="Q15">
        <f t="shared" si="7"/>
        <v>0.37882591342654776</v>
      </c>
      <c r="R15">
        <f t="shared" si="8"/>
        <v>1.6483516483516484E-2</v>
      </c>
      <c r="S15">
        <f t="shared" si="9"/>
        <v>0.34645570814639859</v>
      </c>
      <c r="V15" t="s">
        <v>42</v>
      </c>
      <c r="W15">
        <f>MAX($B:$B)-MIN($B:$B)</f>
        <v>438</v>
      </c>
      <c r="X15">
        <f>MAX($C:$C)-MIN($C:$C)</f>
        <v>359.39999399999999</v>
      </c>
      <c r="Y15">
        <f>MAX($D:$D)-MIN($D:$D)</f>
        <v>200.10000600000001</v>
      </c>
      <c r="Z15">
        <f>MAX($E:$E)-MIN($E:$E)</f>
        <v>125.199997</v>
      </c>
      <c r="AA15">
        <f>MAX($F:$F)-MIN($F:$F)</f>
        <v>32.200001</v>
      </c>
      <c r="AB15">
        <f>MAX($G:$G)-MIN($G:$G)</f>
        <v>344</v>
      </c>
      <c r="AC15">
        <f>MAX($H:$H)-MIN($H:$H)</f>
        <v>398.59997599999997</v>
      </c>
      <c r="AD15">
        <f>MAX($I:$I)-MIN($I:$I)</f>
        <v>364</v>
      </c>
      <c r="AE15">
        <f>MAX($J:$J)-MIN($J:$J)</f>
        <v>80.269998000000001</v>
      </c>
    </row>
    <row r="16" spans="1:31" x14ac:dyDescent="0.2">
      <c r="A16">
        <f t="shared" ca="1" si="0"/>
        <v>0.78696837047460066</v>
      </c>
      <c r="B16">
        <v>397</v>
      </c>
      <c r="C16">
        <v>0</v>
      </c>
      <c r="D16">
        <v>0</v>
      </c>
      <c r="E16">
        <v>186</v>
      </c>
      <c r="F16">
        <v>0</v>
      </c>
      <c r="G16">
        <v>1040</v>
      </c>
      <c r="H16">
        <v>734</v>
      </c>
      <c r="I16">
        <v>28</v>
      </c>
      <c r="J16">
        <v>36.939999</v>
      </c>
      <c r="K16">
        <f t="shared" si="1"/>
        <v>0.67351598173515981</v>
      </c>
      <c r="L16">
        <f t="shared" si="2"/>
        <v>0</v>
      </c>
      <c r="M16">
        <f t="shared" si="3"/>
        <v>0</v>
      </c>
      <c r="N16">
        <f t="shared" si="4"/>
        <v>0.51277954104104329</v>
      </c>
      <c r="O16">
        <f t="shared" si="5"/>
        <v>0</v>
      </c>
      <c r="P16">
        <f t="shared" si="6"/>
        <v>0.69476744186046513</v>
      </c>
      <c r="Q16">
        <f t="shared" si="7"/>
        <v>0.35122932370673299</v>
      </c>
      <c r="R16">
        <f t="shared" si="8"/>
        <v>7.4175824175824176E-2</v>
      </c>
      <c r="S16">
        <f t="shared" si="9"/>
        <v>0.431169800203558</v>
      </c>
      <c r="V16" t="s">
        <v>43</v>
      </c>
      <c r="W16">
        <f>MIN($B:$B)</f>
        <v>102</v>
      </c>
      <c r="X16">
        <f>MIN($C:$C)</f>
        <v>0</v>
      </c>
      <c r="Y16">
        <f>MIN($D:$D)</f>
        <v>0</v>
      </c>
      <c r="Z16">
        <f>MIN($E:$E)</f>
        <v>121.800003</v>
      </c>
      <c r="AA16">
        <f>MIN($F:$F)</f>
        <v>0</v>
      </c>
      <c r="AB16">
        <f>MIN($G:$G)</f>
        <v>801</v>
      </c>
      <c r="AC16">
        <f>MIN($H:$H)</f>
        <v>594</v>
      </c>
      <c r="AD16">
        <f>MIN($I:$I)</f>
        <v>1</v>
      </c>
      <c r="AE16">
        <f>MIN($J:$J)</f>
        <v>2.33</v>
      </c>
    </row>
    <row r="17" spans="1:31" x14ac:dyDescent="0.2">
      <c r="A17">
        <f t="shared" ca="1" si="0"/>
        <v>0.59399750241876492</v>
      </c>
      <c r="B17">
        <v>275.10000600000001</v>
      </c>
      <c r="C17">
        <v>0</v>
      </c>
      <c r="D17">
        <v>121.400002</v>
      </c>
      <c r="E17">
        <v>159.5</v>
      </c>
      <c r="F17">
        <v>9.9</v>
      </c>
      <c r="G17">
        <v>1053.599976</v>
      </c>
      <c r="H17">
        <v>777.5</v>
      </c>
      <c r="I17">
        <v>56</v>
      </c>
      <c r="J17">
        <v>56.849997999999999</v>
      </c>
      <c r="K17">
        <f t="shared" si="1"/>
        <v>0.39520549315068493</v>
      </c>
      <c r="L17">
        <f t="shared" si="2"/>
        <v>0</v>
      </c>
      <c r="M17">
        <f t="shared" si="3"/>
        <v>0.60669664347736196</v>
      </c>
      <c r="N17">
        <f t="shared" si="4"/>
        <v>0.30111819411625063</v>
      </c>
      <c r="O17">
        <f t="shared" si="5"/>
        <v>0.30745340660082587</v>
      </c>
      <c r="P17">
        <f t="shared" si="6"/>
        <v>0.73430225581395336</v>
      </c>
      <c r="Q17">
        <f t="shared" si="7"/>
        <v>0.4603612921441822</v>
      </c>
      <c r="R17">
        <f t="shared" si="8"/>
        <v>0.15109890109890109</v>
      </c>
      <c r="S17">
        <f t="shared" si="9"/>
        <v>0.67920766610708028</v>
      </c>
      <c r="V17" t="s">
        <v>44</v>
      </c>
      <c r="W17">
        <f>MAX($B:$B)</f>
        <v>540</v>
      </c>
      <c r="X17">
        <f>MAX($C:$C)</f>
        <v>359.39999399999999</v>
      </c>
      <c r="Y17">
        <f>MAX($D:$D)</f>
        <v>200.10000600000001</v>
      </c>
      <c r="Z17">
        <f>MAX($E:$E)</f>
        <v>247</v>
      </c>
      <c r="AA17">
        <f>MAX($F:$F)</f>
        <v>32.200001</v>
      </c>
      <c r="AB17">
        <f>MAX($G:$G)</f>
        <v>1145</v>
      </c>
      <c r="AC17">
        <f>MAX($H:$H)</f>
        <v>992.59997599999997</v>
      </c>
      <c r="AD17">
        <f>MAX($I:$I)</f>
        <v>365</v>
      </c>
      <c r="AE17">
        <f>MAX($J:$J)</f>
        <v>82.599997999999999</v>
      </c>
    </row>
    <row r="18" spans="1:31" x14ac:dyDescent="0.2">
      <c r="A18">
        <f t="shared" ca="1" si="0"/>
        <v>0.14864379275526773</v>
      </c>
      <c r="B18">
        <v>154</v>
      </c>
      <c r="C18">
        <v>144</v>
      </c>
      <c r="D18">
        <v>112</v>
      </c>
      <c r="E18">
        <v>220</v>
      </c>
      <c r="F18">
        <v>10</v>
      </c>
      <c r="G18">
        <v>923</v>
      </c>
      <c r="H18">
        <v>658</v>
      </c>
      <c r="I18">
        <v>28</v>
      </c>
      <c r="J18">
        <v>16.5</v>
      </c>
      <c r="K18">
        <f t="shared" si="1"/>
        <v>0.11872146118721461</v>
      </c>
      <c r="L18">
        <f t="shared" si="2"/>
        <v>0.40066778632166589</v>
      </c>
      <c r="M18">
        <f t="shared" si="3"/>
        <v>0.55972012314682285</v>
      </c>
      <c r="N18">
        <f t="shared" si="4"/>
        <v>0.78434504275587158</v>
      </c>
      <c r="O18">
        <f t="shared" si="5"/>
        <v>0.31055899656649077</v>
      </c>
      <c r="P18">
        <f t="shared" si="6"/>
        <v>0.35465116279069769</v>
      </c>
      <c r="Q18">
        <f t="shared" si="7"/>
        <v>0.16056197655164939</v>
      </c>
      <c r="R18">
        <f t="shared" si="8"/>
        <v>7.4175824175824176E-2</v>
      </c>
      <c r="S18">
        <f t="shared" si="9"/>
        <v>0.17652921830146301</v>
      </c>
      <c r="V18" t="s">
        <v>45</v>
      </c>
      <c r="W18">
        <f>SUM($B:$B)</f>
        <v>289602.89988700004</v>
      </c>
      <c r="X18">
        <f>SUM($C:$C)</f>
        <v>76112.699781999967</v>
      </c>
      <c r="Y18">
        <f>SUM($D:$D)</f>
        <v>55814.000027000002</v>
      </c>
      <c r="Z18">
        <f>SUM($E:$E)</f>
        <v>187014.29990299989</v>
      </c>
      <c r="AA18">
        <f>SUM($F:$F)</f>
        <v>6390.8000070000007</v>
      </c>
      <c r="AB18">
        <f>SUM($G:$G)</f>
        <v>1002106.4994650006</v>
      </c>
      <c r="AC18">
        <f>SUM($H:$H)</f>
        <v>796787.89888399991</v>
      </c>
      <c r="AD18">
        <f>SUM($I:$I)</f>
        <v>47032</v>
      </c>
      <c r="AE18">
        <f>SUM($J:$J)</f>
        <v>36892.500044999979</v>
      </c>
    </row>
    <row r="19" spans="1:31" x14ac:dyDescent="0.2">
      <c r="A19">
        <f t="shared" ca="1" si="0"/>
        <v>0.21512736263373111</v>
      </c>
      <c r="B19">
        <v>116</v>
      </c>
      <c r="C19">
        <v>173</v>
      </c>
      <c r="D19">
        <v>0</v>
      </c>
      <c r="E19">
        <v>192</v>
      </c>
      <c r="F19">
        <v>0</v>
      </c>
      <c r="G19">
        <v>909.79998799999998</v>
      </c>
      <c r="H19">
        <v>891.90002400000003</v>
      </c>
      <c r="I19">
        <v>90</v>
      </c>
      <c r="J19">
        <v>31.02</v>
      </c>
      <c r="K19">
        <f t="shared" si="1"/>
        <v>3.1963470319634701E-2</v>
      </c>
      <c r="L19">
        <f t="shared" si="2"/>
        <v>0.48135782662255694</v>
      </c>
      <c r="M19">
        <f t="shared" si="3"/>
        <v>0</v>
      </c>
      <c r="N19">
        <f t="shared" si="4"/>
        <v>0.56070286487307186</v>
      </c>
      <c r="O19">
        <f t="shared" si="5"/>
        <v>0</v>
      </c>
      <c r="P19">
        <f t="shared" si="6"/>
        <v>0.31627903488372089</v>
      </c>
      <c r="Q19">
        <f t="shared" si="7"/>
        <v>0.7473658854409968</v>
      </c>
      <c r="R19">
        <f t="shared" si="8"/>
        <v>0.2445054945054945</v>
      </c>
      <c r="S19">
        <f t="shared" si="9"/>
        <v>0.35741872075292686</v>
      </c>
      <c r="V19" t="s">
        <v>46</v>
      </c>
      <c r="W19">
        <f>COUNT($B:$B)</f>
        <v>1030</v>
      </c>
      <c r="X19">
        <f>COUNT($C:$C)</f>
        <v>1030</v>
      </c>
      <c r="Y19">
        <f>COUNT($D:$D)</f>
        <v>1030</v>
      </c>
      <c r="Z19">
        <f>COUNT($E:$E)</f>
        <v>1030</v>
      </c>
      <c r="AA19">
        <f>COUNT($F:$F)</f>
        <v>1030</v>
      </c>
      <c r="AB19">
        <f>COUNT($G:$G)</f>
        <v>1030</v>
      </c>
      <c r="AC19">
        <f>COUNT($H:$H)</f>
        <v>1030</v>
      </c>
      <c r="AD19">
        <f>COUNT($I:$I)</f>
        <v>1030</v>
      </c>
      <c r="AE19">
        <f>COUNT($J:$J)</f>
        <v>1030</v>
      </c>
    </row>
    <row r="20" spans="1:31" x14ac:dyDescent="0.2">
      <c r="A20">
        <f t="shared" ca="1" si="0"/>
        <v>0.13359726101623637</v>
      </c>
      <c r="B20">
        <v>387</v>
      </c>
      <c r="C20">
        <v>20</v>
      </c>
      <c r="D20">
        <v>94</v>
      </c>
      <c r="E20">
        <v>157</v>
      </c>
      <c r="F20">
        <v>13.9</v>
      </c>
      <c r="G20">
        <v>938</v>
      </c>
      <c r="H20">
        <v>845</v>
      </c>
      <c r="I20">
        <v>56</v>
      </c>
      <c r="J20">
        <v>47.970001000000003</v>
      </c>
      <c r="K20">
        <f t="shared" si="1"/>
        <v>0.65068493150684936</v>
      </c>
      <c r="L20">
        <f t="shared" si="2"/>
        <v>5.5648303655786928E-2</v>
      </c>
      <c r="M20">
        <f t="shared" si="3"/>
        <v>0.4697651033553692</v>
      </c>
      <c r="N20">
        <f t="shared" si="4"/>
        <v>0.2811501425195721</v>
      </c>
      <c r="O20">
        <f t="shared" si="5"/>
        <v>0.43167700522742219</v>
      </c>
      <c r="P20">
        <f t="shared" si="6"/>
        <v>0.39825581395348836</v>
      </c>
      <c r="Q20">
        <f t="shared" si="7"/>
        <v>0.62970400178849995</v>
      </c>
      <c r="R20">
        <f t="shared" si="8"/>
        <v>0.15109890109890109</v>
      </c>
      <c r="S20">
        <f t="shared" si="9"/>
        <v>0.56858106561806576</v>
      </c>
    </row>
    <row r="21" spans="1:31" x14ac:dyDescent="0.2">
      <c r="A21">
        <f t="shared" ca="1" si="0"/>
        <v>2.9241441825318515E-2</v>
      </c>
      <c r="B21">
        <v>387</v>
      </c>
      <c r="C21">
        <v>20</v>
      </c>
      <c r="D21">
        <v>94</v>
      </c>
      <c r="E21">
        <v>157</v>
      </c>
      <c r="F21">
        <v>14.3</v>
      </c>
      <c r="G21">
        <v>938</v>
      </c>
      <c r="H21">
        <v>845</v>
      </c>
      <c r="I21">
        <v>7</v>
      </c>
      <c r="J21">
        <v>36.840000000000003</v>
      </c>
      <c r="K21">
        <f t="shared" si="1"/>
        <v>0.65068493150684936</v>
      </c>
      <c r="L21">
        <f t="shared" si="2"/>
        <v>5.5648303655786928E-2</v>
      </c>
      <c r="M21">
        <f t="shared" si="3"/>
        <v>0.4697651033553692</v>
      </c>
      <c r="N21">
        <f t="shared" si="4"/>
        <v>0.2811501425195721</v>
      </c>
      <c r="O21">
        <f t="shared" si="5"/>
        <v>0.44409936509008185</v>
      </c>
      <c r="P21">
        <f t="shared" si="6"/>
        <v>0.39825581395348836</v>
      </c>
      <c r="Q21">
        <f t="shared" si="7"/>
        <v>0.62970400178849995</v>
      </c>
      <c r="R21">
        <f t="shared" si="8"/>
        <v>1.6483516483516484E-2</v>
      </c>
      <c r="S21">
        <f t="shared" si="9"/>
        <v>0.42992401719008394</v>
      </c>
    </row>
    <row r="22" spans="1:31" x14ac:dyDescent="0.2">
      <c r="A22">
        <f t="shared" ca="1" si="0"/>
        <v>0.70893618153414406</v>
      </c>
      <c r="B22">
        <v>288</v>
      </c>
      <c r="C22">
        <v>121</v>
      </c>
      <c r="D22">
        <v>0</v>
      </c>
      <c r="E22">
        <v>177</v>
      </c>
      <c r="F22">
        <v>7</v>
      </c>
      <c r="G22">
        <v>908</v>
      </c>
      <c r="H22">
        <v>829</v>
      </c>
      <c r="I22">
        <v>28</v>
      </c>
      <c r="J22">
        <v>42.130001</v>
      </c>
      <c r="K22">
        <f t="shared" si="1"/>
        <v>0.42465753424657532</v>
      </c>
      <c r="L22">
        <f t="shared" si="2"/>
        <v>0.33667223711751093</v>
      </c>
      <c r="M22">
        <f t="shared" si="3"/>
        <v>0</v>
      </c>
      <c r="N22">
        <f t="shared" si="4"/>
        <v>0.44089455529300053</v>
      </c>
      <c r="O22">
        <f t="shared" si="5"/>
        <v>0.21739129759654355</v>
      </c>
      <c r="P22">
        <f t="shared" si="6"/>
        <v>0.31104651162790697</v>
      </c>
      <c r="Q22">
        <f t="shared" si="7"/>
        <v>0.58956350765058751</v>
      </c>
      <c r="R22">
        <f t="shared" si="8"/>
        <v>7.4175824175824176E-2</v>
      </c>
      <c r="S22">
        <f t="shared" si="9"/>
        <v>0.49582661008662293</v>
      </c>
    </row>
    <row r="23" spans="1:31" x14ac:dyDescent="0.2">
      <c r="A23">
        <f t="shared" ca="1" si="0"/>
        <v>0.10824136516864069</v>
      </c>
      <c r="B23">
        <v>350</v>
      </c>
      <c r="C23">
        <v>0</v>
      </c>
      <c r="D23">
        <v>0</v>
      </c>
      <c r="E23">
        <v>186</v>
      </c>
      <c r="F23">
        <v>0</v>
      </c>
      <c r="G23">
        <v>1050</v>
      </c>
      <c r="H23">
        <v>770</v>
      </c>
      <c r="I23">
        <v>7</v>
      </c>
      <c r="J23">
        <v>20.280000999999999</v>
      </c>
      <c r="K23">
        <f t="shared" si="1"/>
        <v>0.56621004566210043</v>
      </c>
      <c r="L23">
        <f t="shared" si="2"/>
        <v>0</v>
      </c>
      <c r="M23">
        <f t="shared" si="3"/>
        <v>0</v>
      </c>
      <c r="N23">
        <f t="shared" si="4"/>
        <v>0.51277954104104329</v>
      </c>
      <c r="O23">
        <f t="shared" si="5"/>
        <v>0</v>
      </c>
      <c r="P23">
        <f t="shared" si="6"/>
        <v>0.72383720930232553</v>
      </c>
      <c r="Q23">
        <f t="shared" si="7"/>
        <v>0.44154543551703579</v>
      </c>
      <c r="R23">
        <f t="shared" si="8"/>
        <v>1.6483516483516484E-2</v>
      </c>
      <c r="S23">
        <f t="shared" si="9"/>
        <v>0.22362029957942692</v>
      </c>
    </row>
    <row r="24" spans="1:31" x14ac:dyDescent="0.2">
      <c r="A24">
        <f t="shared" ca="1" si="0"/>
        <v>0.22607981756604412</v>
      </c>
      <c r="B24">
        <v>158.800003</v>
      </c>
      <c r="C24">
        <v>238.199997</v>
      </c>
      <c r="D24">
        <v>0</v>
      </c>
      <c r="E24">
        <v>185.699997</v>
      </c>
      <c r="F24">
        <v>0</v>
      </c>
      <c r="G24">
        <v>1040.599976</v>
      </c>
      <c r="H24">
        <v>734.29998799999998</v>
      </c>
      <c r="I24">
        <v>28</v>
      </c>
      <c r="J24">
        <v>21.07</v>
      </c>
      <c r="K24">
        <f t="shared" si="1"/>
        <v>0.12968037214611872</v>
      </c>
      <c r="L24">
        <f t="shared" si="2"/>
        <v>0.66277128819317677</v>
      </c>
      <c r="M24">
        <f t="shared" si="3"/>
        <v>0</v>
      </c>
      <c r="N24">
        <f t="shared" si="4"/>
        <v>0.51038335088777997</v>
      </c>
      <c r="O24">
        <f t="shared" si="5"/>
        <v>0</v>
      </c>
      <c r="P24">
        <f t="shared" si="6"/>
        <v>0.6965115581395348</v>
      </c>
      <c r="Q24">
        <f t="shared" si="7"/>
        <v>0.35198192786644822</v>
      </c>
      <c r="R24">
        <f t="shared" si="8"/>
        <v>7.4175824175824176E-2</v>
      </c>
      <c r="S24">
        <f t="shared" si="9"/>
        <v>0.23346207134575986</v>
      </c>
    </row>
    <row r="25" spans="1:31" x14ac:dyDescent="0.2">
      <c r="A25">
        <f t="shared" ca="1" si="0"/>
        <v>0.25644937452079908</v>
      </c>
      <c r="B25">
        <v>439</v>
      </c>
      <c r="C25">
        <v>177</v>
      </c>
      <c r="D25">
        <v>0</v>
      </c>
      <c r="E25">
        <v>186</v>
      </c>
      <c r="F25">
        <v>11.1</v>
      </c>
      <c r="G25">
        <v>884.90002400000003</v>
      </c>
      <c r="H25">
        <v>707.90002400000003</v>
      </c>
      <c r="I25">
        <v>3</v>
      </c>
      <c r="J25">
        <v>39.299999</v>
      </c>
      <c r="K25">
        <f t="shared" si="1"/>
        <v>0.76940639269406397</v>
      </c>
      <c r="L25">
        <f t="shared" si="2"/>
        <v>0.49248748735371434</v>
      </c>
      <c r="M25">
        <f t="shared" si="3"/>
        <v>0</v>
      </c>
      <c r="N25">
        <f t="shared" si="4"/>
        <v>0.51277954104104329</v>
      </c>
      <c r="O25">
        <f t="shared" si="5"/>
        <v>0.34472048618880474</v>
      </c>
      <c r="P25">
        <f t="shared" si="6"/>
        <v>0.24389541860465125</v>
      </c>
      <c r="Q25">
        <f t="shared" si="7"/>
        <v>0.2857502028550048</v>
      </c>
      <c r="R25">
        <f t="shared" si="8"/>
        <v>5.4945054945054949E-3</v>
      </c>
      <c r="S25">
        <f t="shared" si="9"/>
        <v>0.46057057332927803</v>
      </c>
    </row>
    <row r="26" spans="1:31" x14ac:dyDescent="0.2">
      <c r="A26">
        <f t="shared" ca="1" si="0"/>
        <v>0.6941484481717769</v>
      </c>
      <c r="B26">
        <v>192</v>
      </c>
      <c r="C26">
        <v>288</v>
      </c>
      <c r="D26">
        <v>0</v>
      </c>
      <c r="E26">
        <v>192</v>
      </c>
      <c r="F26">
        <v>0</v>
      </c>
      <c r="G26">
        <v>929.79998799999998</v>
      </c>
      <c r="H26">
        <v>716.09997599999997</v>
      </c>
      <c r="I26">
        <v>90</v>
      </c>
      <c r="J26">
        <v>50.73</v>
      </c>
      <c r="K26">
        <f t="shared" si="1"/>
        <v>0.20547945205479451</v>
      </c>
      <c r="L26">
        <f t="shared" si="2"/>
        <v>0.80133557264333177</v>
      </c>
      <c r="M26">
        <f t="shared" si="3"/>
        <v>0</v>
      </c>
      <c r="N26">
        <f t="shared" si="4"/>
        <v>0.56070286487307186</v>
      </c>
      <c r="O26">
        <f t="shared" si="5"/>
        <v>0</v>
      </c>
      <c r="P26">
        <f t="shared" si="6"/>
        <v>0.37441856976744181</v>
      </c>
      <c r="Q26">
        <f t="shared" si="7"/>
        <v>0.30632208567920227</v>
      </c>
      <c r="R26">
        <f t="shared" si="8"/>
        <v>0.2445054945054945</v>
      </c>
      <c r="S26">
        <f t="shared" si="9"/>
        <v>0.60296500817154619</v>
      </c>
    </row>
    <row r="27" spans="1:31" x14ac:dyDescent="0.2">
      <c r="A27">
        <f t="shared" ca="1" si="0"/>
        <v>0.57641474726673536</v>
      </c>
      <c r="B27">
        <v>149</v>
      </c>
      <c r="C27">
        <v>118</v>
      </c>
      <c r="D27">
        <v>92</v>
      </c>
      <c r="E27">
        <v>183</v>
      </c>
      <c r="F27">
        <v>7</v>
      </c>
      <c r="G27">
        <v>953</v>
      </c>
      <c r="H27">
        <v>780</v>
      </c>
      <c r="I27">
        <v>28</v>
      </c>
      <c r="J27">
        <v>23.52</v>
      </c>
      <c r="K27">
        <f t="shared" si="1"/>
        <v>0.10730593607305935</v>
      </c>
      <c r="L27">
        <f t="shared" si="2"/>
        <v>0.32832499156914291</v>
      </c>
      <c r="M27">
        <f t="shared" si="3"/>
        <v>0.45977010115631878</v>
      </c>
      <c r="N27">
        <f t="shared" si="4"/>
        <v>0.48881787912502905</v>
      </c>
      <c r="O27">
        <f t="shared" si="5"/>
        <v>0.21739129759654355</v>
      </c>
      <c r="P27">
        <f t="shared" si="6"/>
        <v>0.44186046511627908</v>
      </c>
      <c r="Q27">
        <f t="shared" si="7"/>
        <v>0.466633244353231</v>
      </c>
      <c r="R27">
        <f t="shared" si="8"/>
        <v>7.4175824175824176E-2</v>
      </c>
      <c r="S27">
        <f t="shared" si="9"/>
        <v>0.26398406039576577</v>
      </c>
    </row>
    <row r="28" spans="1:31" x14ac:dyDescent="0.2">
      <c r="A28">
        <f t="shared" ca="1" si="0"/>
        <v>0.75354441027901287</v>
      </c>
      <c r="B28">
        <v>173.5</v>
      </c>
      <c r="C28">
        <v>50.099997999999999</v>
      </c>
      <c r="D28">
        <v>173.5</v>
      </c>
      <c r="E28">
        <v>164.800003</v>
      </c>
      <c r="F28">
        <v>6.5</v>
      </c>
      <c r="G28">
        <v>1006.200012</v>
      </c>
      <c r="H28">
        <v>793.5</v>
      </c>
      <c r="I28">
        <v>3</v>
      </c>
      <c r="J28">
        <v>23.08</v>
      </c>
      <c r="K28">
        <f t="shared" si="1"/>
        <v>0.1632420091324201</v>
      </c>
      <c r="L28">
        <f t="shared" si="2"/>
        <v>0.13939899509291589</v>
      </c>
      <c r="M28">
        <f t="shared" si="3"/>
        <v>0.86706644076762296</v>
      </c>
      <c r="N28">
        <f t="shared" si="4"/>
        <v>0.3434504874628711</v>
      </c>
      <c r="O28">
        <f t="shared" si="5"/>
        <v>0.20186334776821901</v>
      </c>
      <c r="P28">
        <f t="shared" si="6"/>
        <v>0.59651166279069767</v>
      </c>
      <c r="Q28">
        <f t="shared" si="7"/>
        <v>0.50050178628209452</v>
      </c>
      <c r="R28">
        <f t="shared" si="8"/>
        <v>5.4945054945054949E-3</v>
      </c>
      <c r="S28">
        <f t="shared" si="9"/>
        <v>0.258502560321479</v>
      </c>
    </row>
    <row r="29" spans="1:31" x14ac:dyDescent="0.2">
      <c r="A29">
        <f t="shared" ca="1" si="0"/>
        <v>0.26080435254267997</v>
      </c>
      <c r="B29">
        <v>313.29998799999998</v>
      </c>
      <c r="C29">
        <v>145</v>
      </c>
      <c r="D29">
        <v>0</v>
      </c>
      <c r="E29">
        <v>178.5</v>
      </c>
      <c r="F29">
        <v>8</v>
      </c>
      <c r="G29">
        <v>1001.900024</v>
      </c>
      <c r="H29">
        <v>688.70001200000002</v>
      </c>
      <c r="I29">
        <v>28</v>
      </c>
      <c r="J29">
        <v>41.049999</v>
      </c>
      <c r="K29">
        <f t="shared" si="1"/>
        <v>0.48242006392694059</v>
      </c>
      <c r="L29">
        <f t="shared" si="2"/>
        <v>0.40345020150445526</v>
      </c>
      <c r="M29">
        <f t="shared" si="3"/>
        <v>0</v>
      </c>
      <c r="N29">
        <f t="shared" si="4"/>
        <v>0.45287538625100765</v>
      </c>
      <c r="O29">
        <f t="shared" si="5"/>
        <v>0.24844719725319264</v>
      </c>
      <c r="P29">
        <f t="shared" si="6"/>
        <v>0.58401169767441874</v>
      </c>
      <c r="Q29">
        <f t="shared" si="7"/>
        <v>0.23758157978413932</v>
      </c>
      <c r="R29">
        <f t="shared" si="8"/>
        <v>7.4175824175824176E-2</v>
      </c>
      <c r="S29">
        <f t="shared" si="9"/>
        <v>0.48237199407928227</v>
      </c>
    </row>
    <row r="30" spans="1:31" x14ac:dyDescent="0.2">
      <c r="A30">
        <f t="shared" ca="1" si="0"/>
        <v>0.34074496440592528</v>
      </c>
      <c r="B30">
        <v>173.800003</v>
      </c>
      <c r="C30">
        <v>93.400002000000001</v>
      </c>
      <c r="D30">
        <v>159.89999399999999</v>
      </c>
      <c r="E30">
        <v>172.300003</v>
      </c>
      <c r="F30">
        <v>9.6999999999999993</v>
      </c>
      <c r="G30">
        <v>1007.200012</v>
      </c>
      <c r="H30">
        <v>746.59997599999997</v>
      </c>
      <c r="I30">
        <v>28</v>
      </c>
      <c r="J30">
        <v>37.810001</v>
      </c>
      <c r="K30">
        <f t="shared" si="1"/>
        <v>0.1639269474885845</v>
      </c>
      <c r="L30">
        <f t="shared" si="2"/>
        <v>0.2598775836373553</v>
      </c>
      <c r="M30">
        <f t="shared" si="3"/>
        <v>0.79910039582907355</v>
      </c>
      <c r="N30">
        <f t="shared" si="4"/>
        <v>0.40335464225290679</v>
      </c>
      <c r="O30">
        <f t="shared" si="5"/>
        <v>0.30124222666949602</v>
      </c>
      <c r="P30">
        <f t="shared" si="6"/>
        <v>0.59941863953488372</v>
      </c>
      <c r="Q30">
        <f t="shared" si="7"/>
        <v>0.38283990262959772</v>
      </c>
      <c r="R30">
        <f t="shared" si="8"/>
        <v>7.4175824175824176E-2</v>
      </c>
      <c r="S30">
        <f t="shared" si="9"/>
        <v>0.44200824572089814</v>
      </c>
    </row>
    <row r="31" spans="1:31" x14ac:dyDescent="0.2">
      <c r="A31">
        <f t="shared" ca="1" si="0"/>
        <v>4.9084965615574183E-2</v>
      </c>
      <c r="B31">
        <v>165</v>
      </c>
      <c r="C31">
        <v>128.5</v>
      </c>
      <c r="D31">
        <v>132.10000600000001</v>
      </c>
      <c r="E31">
        <v>175.10000600000001</v>
      </c>
      <c r="F31">
        <v>8.1</v>
      </c>
      <c r="G31">
        <v>1005.799988</v>
      </c>
      <c r="H31">
        <v>746.59997599999997</v>
      </c>
      <c r="I31">
        <v>14</v>
      </c>
      <c r="J31">
        <v>33.090000000000003</v>
      </c>
      <c r="K31">
        <f t="shared" si="1"/>
        <v>0.14383561643835616</v>
      </c>
      <c r="L31">
        <f t="shared" si="2"/>
        <v>0.35754035098843101</v>
      </c>
      <c r="M31">
        <f t="shared" si="3"/>
        <v>0.66016992523228613</v>
      </c>
      <c r="N31">
        <f t="shared" si="4"/>
        <v>0.42571888400284869</v>
      </c>
      <c r="O31">
        <f t="shared" si="5"/>
        <v>0.25155278721885754</v>
      </c>
      <c r="P31">
        <f t="shared" si="6"/>
        <v>0.59534880232558141</v>
      </c>
      <c r="Q31">
        <f t="shared" si="7"/>
        <v>0.38283990262959772</v>
      </c>
      <c r="R31">
        <f t="shared" si="8"/>
        <v>3.5714285714285712E-2</v>
      </c>
      <c r="S31">
        <f t="shared" si="9"/>
        <v>0.3832066870115034</v>
      </c>
    </row>
    <row r="32" spans="1:31" x14ac:dyDescent="0.2">
      <c r="A32">
        <f t="shared" ca="1" si="0"/>
        <v>0.17786516049105794</v>
      </c>
      <c r="B32">
        <v>237.5</v>
      </c>
      <c r="C32">
        <v>237.5</v>
      </c>
      <c r="D32">
        <v>0</v>
      </c>
      <c r="E32">
        <v>228</v>
      </c>
      <c r="F32">
        <v>0</v>
      </c>
      <c r="G32">
        <v>932</v>
      </c>
      <c r="H32">
        <v>594</v>
      </c>
      <c r="I32">
        <v>7</v>
      </c>
      <c r="J32">
        <v>26.26</v>
      </c>
      <c r="K32">
        <f t="shared" si="1"/>
        <v>0.3093607305936073</v>
      </c>
      <c r="L32">
        <f t="shared" si="2"/>
        <v>0.6608236059124698</v>
      </c>
      <c r="M32">
        <f t="shared" si="3"/>
        <v>0</v>
      </c>
      <c r="N32">
        <f t="shared" si="4"/>
        <v>0.84824280786524298</v>
      </c>
      <c r="O32">
        <f t="shared" si="5"/>
        <v>0</v>
      </c>
      <c r="P32">
        <f t="shared" si="6"/>
        <v>0.3808139534883721</v>
      </c>
      <c r="Q32">
        <f t="shared" si="7"/>
        <v>0</v>
      </c>
      <c r="R32">
        <f t="shared" si="8"/>
        <v>1.6483516483516484E-2</v>
      </c>
      <c r="S32">
        <f t="shared" si="9"/>
        <v>0.29811885631291529</v>
      </c>
    </row>
    <row r="33" spans="1:19" x14ac:dyDescent="0.2">
      <c r="A33">
        <f t="shared" ca="1" si="0"/>
        <v>0.1377962557121627</v>
      </c>
      <c r="B33">
        <v>491</v>
      </c>
      <c r="C33">
        <v>26</v>
      </c>
      <c r="D33">
        <v>123</v>
      </c>
      <c r="E33">
        <v>210</v>
      </c>
      <c r="F33">
        <v>3.9</v>
      </c>
      <c r="G33">
        <v>882</v>
      </c>
      <c r="H33">
        <v>699</v>
      </c>
      <c r="I33">
        <v>28</v>
      </c>
      <c r="J33">
        <v>55.549999</v>
      </c>
      <c r="K33">
        <f t="shared" si="1"/>
        <v>0.88812785388127857</v>
      </c>
      <c r="L33">
        <f t="shared" si="2"/>
        <v>7.2342794752523004E-2</v>
      </c>
      <c r="M33">
        <f t="shared" si="3"/>
        <v>0.61469263524160012</v>
      </c>
      <c r="N33">
        <f t="shared" si="4"/>
        <v>0.70447283636915736</v>
      </c>
      <c r="O33">
        <f t="shared" si="5"/>
        <v>0.12111800866093141</v>
      </c>
      <c r="P33">
        <f t="shared" si="6"/>
        <v>0.23546511627906977</v>
      </c>
      <c r="Q33">
        <f t="shared" si="7"/>
        <v>0.26342199278004974</v>
      </c>
      <c r="R33">
        <f t="shared" si="8"/>
        <v>7.4175824175824176E-2</v>
      </c>
      <c r="S33">
        <f t="shared" si="9"/>
        <v>0.66301233743646037</v>
      </c>
    </row>
    <row r="34" spans="1:19" x14ac:dyDescent="0.2">
      <c r="A34">
        <f t="shared" ca="1" si="0"/>
        <v>0.57080991090708999</v>
      </c>
      <c r="B34">
        <v>167</v>
      </c>
      <c r="C34">
        <v>75.400002000000001</v>
      </c>
      <c r="D34">
        <v>167</v>
      </c>
      <c r="E34">
        <v>164</v>
      </c>
      <c r="F34">
        <v>7.9</v>
      </c>
      <c r="G34">
        <v>1007.299988</v>
      </c>
      <c r="H34">
        <v>770.09997599999997</v>
      </c>
      <c r="I34">
        <v>100</v>
      </c>
      <c r="J34">
        <v>56.810001</v>
      </c>
      <c r="K34">
        <f t="shared" si="1"/>
        <v>0.14840182648401826</v>
      </c>
      <c r="L34">
        <f t="shared" si="2"/>
        <v>0.20979411034714709</v>
      </c>
      <c r="M34">
        <f t="shared" si="3"/>
        <v>0.83458268362070909</v>
      </c>
      <c r="N34">
        <f t="shared" si="4"/>
        <v>0.33706068699027203</v>
      </c>
      <c r="O34">
        <f t="shared" si="5"/>
        <v>0.24534160728752774</v>
      </c>
      <c r="P34">
        <f t="shared" si="6"/>
        <v>0.59970926744186037</v>
      </c>
      <c r="Q34">
        <f t="shared" si="7"/>
        <v>0.44179625339465645</v>
      </c>
      <c r="R34">
        <f t="shared" si="8"/>
        <v>0.27197802197802196</v>
      </c>
      <c r="S34">
        <f t="shared" si="9"/>
        <v>0.6787093852923729</v>
      </c>
    </row>
    <row r="35" spans="1:19" x14ac:dyDescent="0.2">
      <c r="A35">
        <f t="shared" ca="1" si="0"/>
        <v>0.89437757073631441</v>
      </c>
      <c r="B35">
        <v>276.39999399999999</v>
      </c>
      <c r="C35">
        <v>116</v>
      </c>
      <c r="D35">
        <v>90.300003000000004</v>
      </c>
      <c r="E35">
        <v>179.60000600000001</v>
      </c>
      <c r="F35">
        <v>8.9</v>
      </c>
      <c r="G35">
        <v>870.09997599999997</v>
      </c>
      <c r="H35">
        <v>768.29998799999998</v>
      </c>
      <c r="I35">
        <v>28</v>
      </c>
      <c r="J35">
        <v>44.279998999999997</v>
      </c>
      <c r="K35">
        <f t="shared" si="1"/>
        <v>0.398173502283105</v>
      </c>
      <c r="L35">
        <f t="shared" si="2"/>
        <v>0.32276016120356421</v>
      </c>
      <c r="M35">
        <f t="shared" si="3"/>
        <v>0.45127436427962925</v>
      </c>
      <c r="N35">
        <f t="shared" si="4"/>
        <v>0.46166137687687009</v>
      </c>
      <c r="O35">
        <f t="shared" si="5"/>
        <v>0.27639750694417681</v>
      </c>
      <c r="P35">
        <f t="shared" si="6"/>
        <v>0.20087202325581385</v>
      </c>
      <c r="Q35">
        <f t="shared" si="7"/>
        <v>0.43728047790951197</v>
      </c>
      <c r="R35">
        <f t="shared" si="8"/>
        <v>7.4175824175824176E-2</v>
      </c>
      <c r="S35">
        <f t="shared" si="9"/>
        <v>0.52261118780643301</v>
      </c>
    </row>
    <row r="36" spans="1:19" x14ac:dyDescent="0.2">
      <c r="A36">
        <f t="shared" ca="1" si="0"/>
        <v>0.96903567023088566</v>
      </c>
      <c r="B36">
        <v>330.5</v>
      </c>
      <c r="C36">
        <v>169.60000600000001</v>
      </c>
      <c r="D36">
        <v>0</v>
      </c>
      <c r="E36">
        <v>194.89999399999999</v>
      </c>
      <c r="F36">
        <v>8.1</v>
      </c>
      <c r="G36">
        <v>811</v>
      </c>
      <c r="H36">
        <v>802.29998799999998</v>
      </c>
      <c r="I36">
        <v>28</v>
      </c>
      <c r="J36">
        <v>56.619999</v>
      </c>
      <c r="K36">
        <f t="shared" si="1"/>
        <v>0.52168949771689499</v>
      </c>
      <c r="L36">
        <f t="shared" si="2"/>
        <v>0.47189763169556426</v>
      </c>
      <c r="M36">
        <f t="shared" si="3"/>
        <v>0</v>
      </c>
      <c r="N36">
        <f t="shared" si="4"/>
        <v>0.58386575680189501</v>
      </c>
      <c r="O36">
        <f t="shared" si="5"/>
        <v>0.25155278721885754</v>
      </c>
      <c r="P36">
        <f t="shared" si="6"/>
        <v>2.9069767441860465E-2</v>
      </c>
      <c r="Q36">
        <f t="shared" si="7"/>
        <v>0.52257902795257571</v>
      </c>
      <c r="R36">
        <f t="shared" si="8"/>
        <v>7.4175824175824176E-2</v>
      </c>
      <c r="S36">
        <f t="shared" si="9"/>
        <v>0.67634234898074874</v>
      </c>
    </row>
    <row r="37" spans="1:19" x14ac:dyDescent="0.2">
      <c r="A37">
        <f t="shared" ca="1" si="0"/>
        <v>0.9952846931293835</v>
      </c>
      <c r="B37">
        <v>288</v>
      </c>
      <c r="C37">
        <v>192</v>
      </c>
      <c r="D37">
        <v>0</v>
      </c>
      <c r="E37">
        <v>192</v>
      </c>
      <c r="F37">
        <v>0</v>
      </c>
      <c r="G37">
        <v>932</v>
      </c>
      <c r="H37">
        <v>717.79998799999998</v>
      </c>
      <c r="I37">
        <v>90</v>
      </c>
      <c r="J37">
        <v>50.529998999999997</v>
      </c>
      <c r="K37">
        <f t="shared" si="1"/>
        <v>0.42465753424657532</v>
      </c>
      <c r="L37">
        <f t="shared" si="2"/>
        <v>0.53422371509555455</v>
      </c>
      <c r="M37">
        <f t="shared" si="3"/>
        <v>0</v>
      </c>
      <c r="N37">
        <f t="shared" si="4"/>
        <v>0.56070286487307186</v>
      </c>
      <c r="O37">
        <f t="shared" si="5"/>
        <v>0</v>
      </c>
      <c r="P37">
        <f t="shared" si="6"/>
        <v>0.3808139534883721</v>
      </c>
      <c r="Q37">
        <f t="shared" si="7"/>
        <v>0.31058704328672615</v>
      </c>
      <c r="R37">
        <f t="shared" si="8"/>
        <v>0.2445054945054945</v>
      </c>
      <c r="S37">
        <f t="shared" si="9"/>
        <v>0.60047340477073385</v>
      </c>
    </row>
    <row r="38" spans="1:19" x14ac:dyDescent="0.2">
      <c r="A38">
        <f t="shared" ca="1" si="0"/>
        <v>0.77781594733806592</v>
      </c>
      <c r="B38">
        <v>229.699997</v>
      </c>
      <c r="C38">
        <v>0</v>
      </c>
      <c r="D38">
        <v>118.199997</v>
      </c>
      <c r="E38">
        <v>195.199997</v>
      </c>
      <c r="F38">
        <v>6.1</v>
      </c>
      <c r="G38">
        <v>1028.099976</v>
      </c>
      <c r="H38">
        <v>757.59997599999997</v>
      </c>
      <c r="I38">
        <v>28</v>
      </c>
      <c r="J38">
        <v>24.540001</v>
      </c>
      <c r="K38">
        <f t="shared" si="1"/>
        <v>0.29155250456621001</v>
      </c>
      <c r="L38">
        <f t="shared" si="2"/>
        <v>0</v>
      </c>
      <c r="M38">
        <f t="shared" si="3"/>
        <v>0.59070461497137583</v>
      </c>
      <c r="N38">
        <f t="shared" si="4"/>
        <v>0.58626194695515843</v>
      </c>
      <c r="O38">
        <f t="shared" si="5"/>
        <v>0.18944098790555938</v>
      </c>
      <c r="P38">
        <f t="shared" si="6"/>
        <v>0.66017434883720927</v>
      </c>
      <c r="Q38">
        <f t="shared" si="7"/>
        <v>0.41043649234941243</v>
      </c>
      <c r="R38">
        <f t="shared" si="8"/>
        <v>7.4175824175824176E-2</v>
      </c>
      <c r="S38">
        <f t="shared" si="9"/>
        <v>0.27669118666229442</v>
      </c>
    </row>
    <row r="39" spans="1:19" x14ac:dyDescent="0.2">
      <c r="A39">
        <f t="shared" ca="1" si="0"/>
        <v>0.96113447358512238</v>
      </c>
      <c r="B39">
        <v>350</v>
      </c>
      <c r="C39">
        <v>0</v>
      </c>
      <c r="D39">
        <v>0</v>
      </c>
      <c r="E39">
        <v>203</v>
      </c>
      <c r="F39">
        <v>0</v>
      </c>
      <c r="G39">
        <v>974</v>
      </c>
      <c r="H39">
        <v>775</v>
      </c>
      <c r="I39">
        <v>180</v>
      </c>
      <c r="J39">
        <v>32.720001000000003</v>
      </c>
      <c r="K39">
        <f t="shared" si="1"/>
        <v>0.56621004566210043</v>
      </c>
      <c r="L39">
        <f t="shared" si="2"/>
        <v>0</v>
      </c>
      <c r="M39">
        <f t="shared" si="3"/>
        <v>0</v>
      </c>
      <c r="N39">
        <f t="shared" si="4"/>
        <v>0.64856229189845749</v>
      </c>
      <c r="O39">
        <f t="shared" si="5"/>
        <v>0</v>
      </c>
      <c r="P39">
        <f t="shared" si="6"/>
        <v>0.50290697674418605</v>
      </c>
      <c r="Q39">
        <f t="shared" si="7"/>
        <v>0.4540893399351334</v>
      </c>
      <c r="R39">
        <f t="shared" si="8"/>
        <v>0.49175824175824173</v>
      </c>
      <c r="S39">
        <f t="shared" si="9"/>
        <v>0.37859725622517149</v>
      </c>
    </row>
    <row r="40" spans="1:19" x14ac:dyDescent="0.2">
      <c r="A40">
        <f t="shared" ca="1" si="0"/>
        <v>0.21970367699047622</v>
      </c>
      <c r="B40">
        <v>333</v>
      </c>
      <c r="C40">
        <v>0</v>
      </c>
      <c r="D40">
        <v>0</v>
      </c>
      <c r="E40">
        <v>192</v>
      </c>
      <c r="F40">
        <v>0</v>
      </c>
      <c r="G40">
        <v>931.20001200000002</v>
      </c>
      <c r="H40">
        <v>842.59997599999997</v>
      </c>
      <c r="I40">
        <v>28</v>
      </c>
      <c r="J40">
        <v>31.969999000000001</v>
      </c>
      <c r="K40">
        <f t="shared" si="1"/>
        <v>0.5273972602739726</v>
      </c>
      <c r="L40">
        <f t="shared" si="2"/>
        <v>0</v>
      </c>
      <c r="M40">
        <f t="shared" si="3"/>
        <v>0</v>
      </c>
      <c r="N40">
        <f t="shared" si="4"/>
        <v>0.56070286487307186</v>
      </c>
      <c r="O40">
        <f t="shared" si="5"/>
        <v>0</v>
      </c>
      <c r="P40">
        <f t="shared" si="6"/>
        <v>0.37848840697674424</v>
      </c>
      <c r="Q40">
        <f t="shared" si="7"/>
        <v>0.6236828674570718</v>
      </c>
      <c r="R40">
        <f t="shared" si="8"/>
        <v>7.4175824175824176E-2</v>
      </c>
      <c r="S40">
        <f t="shared" si="9"/>
        <v>0.36925376527354598</v>
      </c>
    </row>
    <row r="41" spans="1:19" x14ac:dyDescent="0.2">
      <c r="A41">
        <f t="shared" ca="1" si="0"/>
        <v>0.37437701441388593</v>
      </c>
      <c r="B41">
        <v>310</v>
      </c>
      <c r="C41">
        <v>143</v>
      </c>
      <c r="D41">
        <v>0</v>
      </c>
      <c r="E41">
        <v>168</v>
      </c>
      <c r="F41">
        <v>10</v>
      </c>
      <c r="G41">
        <v>914</v>
      </c>
      <c r="H41">
        <v>804</v>
      </c>
      <c r="I41">
        <v>28</v>
      </c>
      <c r="J41">
        <v>45.299999</v>
      </c>
      <c r="K41">
        <f t="shared" si="1"/>
        <v>0.47488584474885842</v>
      </c>
      <c r="L41">
        <f t="shared" si="2"/>
        <v>0.39788537113887656</v>
      </c>
      <c r="M41">
        <f t="shared" si="3"/>
        <v>0</v>
      </c>
      <c r="N41">
        <f t="shared" si="4"/>
        <v>0.36900956954495773</v>
      </c>
      <c r="O41">
        <f t="shared" si="5"/>
        <v>0.31055899656649077</v>
      </c>
      <c r="P41">
        <f t="shared" si="6"/>
        <v>0.32848837209302323</v>
      </c>
      <c r="Q41">
        <f t="shared" si="7"/>
        <v>0.52684398556009948</v>
      </c>
      <c r="R41">
        <f t="shared" si="8"/>
        <v>7.4175824175824176E-2</v>
      </c>
      <c r="S41">
        <f t="shared" si="9"/>
        <v>0.53531830161500693</v>
      </c>
    </row>
    <row r="42" spans="1:19" x14ac:dyDescent="0.2">
      <c r="A42">
        <f t="shared" ca="1" si="0"/>
        <v>0.21187629136982333</v>
      </c>
      <c r="B42">
        <v>135</v>
      </c>
      <c r="C42">
        <v>0</v>
      </c>
      <c r="D42">
        <v>166</v>
      </c>
      <c r="E42">
        <v>180</v>
      </c>
      <c r="F42">
        <v>10</v>
      </c>
      <c r="G42">
        <v>961</v>
      </c>
      <c r="H42">
        <v>805</v>
      </c>
      <c r="I42">
        <v>28</v>
      </c>
      <c r="J42">
        <v>13.29</v>
      </c>
      <c r="K42">
        <f t="shared" si="1"/>
        <v>7.5342465753424653E-2</v>
      </c>
      <c r="L42">
        <f t="shared" si="2"/>
        <v>0</v>
      </c>
      <c r="M42">
        <f t="shared" si="3"/>
        <v>0.82958518252118385</v>
      </c>
      <c r="N42">
        <f t="shared" si="4"/>
        <v>0.46485621720901477</v>
      </c>
      <c r="O42">
        <f t="shared" si="5"/>
        <v>0.31055899656649077</v>
      </c>
      <c r="P42">
        <f t="shared" si="6"/>
        <v>0.46511627906976744</v>
      </c>
      <c r="Q42">
        <f t="shared" si="7"/>
        <v>0.52935276644371909</v>
      </c>
      <c r="R42">
        <f t="shared" si="8"/>
        <v>7.4175824175824176E-2</v>
      </c>
      <c r="S42">
        <f t="shared" si="9"/>
        <v>0.13653918366859805</v>
      </c>
    </row>
    <row r="43" spans="1:19" x14ac:dyDescent="0.2">
      <c r="A43">
        <f t="shared" ca="1" si="0"/>
        <v>0.90107941186033624</v>
      </c>
      <c r="B43">
        <v>255</v>
      </c>
      <c r="C43">
        <v>0</v>
      </c>
      <c r="D43">
        <v>0</v>
      </c>
      <c r="E43">
        <v>192</v>
      </c>
      <c r="F43">
        <v>0</v>
      </c>
      <c r="G43">
        <v>889.79998799999998</v>
      </c>
      <c r="H43">
        <v>945</v>
      </c>
      <c r="I43">
        <v>3</v>
      </c>
      <c r="J43">
        <v>8.1999999999999993</v>
      </c>
      <c r="K43">
        <f t="shared" si="1"/>
        <v>0.34931506849315069</v>
      </c>
      <c r="L43">
        <f t="shared" si="2"/>
        <v>0</v>
      </c>
      <c r="M43">
        <f t="shared" si="3"/>
        <v>0</v>
      </c>
      <c r="N43">
        <f t="shared" si="4"/>
        <v>0.56070286487307186</v>
      </c>
      <c r="O43">
        <f t="shared" si="5"/>
        <v>0</v>
      </c>
      <c r="P43">
        <f t="shared" si="6"/>
        <v>0.25813949999999997</v>
      </c>
      <c r="Q43">
        <f t="shared" si="7"/>
        <v>0.88058209015045208</v>
      </c>
      <c r="R43">
        <f t="shared" si="8"/>
        <v>5.4945054945054949E-3</v>
      </c>
      <c r="S43">
        <f t="shared" si="9"/>
        <v>7.3128194172871405E-2</v>
      </c>
    </row>
    <row r="44" spans="1:19" x14ac:dyDescent="0.2">
      <c r="A44">
        <f t="shared" ca="1" si="0"/>
        <v>0.86555130173650741</v>
      </c>
      <c r="B44">
        <v>427.5</v>
      </c>
      <c r="C44">
        <v>47.5</v>
      </c>
      <c r="D44">
        <v>0</v>
      </c>
      <c r="E44">
        <v>228</v>
      </c>
      <c r="F44">
        <v>0</v>
      </c>
      <c r="G44">
        <v>932</v>
      </c>
      <c r="H44">
        <v>594</v>
      </c>
      <c r="I44">
        <v>180</v>
      </c>
      <c r="J44">
        <v>41.84</v>
      </c>
      <c r="K44">
        <f t="shared" si="1"/>
        <v>0.74315068493150682</v>
      </c>
      <c r="L44">
        <f t="shared" si="2"/>
        <v>0.13216472118249395</v>
      </c>
      <c r="M44">
        <f t="shared" si="3"/>
        <v>0</v>
      </c>
      <c r="N44">
        <f t="shared" si="4"/>
        <v>0.84824280786524298</v>
      </c>
      <c r="O44">
        <f t="shared" si="5"/>
        <v>0</v>
      </c>
      <c r="P44">
        <f t="shared" si="6"/>
        <v>0.3808139534883721</v>
      </c>
      <c r="Q44">
        <f t="shared" si="7"/>
        <v>0</v>
      </c>
      <c r="R44">
        <f t="shared" si="8"/>
        <v>0.49175824175824173</v>
      </c>
      <c r="S44">
        <f t="shared" si="9"/>
        <v>0.49221379076152466</v>
      </c>
    </row>
    <row r="45" spans="1:19" x14ac:dyDescent="0.2">
      <c r="A45">
        <f t="shared" ca="1" si="0"/>
        <v>3.0587843336307263E-2</v>
      </c>
      <c r="B45">
        <v>376</v>
      </c>
      <c r="C45">
        <v>0</v>
      </c>
      <c r="D45">
        <v>0</v>
      </c>
      <c r="E45">
        <v>214.60000600000001</v>
      </c>
      <c r="F45">
        <v>0</v>
      </c>
      <c r="G45">
        <v>1003.5</v>
      </c>
      <c r="H45">
        <v>762.40002400000003</v>
      </c>
      <c r="I45">
        <v>3</v>
      </c>
      <c r="J45">
        <v>16.280000999999999</v>
      </c>
      <c r="K45">
        <f t="shared" si="1"/>
        <v>0.62557077625570778</v>
      </c>
      <c r="L45">
        <f t="shared" si="2"/>
        <v>0</v>
      </c>
      <c r="M45">
        <f t="shared" si="3"/>
        <v>0</v>
      </c>
      <c r="N45">
        <f t="shared" si="4"/>
        <v>0.74121409923036985</v>
      </c>
      <c r="O45">
        <f t="shared" si="5"/>
        <v>0</v>
      </c>
      <c r="P45">
        <f t="shared" si="6"/>
        <v>0.58866279069767447</v>
      </c>
      <c r="Q45">
        <f t="shared" si="7"/>
        <v>0.42247876101226872</v>
      </c>
      <c r="R45">
        <f t="shared" si="8"/>
        <v>5.4945054945054949E-3</v>
      </c>
      <c r="S45">
        <f t="shared" si="9"/>
        <v>0.17378848072227432</v>
      </c>
    </row>
    <row r="46" spans="1:19" x14ac:dyDescent="0.2">
      <c r="A46">
        <f t="shared" ca="1" si="0"/>
        <v>0.86865601897439837</v>
      </c>
      <c r="B46">
        <v>168</v>
      </c>
      <c r="C46">
        <v>42.099997999999999</v>
      </c>
      <c r="D46">
        <v>163.800003</v>
      </c>
      <c r="E46">
        <v>121.800003</v>
      </c>
      <c r="F46">
        <v>5.7</v>
      </c>
      <c r="G46">
        <v>1058.6999510000001</v>
      </c>
      <c r="H46">
        <v>780.09997599999997</v>
      </c>
      <c r="I46">
        <v>3</v>
      </c>
      <c r="J46">
        <v>7.75</v>
      </c>
      <c r="K46">
        <f t="shared" si="1"/>
        <v>0.15068493150684931</v>
      </c>
      <c r="L46">
        <f t="shared" si="2"/>
        <v>0.11713967363060111</v>
      </c>
      <c r="M46">
        <f t="shared" si="3"/>
        <v>0.81859069509473181</v>
      </c>
      <c r="N46">
        <f t="shared" si="4"/>
        <v>0</v>
      </c>
      <c r="O46">
        <f t="shared" si="5"/>
        <v>0.17701862804289975</v>
      </c>
      <c r="P46">
        <f t="shared" si="6"/>
        <v>0.74912776453488383</v>
      </c>
      <c r="Q46">
        <f t="shared" si="7"/>
        <v>0.46688406223085166</v>
      </c>
      <c r="R46">
        <f t="shared" si="8"/>
        <v>5.4945054945054949E-3</v>
      </c>
      <c r="S46">
        <f t="shared" si="9"/>
        <v>6.7522114551441748E-2</v>
      </c>
    </row>
    <row r="47" spans="1:19" x14ac:dyDescent="0.2">
      <c r="A47">
        <f t="shared" ca="1" si="0"/>
        <v>9.0762628704444848E-2</v>
      </c>
      <c r="B47">
        <v>102</v>
      </c>
      <c r="C47">
        <v>153</v>
      </c>
      <c r="D47">
        <v>0</v>
      </c>
      <c r="E47">
        <v>192</v>
      </c>
      <c r="F47">
        <v>0</v>
      </c>
      <c r="G47">
        <v>887</v>
      </c>
      <c r="H47">
        <v>942</v>
      </c>
      <c r="I47">
        <v>28</v>
      </c>
      <c r="J47">
        <v>17.280000999999999</v>
      </c>
      <c r="K47">
        <f t="shared" si="1"/>
        <v>0</v>
      </c>
      <c r="L47">
        <f t="shared" si="2"/>
        <v>0.42570952296677</v>
      </c>
      <c r="M47">
        <f t="shared" si="3"/>
        <v>0</v>
      </c>
      <c r="N47">
        <f t="shared" si="4"/>
        <v>0.56070286487307186</v>
      </c>
      <c r="O47">
        <f t="shared" si="5"/>
        <v>0</v>
      </c>
      <c r="P47">
        <f t="shared" si="6"/>
        <v>0.25</v>
      </c>
      <c r="Q47">
        <f t="shared" si="7"/>
        <v>0.87305574749959347</v>
      </c>
      <c r="R47">
        <f t="shared" si="8"/>
        <v>7.4175824175824176E-2</v>
      </c>
      <c r="S47">
        <f t="shared" si="9"/>
        <v>0.18624643543656247</v>
      </c>
    </row>
    <row r="48" spans="1:19" x14ac:dyDescent="0.2">
      <c r="A48">
        <f t="shared" ca="1" si="0"/>
        <v>0.84695626006319047</v>
      </c>
      <c r="B48">
        <v>425</v>
      </c>
      <c r="C48">
        <v>106.300003</v>
      </c>
      <c r="D48">
        <v>0</v>
      </c>
      <c r="E48">
        <v>153.5</v>
      </c>
      <c r="F48">
        <v>16.5</v>
      </c>
      <c r="G48">
        <v>852.09997599999997</v>
      </c>
      <c r="H48">
        <v>887.09997599999997</v>
      </c>
      <c r="I48">
        <v>7</v>
      </c>
      <c r="J48">
        <v>49.200001</v>
      </c>
      <c r="K48">
        <f t="shared" si="1"/>
        <v>0.73744292237442921</v>
      </c>
      <c r="L48">
        <f t="shared" si="2"/>
        <v>0.29577074227775307</v>
      </c>
      <c r="M48">
        <f t="shared" si="3"/>
        <v>0</v>
      </c>
      <c r="N48">
        <f t="shared" si="4"/>
        <v>0.25319487028422211</v>
      </c>
      <c r="O48">
        <f t="shared" si="5"/>
        <v>0.51242234433470979</v>
      </c>
      <c r="P48">
        <f t="shared" si="6"/>
        <v>0.14854644186046503</v>
      </c>
      <c r="Q48">
        <f t="shared" si="7"/>
        <v>0.73532361677814051</v>
      </c>
      <c r="R48">
        <f t="shared" si="8"/>
        <v>1.6483516483516484E-2</v>
      </c>
      <c r="S48">
        <f t="shared" si="9"/>
        <v>0.58390434991664009</v>
      </c>
    </row>
    <row r="49" spans="1:19" x14ac:dyDescent="0.2">
      <c r="A49">
        <f t="shared" ca="1" si="0"/>
        <v>0.70007701557030855</v>
      </c>
      <c r="B49">
        <v>165</v>
      </c>
      <c r="C49">
        <v>128.5</v>
      </c>
      <c r="D49">
        <v>132.10000600000001</v>
      </c>
      <c r="E49">
        <v>175.10000600000001</v>
      </c>
      <c r="F49">
        <v>8.1</v>
      </c>
      <c r="G49">
        <v>1005.799988</v>
      </c>
      <c r="H49">
        <v>746.59997599999997</v>
      </c>
      <c r="I49">
        <v>28</v>
      </c>
      <c r="J49">
        <v>46.389999000000003</v>
      </c>
      <c r="K49">
        <f t="shared" si="1"/>
        <v>0.14383561643835616</v>
      </c>
      <c r="L49">
        <f t="shared" si="2"/>
        <v>0.35754035098843101</v>
      </c>
      <c r="M49">
        <f t="shared" si="3"/>
        <v>0.66016992523228613</v>
      </c>
      <c r="N49">
        <f t="shared" si="4"/>
        <v>0.42571888400284869</v>
      </c>
      <c r="O49">
        <f t="shared" si="5"/>
        <v>0.25155278721885754</v>
      </c>
      <c r="P49">
        <f t="shared" si="6"/>
        <v>0.59534880232558141</v>
      </c>
      <c r="Q49">
        <f t="shared" si="7"/>
        <v>0.38283990262959772</v>
      </c>
      <c r="R49">
        <f t="shared" si="8"/>
        <v>7.4175824175824176E-2</v>
      </c>
      <c r="S49">
        <f t="shared" si="9"/>
        <v>0.54889747225358099</v>
      </c>
    </row>
    <row r="50" spans="1:19" x14ac:dyDescent="0.2">
      <c r="A50">
        <f t="shared" ca="1" si="0"/>
        <v>0.87110907316959185</v>
      </c>
      <c r="B50">
        <v>389.89999399999999</v>
      </c>
      <c r="C50">
        <v>189</v>
      </c>
      <c r="D50">
        <v>0</v>
      </c>
      <c r="E50">
        <v>145.89999399999999</v>
      </c>
      <c r="F50">
        <v>22</v>
      </c>
      <c r="G50">
        <v>944.70001200000002</v>
      </c>
      <c r="H50">
        <v>755.79998799999998</v>
      </c>
      <c r="I50">
        <v>91</v>
      </c>
      <c r="J50">
        <v>82.599997999999999</v>
      </c>
      <c r="K50">
        <f t="shared" si="1"/>
        <v>0.6573059223744292</v>
      </c>
      <c r="L50">
        <f t="shared" si="2"/>
        <v>0.52587646954718648</v>
      </c>
      <c r="M50">
        <f t="shared" si="3"/>
        <v>0</v>
      </c>
      <c r="N50">
        <f t="shared" si="4"/>
        <v>0.19249194550699542</v>
      </c>
      <c r="O50">
        <f t="shared" si="5"/>
        <v>0.68322979244627968</v>
      </c>
      <c r="P50">
        <f t="shared" si="6"/>
        <v>0.41773259302325588</v>
      </c>
      <c r="Q50">
        <f t="shared" si="7"/>
        <v>0.40592071686426795</v>
      </c>
      <c r="R50">
        <f t="shared" si="8"/>
        <v>0.24725274725274726</v>
      </c>
      <c r="S50">
        <f t="shared" si="9"/>
        <v>1</v>
      </c>
    </row>
    <row r="51" spans="1:19" x14ac:dyDescent="0.2">
      <c r="A51">
        <f t="shared" ca="1" si="0"/>
        <v>0.72045516261986065</v>
      </c>
      <c r="B51">
        <v>172.39999399999999</v>
      </c>
      <c r="C51">
        <v>13.6</v>
      </c>
      <c r="D51">
        <v>172.39999399999999</v>
      </c>
      <c r="E51">
        <v>156.800003</v>
      </c>
      <c r="F51">
        <v>4.0999999999999996</v>
      </c>
      <c r="G51">
        <v>1006.299988</v>
      </c>
      <c r="H51">
        <v>856.40002400000003</v>
      </c>
      <c r="I51">
        <v>14</v>
      </c>
      <c r="J51">
        <v>29.75</v>
      </c>
      <c r="K51">
        <f t="shared" si="1"/>
        <v>0.16073057990867579</v>
      </c>
      <c r="L51">
        <f t="shared" si="2"/>
        <v>3.7840846485935109E-2</v>
      </c>
      <c r="M51">
        <f t="shared" si="3"/>
        <v>0.86156915957313862</v>
      </c>
      <c r="N51">
        <f t="shared" si="4"/>
        <v>0.27955272235349976</v>
      </c>
      <c r="O51">
        <f t="shared" si="5"/>
        <v>0.12732918859226122</v>
      </c>
      <c r="P51">
        <f t="shared" si="6"/>
        <v>0.59680229069767432</v>
      </c>
      <c r="Q51">
        <f t="shared" si="7"/>
        <v>0.65830416407250369</v>
      </c>
      <c r="R51">
        <f t="shared" si="8"/>
        <v>3.5714285714285712E-2</v>
      </c>
      <c r="S51">
        <f t="shared" si="9"/>
        <v>0.34159711826578099</v>
      </c>
    </row>
    <row r="52" spans="1:19" x14ac:dyDescent="0.2">
      <c r="A52">
        <f t="shared" ca="1" si="0"/>
        <v>0.78644830751112094</v>
      </c>
      <c r="B52">
        <v>277.20001200000002</v>
      </c>
      <c r="C52">
        <v>97.800003000000004</v>
      </c>
      <c r="D52">
        <v>24.5</v>
      </c>
      <c r="E52">
        <v>160.699997</v>
      </c>
      <c r="F52">
        <v>11.2</v>
      </c>
      <c r="G52">
        <v>1061.6999510000001</v>
      </c>
      <c r="H52">
        <v>782.5</v>
      </c>
      <c r="I52">
        <v>3</v>
      </c>
      <c r="J52">
        <v>30.450001</v>
      </c>
      <c r="K52">
        <f t="shared" si="1"/>
        <v>0.40000002739726032</v>
      </c>
      <c r="L52">
        <f t="shared" si="2"/>
        <v>0.27212021322404362</v>
      </c>
      <c r="M52">
        <f t="shared" si="3"/>
        <v>0.12243877693836751</v>
      </c>
      <c r="N52">
        <f t="shared" si="4"/>
        <v>0.31070283492099438</v>
      </c>
      <c r="O52">
        <f t="shared" si="5"/>
        <v>0.34782607615446964</v>
      </c>
      <c r="P52">
        <f t="shared" si="6"/>
        <v>0.75784869476744199</v>
      </c>
      <c r="Q52">
        <f t="shared" si="7"/>
        <v>0.47290519656227981</v>
      </c>
      <c r="R52">
        <f t="shared" si="8"/>
        <v>5.4945054945054949E-3</v>
      </c>
      <c r="S52">
        <f t="shared" si="9"/>
        <v>0.35031769902373738</v>
      </c>
    </row>
    <row r="53" spans="1:19" x14ac:dyDescent="0.2">
      <c r="A53">
        <f t="shared" ca="1" si="0"/>
        <v>8.4807293466263589E-3</v>
      </c>
      <c r="B53">
        <v>380</v>
      </c>
      <c r="C53">
        <v>95</v>
      </c>
      <c r="D53">
        <v>0</v>
      </c>
      <c r="E53">
        <v>228</v>
      </c>
      <c r="F53">
        <v>0</v>
      </c>
      <c r="G53">
        <v>932</v>
      </c>
      <c r="H53">
        <v>594</v>
      </c>
      <c r="I53">
        <v>7</v>
      </c>
      <c r="J53">
        <v>32.82</v>
      </c>
      <c r="K53">
        <f t="shared" si="1"/>
        <v>0.63470319634703198</v>
      </c>
      <c r="L53">
        <f t="shared" si="2"/>
        <v>0.2643294423649879</v>
      </c>
      <c r="M53">
        <f t="shared" si="3"/>
        <v>0</v>
      </c>
      <c r="N53">
        <f t="shared" si="4"/>
        <v>0.84824280786524298</v>
      </c>
      <c r="O53">
        <f t="shared" si="5"/>
        <v>0</v>
      </c>
      <c r="P53">
        <f t="shared" si="6"/>
        <v>0.3808139534883721</v>
      </c>
      <c r="Q53">
        <f t="shared" si="7"/>
        <v>0</v>
      </c>
      <c r="R53">
        <f t="shared" si="8"/>
        <v>1.6483516483516484E-2</v>
      </c>
      <c r="S53">
        <f t="shared" si="9"/>
        <v>0.3798430392386456</v>
      </c>
    </row>
    <row r="54" spans="1:19" x14ac:dyDescent="0.2">
      <c r="A54">
        <f t="shared" ca="1" si="0"/>
        <v>0.51783089931202131</v>
      </c>
      <c r="B54">
        <v>266</v>
      </c>
      <c r="C54">
        <v>112</v>
      </c>
      <c r="D54">
        <v>87</v>
      </c>
      <c r="E54">
        <v>178</v>
      </c>
      <c r="F54">
        <v>10</v>
      </c>
      <c r="G54">
        <v>910</v>
      </c>
      <c r="H54">
        <v>745</v>
      </c>
      <c r="I54">
        <v>28</v>
      </c>
      <c r="J54">
        <v>39.419998</v>
      </c>
      <c r="K54">
        <f t="shared" si="1"/>
        <v>0.37442922374429222</v>
      </c>
      <c r="L54">
        <f t="shared" si="2"/>
        <v>0.31163050047240681</v>
      </c>
      <c r="M54">
        <f t="shared" si="3"/>
        <v>0.43478259565869276</v>
      </c>
      <c r="N54">
        <f t="shared" si="4"/>
        <v>0.44888177593167194</v>
      </c>
      <c r="O54">
        <f t="shared" si="5"/>
        <v>0.31055899656649077</v>
      </c>
      <c r="P54">
        <f t="shared" si="6"/>
        <v>0.31686046511627908</v>
      </c>
      <c r="Q54">
        <f t="shared" si="7"/>
        <v>0.37882591342654776</v>
      </c>
      <c r="R54">
        <f t="shared" si="8"/>
        <v>7.4175824175824176E-2</v>
      </c>
      <c r="S54">
        <f t="shared" si="9"/>
        <v>0.46206551543703789</v>
      </c>
    </row>
    <row r="55" spans="1:19" x14ac:dyDescent="0.2">
      <c r="A55">
        <f t="shared" ca="1" si="0"/>
        <v>0.36714537814153014</v>
      </c>
      <c r="B55">
        <v>401.79998799999998</v>
      </c>
      <c r="C55">
        <v>94.699996999999996</v>
      </c>
      <c r="D55">
        <v>0</v>
      </c>
      <c r="E55">
        <v>147.39999399999999</v>
      </c>
      <c r="F55">
        <v>11.4</v>
      </c>
      <c r="G55">
        <v>946.79998799999998</v>
      </c>
      <c r="H55">
        <v>852.09997599999997</v>
      </c>
      <c r="I55">
        <v>3</v>
      </c>
      <c r="J55">
        <v>41.099997999999999</v>
      </c>
      <c r="K55">
        <f t="shared" si="1"/>
        <v>0.68447485844748857</v>
      </c>
      <c r="L55">
        <f t="shared" si="2"/>
        <v>0.26349470946290554</v>
      </c>
      <c r="M55">
        <f t="shared" si="3"/>
        <v>0</v>
      </c>
      <c r="N55">
        <f t="shared" si="4"/>
        <v>0.20447277646500256</v>
      </c>
      <c r="O55">
        <f t="shared" si="5"/>
        <v>0.3540372560857995</v>
      </c>
      <c r="P55">
        <f t="shared" si="6"/>
        <v>0.42383717441860463</v>
      </c>
      <c r="Q55">
        <f t="shared" si="7"/>
        <v>0.64751628585145726</v>
      </c>
      <c r="R55">
        <f t="shared" si="8"/>
        <v>5.4945054945054949E-3</v>
      </c>
      <c r="S55">
        <f t="shared" si="9"/>
        <v>0.482994879357042</v>
      </c>
    </row>
    <row r="56" spans="1:19" x14ac:dyDescent="0.2">
      <c r="A56">
        <f t="shared" ca="1" si="0"/>
        <v>0.6067882937308563</v>
      </c>
      <c r="B56">
        <v>135.699997</v>
      </c>
      <c r="C56">
        <v>203.5</v>
      </c>
      <c r="D56">
        <v>0</v>
      </c>
      <c r="E56">
        <v>185.699997</v>
      </c>
      <c r="F56">
        <v>0</v>
      </c>
      <c r="G56">
        <v>1076.1999510000001</v>
      </c>
      <c r="H56">
        <v>759.29998799999998</v>
      </c>
      <c r="I56">
        <v>7</v>
      </c>
      <c r="J56">
        <v>7.51</v>
      </c>
      <c r="K56">
        <f t="shared" si="1"/>
        <v>7.6940632420091318E-2</v>
      </c>
      <c r="L56">
        <f t="shared" si="2"/>
        <v>0.56622148969763197</v>
      </c>
      <c r="M56">
        <f t="shared" si="3"/>
        <v>0</v>
      </c>
      <c r="N56">
        <f t="shared" si="4"/>
        <v>0.51038335088777997</v>
      </c>
      <c r="O56">
        <f t="shared" si="5"/>
        <v>0</v>
      </c>
      <c r="P56">
        <f t="shared" si="6"/>
        <v>0.79999985755813974</v>
      </c>
      <c r="Q56">
        <f t="shared" si="7"/>
        <v>0.41470144995693625</v>
      </c>
      <c r="R56">
        <f t="shared" si="8"/>
        <v>1.6483516483516484E-2</v>
      </c>
      <c r="S56">
        <f t="shared" si="9"/>
        <v>6.4532205420012589E-2</v>
      </c>
    </row>
    <row r="57" spans="1:19" x14ac:dyDescent="0.2">
      <c r="A57">
        <f t="shared" ca="1" si="0"/>
        <v>0.60610096076547959</v>
      </c>
      <c r="B57">
        <v>238.10000600000001</v>
      </c>
      <c r="C57">
        <v>0</v>
      </c>
      <c r="D57">
        <v>94.099997999999999</v>
      </c>
      <c r="E57">
        <v>186.699997</v>
      </c>
      <c r="F57">
        <v>7</v>
      </c>
      <c r="G57">
        <v>949.90002400000003</v>
      </c>
      <c r="H57">
        <v>847</v>
      </c>
      <c r="I57">
        <v>28</v>
      </c>
      <c r="J57">
        <v>30.23</v>
      </c>
      <c r="K57">
        <f t="shared" si="1"/>
        <v>0.3107306073059361</v>
      </c>
      <c r="L57">
        <f t="shared" si="2"/>
        <v>0</v>
      </c>
      <c r="M57">
        <f t="shared" si="3"/>
        <v>0.47026484347031949</v>
      </c>
      <c r="N57">
        <f t="shared" si="4"/>
        <v>0.51837057152645138</v>
      </c>
      <c r="O57">
        <f t="shared" si="5"/>
        <v>0.21739129759654355</v>
      </c>
      <c r="P57">
        <f t="shared" si="6"/>
        <v>0.43284890697674427</v>
      </c>
      <c r="Q57">
        <f t="shared" si="7"/>
        <v>0.63472156355573894</v>
      </c>
      <c r="R57">
        <f t="shared" si="8"/>
        <v>7.4175824175824176E-2</v>
      </c>
      <c r="S57">
        <f t="shared" si="9"/>
        <v>0.34757693652863925</v>
      </c>
    </row>
    <row r="58" spans="1:19" x14ac:dyDescent="0.2">
      <c r="A58">
        <f t="shared" ca="1" si="0"/>
        <v>0.85391036856187663</v>
      </c>
      <c r="B58">
        <v>279.79998799999998</v>
      </c>
      <c r="C58">
        <v>128.89999399999999</v>
      </c>
      <c r="D58">
        <v>100.400002</v>
      </c>
      <c r="E58">
        <v>172.39999399999999</v>
      </c>
      <c r="F58">
        <v>9.5</v>
      </c>
      <c r="G58">
        <v>825.09997599999997</v>
      </c>
      <c r="H58">
        <v>804.90002400000003</v>
      </c>
      <c r="I58">
        <v>28</v>
      </c>
      <c r="J58">
        <v>52.830002</v>
      </c>
      <c r="K58">
        <f t="shared" si="1"/>
        <v>0.4059360456621004</v>
      </c>
      <c r="L58">
        <f t="shared" si="2"/>
        <v>0.35865330036705562</v>
      </c>
      <c r="M58">
        <f t="shared" si="3"/>
        <v>0.50174912038733266</v>
      </c>
      <c r="N58">
        <f t="shared" si="4"/>
        <v>0.4041532924317881</v>
      </c>
      <c r="O58">
        <f t="shared" si="5"/>
        <v>0.29503104673816627</v>
      </c>
      <c r="P58">
        <f t="shared" si="6"/>
        <v>7.0058069767441777E-2</v>
      </c>
      <c r="Q58">
        <f t="shared" si="7"/>
        <v>0.52910194856609838</v>
      </c>
      <c r="R58">
        <f t="shared" si="8"/>
        <v>7.4175824175824176E-2</v>
      </c>
      <c r="S58">
        <f t="shared" si="9"/>
        <v>0.62912673798746077</v>
      </c>
    </row>
    <row r="59" spans="1:19" x14ac:dyDescent="0.2">
      <c r="A59">
        <f t="shared" ca="1" si="0"/>
        <v>0.39325006498245507</v>
      </c>
      <c r="B59">
        <v>281</v>
      </c>
      <c r="C59">
        <v>0</v>
      </c>
      <c r="D59">
        <v>0</v>
      </c>
      <c r="E59">
        <v>185</v>
      </c>
      <c r="F59">
        <v>0</v>
      </c>
      <c r="G59">
        <v>1104</v>
      </c>
      <c r="H59">
        <v>774</v>
      </c>
      <c r="I59">
        <v>28</v>
      </c>
      <c r="J59">
        <v>22.440000999999999</v>
      </c>
      <c r="K59">
        <f t="shared" si="1"/>
        <v>0.408675799086758</v>
      </c>
      <c r="L59">
        <f t="shared" si="2"/>
        <v>0</v>
      </c>
      <c r="M59">
        <f t="shared" si="3"/>
        <v>0</v>
      </c>
      <c r="N59">
        <f t="shared" si="4"/>
        <v>0.50479232040237187</v>
      </c>
      <c r="O59">
        <f t="shared" si="5"/>
        <v>0</v>
      </c>
      <c r="P59">
        <f t="shared" si="6"/>
        <v>0.8808139534883721</v>
      </c>
      <c r="Q59">
        <f t="shared" si="7"/>
        <v>0.4515805590515139</v>
      </c>
      <c r="R59">
        <f t="shared" si="8"/>
        <v>7.4175824175824176E-2</v>
      </c>
      <c r="S59">
        <f t="shared" si="9"/>
        <v>0.25052948176228929</v>
      </c>
    </row>
    <row r="60" spans="1:19" x14ac:dyDescent="0.2">
      <c r="A60">
        <f t="shared" ca="1" si="0"/>
        <v>0.26810980949539731</v>
      </c>
      <c r="B60">
        <v>374</v>
      </c>
      <c r="C60">
        <v>189.199997</v>
      </c>
      <c r="D60">
        <v>0</v>
      </c>
      <c r="E60">
        <v>170.10000600000001</v>
      </c>
      <c r="F60">
        <v>10.1</v>
      </c>
      <c r="G60">
        <v>926.09997599999997</v>
      </c>
      <c r="H60">
        <v>756.70001200000002</v>
      </c>
      <c r="I60">
        <v>28</v>
      </c>
      <c r="J60">
        <v>61.09</v>
      </c>
      <c r="K60">
        <f t="shared" si="1"/>
        <v>0.62100456621004563</v>
      </c>
      <c r="L60">
        <f t="shared" si="2"/>
        <v>0.52643294423649878</v>
      </c>
      <c r="M60">
        <f t="shared" si="3"/>
        <v>0</v>
      </c>
      <c r="N60">
        <f t="shared" si="4"/>
        <v>0.38578278080949158</v>
      </c>
      <c r="O60">
        <f t="shared" si="5"/>
        <v>0.31366458653215568</v>
      </c>
      <c r="P60">
        <f t="shared" si="6"/>
        <v>0.3636627209302325</v>
      </c>
      <c r="Q60">
        <f t="shared" si="7"/>
        <v>0.40817867987026679</v>
      </c>
      <c r="R60">
        <f t="shared" si="8"/>
        <v>7.4175824175824176E-2</v>
      </c>
      <c r="S60">
        <f t="shared" si="9"/>
        <v>0.73202941901157148</v>
      </c>
    </row>
    <row r="61" spans="1:19" x14ac:dyDescent="0.2">
      <c r="A61">
        <f t="shared" ca="1" si="0"/>
        <v>0.3899025174215589</v>
      </c>
      <c r="B61">
        <v>251.39999399999999</v>
      </c>
      <c r="C61">
        <v>0</v>
      </c>
      <c r="D61">
        <v>118.300003</v>
      </c>
      <c r="E61">
        <v>188.5</v>
      </c>
      <c r="F61">
        <v>5.8</v>
      </c>
      <c r="G61">
        <v>1028.400024</v>
      </c>
      <c r="H61">
        <v>757.70001200000002</v>
      </c>
      <c r="I61">
        <v>3</v>
      </c>
      <c r="J61">
        <v>17.219999000000001</v>
      </c>
      <c r="K61">
        <f t="shared" si="1"/>
        <v>0.34109587671232877</v>
      </c>
      <c r="L61">
        <f t="shared" si="2"/>
        <v>0</v>
      </c>
      <c r="M61">
        <f t="shared" si="3"/>
        <v>0.59120439506633493</v>
      </c>
      <c r="N61">
        <f t="shared" si="4"/>
        <v>0.53274759263772187</v>
      </c>
      <c r="O61">
        <f t="shared" si="5"/>
        <v>0.18012421800856465</v>
      </c>
      <c r="P61">
        <f t="shared" si="6"/>
        <v>0.66104658139534889</v>
      </c>
      <c r="Q61">
        <f t="shared" si="7"/>
        <v>0.41068746075388629</v>
      </c>
      <c r="R61">
        <f t="shared" si="8"/>
        <v>5.4945054945054949E-3</v>
      </c>
      <c r="S61">
        <f t="shared" si="9"/>
        <v>0.18549893323779579</v>
      </c>
    </row>
    <row r="62" spans="1:19" x14ac:dyDescent="0.2">
      <c r="A62">
        <f t="shared" ca="1" si="0"/>
        <v>0.35768056014887972</v>
      </c>
      <c r="B62">
        <v>375</v>
      </c>
      <c r="C62">
        <v>93.800003000000004</v>
      </c>
      <c r="D62">
        <v>0</v>
      </c>
      <c r="E62">
        <v>126.599998</v>
      </c>
      <c r="F62">
        <v>23.4</v>
      </c>
      <c r="G62">
        <v>852.09997599999997</v>
      </c>
      <c r="H62">
        <v>992.59997599999997</v>
      </c>
      <c r="I62">
        <v>56</v>
      </c>
      <c r="J62">
        <v>60.200001</v>
      </c>
      <c r="K62">
        <f t="shared" si="1"/>
        <v>0.62328767123287676</v>
      </c>
      <c r="L62">
        <f t="shared" si="2"/>
        <v>0.26099055249288627</v>
      </c>
      <c r="M62">
        <f t="shared" si="3"/>
        <v>0</v>
      </c>
      <c r="N62">
        <f t="shared" si="4"/>
        <v>3.8338619129519594E-2</v>
      </c>
      <c r="O62">
        <f t="shared" si="5"/>
        <v>0.72670805196558841</v>
      </c>
      <c r="P62">
        <f t="shared" si="6"/>
        <v>0.14854644186046503</v>
      </c>
      <c r="Q62">
        <f t="shared" si="7"/>
        <v>1</v>
      </c>
      <c r="R62">
        <f t="shared" si="8"/>
        <v>0.15109890109890109</v>
      </c>
      <c r="S62">
        <f t="shared" si="9"/>
        <v>0.72094185177380965</v>
      </c>
    </row>
    <row r="63" spans="1:19" x14ac:dyDescent="0.2">
      <c r="A63">
        <f t="shared" ca="1" si="0"/>
        <v>0.26122068384776931</v>
      </c>
      <c r="B63">
        <v>142</v>
      </c>
      <c r="C63">
        <v>167</v>
      </c>
      <c r="D63">
        <v>130</v>
      </c>
      <c r="E63">
        <v>174</v>
      </c>
      <c r="F63">
        <v>11</v>
      </c>
      <c r="G63">
        <v>883</v>
      </c>
      <c r="H63">
        <v>785</v>
      </c>
      <c r="I63">
        <v>28</v>
      </c>
      <c r="J63">
        <v>44.610000999999997</v>
      </c>
      <c r="K63">
        <f t="shared" si="1"/>
        <v>9.1324200913242004E-2</v>
      </c>
      <c r="L63">
        <f t="shared" si="2"/>
        <v>0.46466333552582084</v>
      </c>
      <c r="M63">
        <f t="shared" si="3"/>
        <v>0.64967514293827655</v>
      </c>
      <c r="N63">
        <f t="shared" si="4"/>
        <v>0.41693289337698625</v>
      </c>
      <c r="O63">
        <f t="shared" si="5"/>
        <v>0.34161489622313984</v>
      </c>
      <c r="P63">
        <f t="shared" si="6"/>
        <v>0.23837209302325582</v>
      </c>
      <c r="Q63">
        <f t="shared" si="7"/>
        <v>0.47917714877132861</v>
      </c>
      <c r="R63">
        <f t="shared" si="8"/>
        <v>7.4175824175824176E-2</v>
      </c>
      <c r="S63">
        <f t="shared" si="9"/>
        <v>0.52672233777805744</v>
      </c>
    </row>
    <row r="64" spans="1:19" x14ac:dyDescent="0.2">
      <c r="A64">
        <f t="shared" ca="1" si="0"/>
        <v>0.31924378544685772</v>
      </c>
      <c r="B64">
        <v>164</v>
      </c>
      <c r="C64">
        <v>0</v>
      </c>
      <c r="D64">
        <v>200</v>
      </c>
      <c r="E64">
        <v>181</v>
      </c>
      <c r="F64">
        <v>13</v>
      </c>
      <c r="G64">
        <v>849</v>
      </c>
      <c r="H64">
        <v>846</v>
      </c>
      <c r="I64">
        <v>28</v>
      </c>
      <c r="J64">
        <v>15.09</v>
      </c>
      <c r="K64">
        <f t="shared" si="1"/>
        <v>0.14155251141552511</v>
      </c>
      <c r="L64">
        <f t="shared" si="2"/>
        <v>0</v>
      </c>
      <c r="M64">
        <f t="shared" si="3"/>
        <v>0.9995002199050409</v>
      </c>
      <c r="N64">
        <f t="shared" si="4"/>
        <v>0.47284343784768618</v>
      </c>
      <c r="O64">
        <f t="shared" si="5"/>
        <v>0.40372669553643803</v>
      </c>
      <c r="P64">
        <f t="shared" si="6"/>
        <v>0.13953488372093023</v>
      </c>
      <c r="Q64">
        <f t="shared" si="7"/>
        <v>0.63221278267211944</v>
      </c>
      <c r="R64">
        <f t="shared" si="8"/>
        <v>7.4175824175824176E-2</v>
      </c>
      <c r="S64">
        <f t="shared" si="9"/>
        <v>0.15896350215431673</v>
      </c>
    </row>
    <row r="65" spans="1:19" x14ac:dyDescent="0.2">
      <c r="A65">
        <f t="shared" ca="1" si="0"/>
        <v>0.46083751187109001</v>
      </c>
      <c r="B65">
        <v>272.79998799999998</v>
      </c>
      <c r="C65">
        <v>105.099998</v>
      </c>
      <c r="D65">
        <v>81.800003000000004</v>
      </c>
      <c r="E65">
        <v>209.699997</v>
      </c>
      <c r="F65">
        <v>9</v>
      </c>
      <c r="G65">
        <v>904</v>
      </c>
      <c r="H65">
        <v>679.70001200000002</v>
      </c>
      <c r="I65">
        <v>28</v>
      </c>
      <c r="J65">
        <v>37.169998</v>
      </c>
      <c r="K65">
        <f t="shared" si="1"/>
        <v>0.38995431050228307</v>
      </c>
      <c r="L65">
        <f t="shared" si="2"/>
        <v>0.29243183014632995</v>
      </c>
      <c r="M65">
        <f t="shared" si="3"/>
        <v>0.40879560493366501</v>
      </c>
      <c r="N65">
        <f t="shared" si="4"/>
        <v>0.70207664621589405</v>
      </c>
      <c r="O65">
        <f t="shared" si="5"/>
        <v>0.27950309690984171</v>
      </c>
      <c r="P65">
        <f t="shared" si="6"/>
        <v>0.29941860465116277</v>
      </c>
      <c r="Q65">
        <f t="shared" si="7"/>
        <v>0.21500255183156364</v>
      </c>
      <c r="R65">
        <f t="shared" si="8"/>
        <v>7.4175824175824176E-2</v>
      </c>
      <c r="S65">
        <f t="shared" si="9"/>
        <v>0.43403511732988959</v>
      </c>
    </row>
    <row r="66" spans="1:19" x14ac:dyDescent="0.2">
      <c r="A66">
        <f t="shared" ref="A66:A129" ca="1" si="10">RAND()</f>
        <v>0.66245567514004111</v>
      </c>
      <c r="B66">
        <v>233.800003</v>
      </c>
      <c r="C66">
        <v>0</v>
      </c>
      <c r="D66">
        <v>94.599997999999999</v>
      </c>
      <c r="E66">
        <v>197.89999399999999</v>
      </c>
      <c r="F66">
        <v>4.5999999999999996</v>
      </c>
      <c r="G66">
        <v>947</v>
      </c>
      <c r="H66">
        <v>852.20001200000002</v>
      </c>
      <c r="I66">
        <v>56</v>
      </c>
      <c r="J66">
        <v>27.66</v>
      </c>
      <c r="K66">
        <f t="shared" ref="K66:K129" si="11">(B66 - 102)/(540-102)</f>
        <v>0.3009132488584475</v>
      </c>
      <c r="L66">
        <f t="shared" ref="L66:L129" si="12">(C66 - 0)/(359.399994)</f>
        <v>0</v>
      </c>
      <c r="M66">
        <f t="shared" ref="M66:M129" si="13">(D66 )/(200.100006)</f>
        <v>0.47276359402008211</v>
      </c>
      <c r="N66">
        <f t="shared" ref="N66:N129" si="14">(E66 - 121.800003)/(247-121.800003)</f>
        <v>0.60782741871790935</v>
      </c>
      <c r="O66">
        <f t="shared" ref="O66:O129" si="15">(F66)/(32.200001)</f>
        <v>0.14285713842058576</v>
      </c>
      <c r="P66">
        <f t="shared" ref="P66:P129" si="16">(G66 - 801)/(1145-801)</f>
        <v>0.42441860465116277</v>
      </c>
      <c r="Q66">
        <f t="shared" ref="Q66:Q129" si="17">(H66 - 594)/(992.599976-594)</f>
        <v>0.64776725425593107</v>
      </c>
      <c r="R66">
        <f t="shared" ref="R66:R129" si="18">(I66 - 1)/(365-1)</f>
        <v>0.15109890109890109</v>
      </c>
      <c r="S66">
        <f t="shared" ref="S66:S129" si="19">(J66 - 2.33)/(82.599998-2.33)</f>
        <v>0.3155599929129187</v>
      </c>
    </row>
    <row r="67" spans="1:19" x14ac:dyDescent="0.2">
      <c r="A67">
        <f t="shared" ca="1" si="10"/>
        <v>0.10118024416618632</v>
      </c>
      <c r="B67">
        <v>446</v>
      </c>
      <c r="C67">
        <v>24</v>
      </c>
      <c r="D67">
        <v>79</v>
      </c>
      <c r="E67">
        <v>162</v>
      </c>
      <c r="F67">
        <v>11.6</v>
      </c>
      <c r="G67">
        <v>967</v>
      </c>
      <c r="H67">
        <v>712</v>
      </c>
      <c r="I67">
        <v>28</v>
      </c>
      <c r="J67">
        <v>51.02</v>
      </c>
      <c r="K67">
        <f t="shared" si="11"/>
        <v>0.78538812785388123</v>
      </c>
      <c r="L67">
        <f t="shared" si="12"/>
        <v>6.6777964386944319E-2</v>
      </c>
      <c r="M67">
        <f t="shared" si="13"/>
        <v>0.39480258686249114</v>
      </c>
      <c r="N67">
        <f t="shared" si="14"/>
        <v>0.32108624571292921</v>
      </c>
      <c r="O67">
        <f t="shared" si="15"/>
        <v>0.3602484360171293</v>
      </c>
      <c r="P67">
        <f t="shared" si="16"/>
        <v>0.48255813953488375</v>
      </c>
      <c r="Q67">
        <f t="shared" si="17"/>
        <v>0.29603614426710356</v>
      </c>
      <c r="R67">
        <f t="shared" si="18"/>
        <v>7.4175824175824176E-2</v>
      </c>
      <c r="S67">
        <f t="shared" si="19"/>
        <v>0.6065778150386899</v>
      </c>
    </row>
    <row r="68" spans="1:19" x14ac:dyDescent="0.2">
      <c r="A68">
        <f t="shared" ca="1" si="10"/>
        <v>0.41181078251678949</v>
      </c>
      <c r="B68">
        <v>212.5</v>
      </c>
      <c r="C68">
        <v>0</v>
      </c>
      <c r="D68">
        <v>100.400002</v>
      </c>
      <c r="E68">
        <v>159.300003</v>
      </c>
      <c r="F68">
        <v>8.6999999999999993</v>
      </c>
      <c r="G68">
        <v>1007.799988</v>
      </c>
      <c r="H68">
        <v>903.59997599999997</v>
      </c>
      <c r="I68">
        <v>14</v>
      </c>
      <c r="J68">
        <v>26.309999000000001</v>
      </c>
      <c r="K68">
        <f t="shared" si="11"/>
        <v>0.25228310502283108</v>
      </c>
      <c r="L68">
        <f t="shared" si="12"/>
        <v>0</v>
      </c>
      <c r="M68">
        <f t="shared" si="13"/>
        <v>0.50174912038733266</v>
      </c>
      <c r="N68">
        <f t="shared" si="14"/>
        <v>0.29952077395017829</v>
      </c>
      <c r="O68">
        <f t="shared" si="15"/>
        <v>0.27018632701284695</v>
      </c>
      <c r="P68">
        <f t="shared" si="16"/>
        <v>0.6011627558139534</v>
      </c>
      <c r="Q68">
        <f t="shared" si="17"/>
        <v>0.77671850135786258</v>
      </c>
      <c r="R68">
        <f t="shared" si="18"/>
        <v>3.5714285714285712E-2</v>
      </c>
      <c r="S68">
        <f t="shared" si="19"/>
        <v>0.29874174159067501</v>
      </c>
    </row>
    <row r="69" spans="1:19" x14ac:dyDescent="0.2">
      <c r="A69">
        <f t="shared" ca="1" si="10"/>
        <v>0.82004102821948366</v>
      </c>
      <c r="B69">
        <v>500</v>
      </c>
      <c r="C69">
        <v>0</v>
      </c>
      <c r="D69">
        <v>0</v>
      </c>
      <c r="E69">
        <v>200</v>
      </c>
      <c r="F69">
        <v>0</v>
      </c>
      <c r="G69">
        <v>1125</v>
      </c>
      <c r="H69">
        <v>613</v>
      </c>
      <c r="I69">
        <v>90</v>
      </c>
      <c r="J69">
        <v>47.220001000000003</v>
      </c>
      <c r="K69">
        <f t="shared" si="11"/>
        <v>0.908675799086758</v>
      </c>
      <c r="L69">
        <f t="shared" si="12"/>
        <v>0</v>
      </c>
      <c r="M69">
        <f t="shared" si="13"/>
        <v>0</v>
      </c>
      <c r="N69">
        <f t="shared" si="14"/>
        <v>0.62460062998244315</v>
      </c>
      <c r="O69">
        <f t="shared" si="15"/>
        <v>0</v>
      </c>
      <c r="P69">
        <f t="shared" si="16"/>
        <v>0.94186046511627908</v>
      </c>
      <c r="Q69">
        <f t="shared" si="17"/>
        <v>4.7666836788770907E-2</v>
      </c>
      <c r="R69">
        <f t="shared" si="18"/>
        <v>0.2445054945054945</v>
      </c>
      <c r="S69">
        <f t="shared" si="19"/>
        <v>0.55923759958234964</v>
      </c>
    </row>
    <row r="70" spans="1:19" x14ac:dyDescent="0.2">
      <c r="A70">
        <f t="shared" ca="1" si="10"/>
        <v>0.59431421282211183</v>
      </c>
      <c r="B70">
        <v>236</v>
      </c>
      <c r="C70">
        <v>157</v>
      </c>
      <c r="D70">
        <v>0</v>
      </c>
      <c r="E70">
        <v>192</v>
      </c>
      <c r="F70">
        <v>0</v>
      </c>
      <c r="G70">
        <v>972.59997599999997</v>
      </c>
      <c r="H70">
        <v>749.09997599999997</v>
      </c>
      <c r="I70">
        <v>7</v>
      </c>
      <c r="J70">
        <v>20.420000000000002</v>
      </c>
      <c r="K70">
        <f t="shared" si="11"/>
        <v>0.30593607305936071</v>
      </c>
      <c r="L70">
        <f t="shared" si="12"/>
        <v>0.4368391836979274</v>
      </c>
      <c r="M70">
        <f t="shared" si="13"/>
        <v>0</v>
      </c>
      <c r="N70">
        <f t="shared" si="14"/>
        <v>0.56070286487307186</v>
      </c>
      <c r="O70">
        <f t="shared" si="15"/>
        <v>0</v>
      </c>
      <c r="P70">
        <f t="shared" si="16"/>
        <v>0.49883713953488362</v>
      </c>
      <c r="Q70">
        <f t="shared" si="17"/>
        <v>0.38911185483864652</v>
      </c>
      <c r="R70">
        <f t="shared" si="18"/>
        <v>1.6483516483516484E-2</v>
      </c>
      <c r="S70">
        <f t="shared" si="19"/>
        <v>0.2253644007814726</v>
      </c>
    </row>
    <row r="71" spans="1:19" x14ac:dyDescent="0.2">
      <c r="A71">
        <f t="shared" ca="1" si="10"/>
        <v>4.7147671075480568E-2</v>
      </c>
      <c r="B71">
        <v>190.699997</v>
      </c>
      <c r="C71">
        <v>0</v>
      </c>
      <c r="D71">
        <v>125.400002</v>
      </c>
      <c r="E71">
        <v>162.10000600000001</v>
      </c>
      <c r="F71">
        <v>7.8</v>
      </c>
      <c r="G71">
        <v>1090</v>
      </c>
      <c r="H71">
        <v>804</v>
      </c>
      <c r="I71">
        <v>100</v>
      </c>
      <c r="J71">
        <v>40.57</v>
      </c>
      <c r="K71">
        <f t="shared" si="11"/>
        <v>0.20251140867579909</v>
      </c>
      <c r="L71">
        <f t="shared" si="12"/>
        <v>0</v>
      </c>
      <c r="M71">
        <f t="shared" si="13"/>
        <v>0.6266866478754628</v>
      </c>
      <c r="N71">
        <f t="shared" si="14"/>
        <v>0.32188501570012024</v>
      </c>
      <c r="O71">
        <f t="shared" si="15"/>
        <v>0.24223601732186281</v>
      </c>
      <c r="P71">
        <f t="shared" si="16"/>
        <v>0.84011627906976749</v>
      </c>
      <c r="Q71">
        <f t="shared" si="17"/>
        <v>0.52684398556009948</v>
      </c>
      <c r="R71">
        <f t="shared" si="18"/>
        <v>0.27197802197802196</v>
      </c>
      <c r="S71">
        <f t="shared" si="19"/>
        <v>0.47639218827437868</v>
      </c>
    </row>
    <row r="72" spans="1:19" x14ac:dyDescent="0.2">
      <c r="A72">
        <f t="shared" ca="1" si="10"/>
        <v>0.31228013497440976</v>
      </c>
      <c r="B72">
        <v>304</v>
      </c>
      <c r="C72">
        <v>76</v>
      </c>
      <c r="D72">
        <v>0</v>
      </c>
      <c r="E72">
        <v>228</v>
      </c>
      <c r="F72">
        <v>0</v>
      </c>
      <c r="G72">
        <v>932</v>
      </c>
      <c r="H72">
        <v>670</v>
      </c>
      <c r="I72">
        <v>28</v>
      </c>
      <c r="J72">
        <v>47.810001</v>
      </c>
      <c r="K72">
        <f t="shared" si="11"/>
        <v>0.46118721461187212</v>
      </c>
      <c r="L72">
        <f t="shared" si="12"/>
        <v>0.21146355389199034</v>
      </c>
      <c r="M72">
        <f t="shared" si="13"/>
        <v>0</v>
      </c>
      <c r="N72">
        <f t="shared" si="14"/>
        <v>0.84824280786524298</v>
      </c>
      <c r="O72">
        <f t="shared" si="15"/>
        <v>0</v>
      </c>
      <c r="P72">
        <f t="shared" si="16"/>
        <v>0.3808139534883721</v>
      </c>
      <c r="Q72">
        <f t="shared" si="17"/>
        <v>0.19066734715508363</v>
      </c>
      <c r="R72">
        <f t="shared" si="18"/>
        <v>7.4175824175824176E-2</v>
      </c>
      <c r="S72">
        <f t="shared" si="19"/>
        <v>0.56658779286377958</v>
      </c>
    </row>
    <row r="73" spans="1:19" x14ac:dyDescent="0.2">
      <c r="A73">
        <f t="shared" ca="1" si="10"/>
        <v>0.29546116551195645</v>
      </c>
      <c r="B73">
        <v>238</v>
      </c>
      <c r="C73">
        <v>0</v>
      </c>
      <c r="D73">
        <v>0</v>
      </c>
      <c r="E73">
        <v>186</v>
      </c>
      <c r="F73">
        <v>0</v>
      </c>
      <c r="G73">
        <v>1119</v>
      </c>
      <c r="H73">
        <v>789</v>
      </c>
      <c r="I73">
        <v>7</v>
      </c>
      <c r="J73">
        <v>12.05</v>
      </c>
      <c r="K73">
        <f t="shared" si="11"/>
        <v>0.31050228310502281</v>
      </c>
      <c r="L73">
        <f t="shared" si="12"/>
        <v>0</v>
      </c>
      <c r="M73">
        <f t="shared" si="13"/>
        <v>0</v>
      </c>
      <c r="N73">
        <f t="shared" si="14"/>
        <v>0.51277954104104329</v>
      </c>
      <c r="O73">
        <f t="shared" si="15"/>
        <v>0</v>
      </c>
      <c r="P73">
        <f t="shared" si="16"/>
        <v>0.92441860465116277</v>
      </c>
      <c r="Q73">
        <f t="shared" si="17"/>
        <v>0.48921227230580672</v>
      </c>
      <c r="R73">
        <f t="shared" si="18"/>
        <v>1.6483516483516484E-2</v>
      </c>
      <c r="S73">
        <f t="shared" si="19"/>
        <v>0.12109131982288078</v>
      </c>
    </row>
    <row r="74" spans="1:19" x14ac:dyDescent="0.2">
      <c r="A74">
        <f t="shared" ca="1" si="10"/>
        <v>0.33029116300295591</v>
      </c>
      <c r="B74">
        <v>342</v>
      </c>
      <c r="C74">
        <v>38</v>
      </c>
      <c r="D74">
        <v>0</v>
      </c>
      <c r="E74">
        <v>228</v>
      </c>
      <c r="F74">
        <v>0</v>
      </c>
      <c r="G74">
        <v>932</v>
      </c>
      <c r="H74">
        <v>670</v>
      </c>
      <c r="I74">
        <v>270</v>
      </c>
      <c r="J74">
        <v>55.060001</v>
      </c>
      <c r="K74">
        <f t="shared" si="11"/>
        <v>0.54794520547945202</v>
      </c>
      <c r="L74">
        <f t="shared" si="12"/>
        <v>0.10573177694599517</v>
      </c>
      <c r="M74">
        <f t="shared" si="13"/>
        <v>0</v>
      </c>
      <c r="N74">
        <f t="shared" si="14"/>
        <v>0.84824280786524298</v>
      </c>
      <c r="O74">
        <f t="shared" si="15"/>
        <v>0</v>
      </c>
      <c r="P74">
        <f t="shared" si="16"/>
        <v>0.3808139534883721</v>
      </c>
      <c r="Q74">
        <f t="shared" si="17"/>
        <v>0.19066734715508363</v>
      </c>
      <c r="R74">
        <f t="shared" si="18"/>
        <v>0.73901098901098905</v>
      </c>
      <c r="S74">
        <f t="shared" si="19"/>
        <v>0.65690796454236866</v>
      </c>
    </row>
    <row r="75" spans="1:19" x14ac:dyDescent="0.2">
      <c r="A75">
        <f t="shared" ca="1" si="10"/>
        <v>0.54998625406856438</v>
      </c>
      <c r="B75">
        <v>304</v>
      </c>
      <c r="C75">
        <v>76</v>
      </c>
      <c r="D75">
        <v>0</v>
      </c>
      <c r="E75">
        <v>228</v>
      </c>
      <c r="F75">
        <v>0</v>
      </c>
      <c r="G75">
        <v>932</v>
      </c>
      <c r="H75">
        <v>670</v>
      </c>
      <c r="I75">
        <v>270</v>
      </c>
      <c r="J75">
        <v>54.380001</v>
      </c>
      <c r="K75">
        <f t="shared" si="11"/>
        <v>0.46118721461187212</v>
      </c>
      <c r="L75">
        <f t="shared" si="12"/>
        <v>0.21146355389199034</v>
      </c>
      <c r="M75">
        <f t="shared" si="13"/>
        <v>0</v>
      </c>
      <c r="N75">
        <f t="shared" si="14"/>
        <v>0.84824280786524298</v>
      </c>
      <c r="O75">
        <f t="shared" si="15"/>
        <v>0</v>
      </c>
      <c r="P75">
        <f t="shared" si="16"/>
        <v>0.3808139534883721</v>
      </c>
      <c r="Q75">
        <f t="shared" si="17"/>
        <v>0.19066734715508363</v>
      </c>
      <c r="R75">
        <f t="shared" si="18"/>
        <v>0.73901098901098905</v>
      </c>
      <c r="S75">
        <f t="shared" si="19"/>
        <v>0.64843655533665268</v>
      </c>
    </row>
    <row r="76" spans="1:19" x14ac:dyDescent="0.2">
      <c r="A76">
        <f t="shared" ca="1" si="10"/>
        <v>0.6815246971572021</v>
      </c>
      <c r="B76">
        <v>362.60000600000001</v>
      </c>
      <c r="C76">
        <v>189</v>
      </c>
      <c r="D76">
        <v>0</v>
      </c>
      <c r="E76">
        <v>164.89999399999999</v>
      </c>
      <c r="F76">
        <v>11.6</v>
      </c>
      <c r="G76">
        <v>944.70001200000002</v>
      </c>
      <c r="H76">
        <v>755.79998799999998</v>
      </c>
      <c r="I76">
        <v>91</v>
      </c>
      <c r="J76">
        <v>79.300003000000004</v>
      </c>
      <c r="K76">
        <f t="shared" si="11"/>
        <v>0.59497718264840183</v>
      </c>
      <c r="L76">
        <f t="shared" si="12"/>
        <v>0.52587646954718648</v>
      </c>
      <c r="M76">
        <f t="shared" si="13"/>
        <v>0</v>
      </c>
      <c r="N76">
        <f t="shared" si="14"/>
        <v>0.34424913764175241</v>
      </c>
      <c r="O76">
        <f t="shared" si="15"/>
        <v>0.3602484360171293</v>
      </c>
      <c r="P76">
        <f t="shared" si="16"/>
        <v>0.41773259302325588</v>
      </c>
      <c r="Q76">
        <f t="shared" si="17"/>
        <v>0.40592071686426795</v>
      </c>
      <c r="R76">
        <f t="shared" si="18"/>
        <v>0.24725274725274726</v>
      </c>
      <c r="S76">
        <f t="shared" si="19"/>
        <v>0.95888881173262275</v>
      </c>
    </row>
    <row r="77" spans="1:19" x14ac:dyDescent="0.2">
      <c r="A77">
        <f t="shared" ca="1" si="10"/>
        <v>0.69279274823656234</v>
      </c>
      <c r="B77">
        <v>173.5</v>
      </c>
      <c r="C77">
        <v>50.099997999999999</v>
      </c>
      <c r="D77">
        <v>173.5</v>
      </c>
      <c r="E77">
        <v>164.800003</v>
      </c>
      <c r="F77">
        <v>6.5</v>
      </c>
      <c r="G77">
        <v>1006.200012</v>
      </c>
      <c r="H77">
        <v>793.5</v>
      </c>
      <c r="I77">
        <v>56</v>
      </c>
      <c r="J77">
        <v>53.77</v>
      </c>
      <c r="K77">
        <f t="shared" si="11"/>
        <v>0.1632420091324201</v>
      </c>
      <c r="L77">
        <f t="shared" si="12"/>
        <v>0.13939899509291589</v>
      </c>
      <c r="M77">
        <f t="shared" si="13"/>
        <v>0.86706644076762296</v>
      </c>
      <c r="N77">
        <f t="shared" si="14"/>
        <v>0.3434504874628711</v>
      </c>
      <c r="O77">
        <f t="shared" si="15"/>
        <v>0.20186334776821901</v>
      </c>
      <c r="P77">
        <f t="shared" si="16"/>
        <v>0.59651166279069767</v>
      </c>
      <c r="Q77">
        <f t="shared" si="17"/>
        <v>0.50050178628209452</v>
      </c>
      <c r="R77">
        <f t="shared" si="18"/>
        <v>0.15109890109890109</v>
      </c>
      <c r="S77">
        <f t="shared" si="19"/>
        <v>0.64083719050298227</v>
      </c>
    </row>
    <row r="78" spans="1:19" x14ac:dyDescent="0.2">
      <c r="A78">
        <f t="shared" ca="1" si="10"/>
        <v>0.91649605821395241</v>
      </c>
      <c r="B78">
        <v>307</v>
      </c>
      <c r="C78">
        <v>0</v>
      </c>
      <c r="D78">
        <v>0</v>
      </c>
      <c r="E78">
        <v>193</v>
      </c>
      <c r="F78">
        <v>0</v>
      </c>
      <c r="G78">
        <v>968</v>
      </c>
      <c r="H78">
        <v>812</v>
      </c>
      <c r="I78">
        <v>28</v>
      </c>
      <c r="J78">
        <v>27.530000999999999</v>
      </c>
      <c r="K78">
        <f t="shared" si="11"/>
        <v>0.4680365296803653</v>
      </c>
      <c r="L78">
        <f t="shared" si="12"/>
        <v>0</v>
      </c>
      <c r="M78">
        <f t="shared" si="13"/>
        <v>0</v>
      </c>
      <c r="N78">
        <f t="shared" si="14"/>
        <v>0.56869008551174327</v>
      </c>
      <c r="O78">
        <f t="shared" si="15"/>
        <v>0</v>
      </c>
      <c r="P78">
        <f t="shared" si="16"/>
        <v>0.48546511627906974</v>
      </c>
      <c r="Q78">
        <f t="shared" si="17"/>
        <v>0.5469142326290557</v>
      </c>
      <c r="R78">
        <f t="shared" si="18"/>
        <v>7.4175824175824176E-2</v>
      </c>
      <c r="S78">
        <f t="shared" si="19"/>
        <v>0.313940471258016</v>
      </c>
    </row>
    <row r="79" spans="1:19" x14ac:dyDescent="0.2">
      <c r="A79">
        <f t="shared" ca="1" si="10"/>
        <v>0.83428821119521435</v>
      </c>
      <c r="B79">
        <v>401.79998799999998</v>
      </c>
      <c r="C79">
        <v>94.699996999999996</v>
      </c>
      <c r="D79">
        <v>0</v>
      </c>
      <c r="E79">
        <v>147.39999399999999</v>
      </c>
      <c r="F79">
        <v>11.4</v>
      </c>
      <c r="G79">
        <v>946.79998799999998</v>
      </c>
      <c r="H79">
        <v>852.09997599999997</v>
      </c>
      <c r="I79">
        <v>56</v>
      </c>
      <c r="J79">
        <v>73.699996999999996</v>
      </c>
      <c r="K79">
        <f t="shared" si="11"/>
        <v>0.68447485844748857</v>
      </c>
      <c r="L79">
        <f t="shared" si="12"/>
        <v>0.26349470946290554</v>
      </c>
      <c r="M79">
        <f t="shared" si="13"/>
        <v>0</v>
      </c>
      <c r="N79">
        <f t="shared" si="14"/>
        <v>0.20447277646500256</v>
      </c>
      <c r="O79">
        <f t="shared" si="15"/>
        <v>0.3540372560857995</v>
      </c>
      <c r="P79">
        <f t="shared" si="16"/>
        <v>0.42383717441860463</v>
      </c>
      <c r="Q79">
        <f t="shared" si="17"/>
        <v>0.64751628585145726</v>
      </c>
      <c r="R79">
        <f t="shared" si="18"/>
        <v>0.15109890109890109</v>
      </c>
      <c r="S79">
        <f t="shared" si="19"/>
        <v>0.88912419058488079</v>
      </c>
    </row>
    <row r="80" spans="1:19" x14ac:dyDescent="0.2">
      <c r="A80">
        <f t="shared" ca="1" si="10"/>
        <v>3.3022526184118051E-2</v>
      </c>
      <c r="B80">
        <v>151.60000600000001</v>
      </c>
      <c r="C80">
        <v>0</v>
      </c>
      <c r="D80">
        <v>111.900002</v>
      </c>
      <c r="E80">
        <v>184.39999399999999</v>
      </c>
      <c r="F80">
        <v>7.9</v>
      </c>
      <c r="G80">
        <v>992</v>
      </c>
      <c r="H80">
        <v>815.90002400000003</v>
      </c>
      <c r="I80">
        <v>28</v>
      </c>
      <c r="J80">
        <v>12.18</v>
      </c>
      <c r="K80">
        <f t="shared" si="11"/>
        <v>0.11324202283105024</v>
      </c>
      <c r="L80">
        <f t="shared" si="12"/>
        <v>0</v>
      </c>
      <c r="M80">
        <f t="shared" si="13"/>
        <v>0.5592203830318726</v>
      </c>
      <c r="N80">
        <f t="shared" si="14"/>
        <v>0.49999994009584514</v>
      </c>
      <c r="O80">
        <f t="shared" si="15"/>
        <v>0.24534160728752774</v>
      </c>
      <c r="P80">
        <f t="shared" si="16"/>
        <v>0.55523255813953487</v>
      </c>
      <c r="Q80">
        <f t="shared" si="17"/>
        <v>0.55669853828591309</v>
      </c>
      <c r="R80">
        <f t="shared" si="18"/>
        <v>7.4175824175824176E-2</v>
      </c>
      <c r="S80">
        <f t="shared" si="19"/>
        <v>0.12271085393573823</v>
      </c>
    </row>
    <row r="81" spans="1:19" x14ac:dyDescent="0.2">
      <c r="A81">
        <f t="shared" ca="1" si="10"/>
        <v>0.15393629695074296</v>
      </c>
      <c r="B81">
        <v>359</v>
      </c>
      <c r="C81">
        <v>19</v>
      </c>
      <c r="D81">
        <v>141</v>
      </c>
      <c r="E81">
        <v>154</v>
      </c>
      <c r="F81">
        <v>10.9</v>
      </c>
      <c r="G81">
        <v>942</v>
      </c>
      <c r="H81">
        <v>801</v>
      </c>
      <c r="I81">
        <v>28</v>
      </c>
      <c r="J81">
        <v>62.939999</v>
      </c>
      <c r="K81">
        <f t="shared" si="11"/>
        <v>0.58675799086757996</v>
      </c>
      <c r="L81">
        <f t="shared" si="12"/>
        <v>5.2865888472997585E-2</v>
      </c>
      <c r="M81">
        <f t="shared" si="13"/>
        <v>0.70464765503305382</v>
      </c>
      <c r="N81">
        <f t="shared" si="14"/>
        <v>0.25718848060355781</v>
      </c>
      <c r="O81">
        <f t="shared" si="15"/>
        <v>0.338509306257475</v>
      </c>
      <c r="P81">
        <f t="shared" si="16"/>
        <v>0.40988372093023256</v>
      </c>
      <c r="Q81">
        <f t="shared" si="17"/>
        <v>0.51931764290924098</v>
      </c>
      <c r="R81">
        <f t="shared" si="18"/>
        <v>7.4175824175824176E-2</v>
      </c>
      <c r="S81">
        <f t="shared" si="19"/>
        <v>0.75507662277504983</v>
      </c>
    </row>
    <row r="82" spans="1:19" x14ac:dyDescent="0.2">
      <c r="A82">
        <f t="shared" ca="1" si="10"/>
        <v>0.876838601864106</v>
      </c>
      <c r="B82">
        <v>355</v>
      </c>
      <c r="C82">
        <v>19</v>
      </c>
      <c r="D82">
        <v>97</v>
      </c>
      <c r="E82">
        <v>145</v>
      </c>
      <c r="F82">
        <v>12.3</v>
      </c>
      <c r="G82">
        <v>967</v>
      </c>
      <c r="H82">
        <v>871</v>
      </c>
      <c r="I82">
        <v>28</v>
      </c>
      <c r="J82">
        <v>55.450001</v>
      </c>
      <c r="K82">
        <f t="shared" si="11"/>
        <v>0.57762557077625576</v>
      </c>
      <c r="L82">
        <f t="shared" si="12"/>
        <v>5.2865888472997585E-2</v>
      </c>
      <c r="M82">
        <f t="shared" si="13"/>
        <v>0.48475760665394479</v>
      </c>
      <c r="N82">
        <f t="shared" si="14"/>
        <v>0.18530349485551503</v>
      </c>
      <c r="O82">
        <f t="shared" si="15"/>
        <v>0.38198756577678367</v>
      </c>
      <c r="P82">
        <f t="shared" si="16"/>
        <v>0.48255813953488375</v>
      </c>
      <c r="Q82">
        <f t="shared" si="17"/>
        <v>0.69493230476260748</v>
      </c>
      <c r="R82">
        <f t="shared" si="18"/>
        <v>7.4175824175824176E-2</v>
      </c>
      <c r="S82">
        <f t="shared" si="19"/>
        <v>0.66176656688094104</v>
      </c>
    </row>
    <row r="83" spans="1:19" x14ac:dyDescent="0.2">
      <c r="A83">
        <f t="shared" ca="1" si="10"/>
        <v>2.6891964561475468E-2</v>
      </c>
      <c r="B83">
        <v>108.300003</v>
      </c>
      <c r="C83">
        <v>162.39999399999999</v>
      </c>
      <c r="D83">
        <v>0</v>
      </c>
      <c r="E83">
        <v>203.5</v>
      </c>
      <c r="F83">
        <v>0</v>
      </c>
      <c r="G83">
        <v>938.20001200000002</v>
      </c>
      <c r="H83">
        <v>849</v>
      </c>
      <c r="I83">
        <v>90</v>
      </c>
      <c r="J83">
        <v>29.23</v>
      </c>
      <c r="K83">
        <f t="shared" si="11"/>
        <v>1.4383568493150693E-2</v>
      </c>
      <c r="L83">
        <f t="shared" si="12"/>
        <v>0.45186420899049873</v>
      </c>
      <c r="M83">
        <f t="shared" si="13"/>
        <v>0</v>
      </c>
      <c r="N83">
        <f t="shared" si="14"/>
        <v>0.65255590221779314</v>
      </c>
      <c r="O83">
        <f t="shared" si="15"/>
        <v>0</v>
      </c>
      <c r="P83">
        <f t="shared" si="16"/>
        <v>0.39883724418604655</v>
      </c>
      <c r="Q83">
        <f t="shared" si="17"/>
        <v>0.63973912532297794</v>
      </c>
      <c r="R83">
        <f t="shared" si="18"/>
        <v>0.2445054945054945</v>
      </c>
      <c r="S83">
        <f t="shared" si="19"/>
        <v>0.33511898181435107</v>
      </c>
    </row>
    <row r="84" spans="1:19" x14ac:dyDescent="0.2">
      <c r="A84">
        <f t="shared" ca="1" si="10"/>
        <v>0.70642174063435059</v>
      </c>
      <c r="B84">
        <v>331</v>
      </c>
      <c r="C84">
        <v>0</v>
      </c>
      <c r="D84">
        <v>0</v>
      </c>
      <c r="E84">
        <v>192</v>
      </c>
      <c r="F84">
        <v>0</v>
      </c>
      <c r="G84">
        <v>1025</v>
      </c>
      <c r="H84">
        <v>821</v>
      </c>
      <c r="I84">
        <v>7</v>
      </c>
      <c r="J84">
        <v>17.440000999999999</v>
      </c>
      <c r="K84">
        <f t="shared" si="11"/>
        <v>0.52283105022831056</v>
      </c>
      <c r="L84">
        <f t="shared" si="12"/>
        <v>0</v>
      </c>
      <c r="M84">
        <f t="shared" si="13"/>
        <v>0</v>
      </c>
      <c r="N84">
        <f t="shared" si="14"/>
        <v>0.56070286487307186</v>
      </c>
      <c r="O84">
        <f t="shared" si="15"/>
        <v>0</v>
      </c>
      <c r="P84">
        <f t="shared" si="16"/>
        <v>0.65116279069767447</v>
      </c>
      <c r="Q84">
        <f t="shared" si="17"/>
        <v>0.56949326058163141</v>
      </c>
      <c r="R84">
        <f t="shared" si="18"/>
        <v>1.6483516483516484E-2</v>
      </c>
      <c r="S84">
        <f t="shared" si="19"/>
        <v>0.18823970819084856</v>
      </c>
    </row>
    <row r="85" spans="1:19" x14ac:dyDescent="0.2">
      <c r="A85">
        <f t="shared" ca="1" si="10"/>
        <v>0.84480105332648614</v>
      </c>
      <c r="B85">
        <v>212</v>
      </c>
      <c r="C85">
        <v>0</v>
      </c>
      <c r="D85">
        <v>124.800003</v>
      </c>
      <c r="E85">
        <v>159</v>
      </c>
      <c r="F85">
        <v>7.8</v>
      </c>
      <c r="G85">
        <v>1085.400024</v>
      </c>
      <c r="H85">
        <v>799.5</v>
      </c>
      <c r="I85">
        <v>3</v>
      </c>
      <c r="J85">
        <v>19.52</v>
      </c>
      <c r="K85">
        <f t="shared" si="11"/>
        <v>0.25114155251141551</v>
      </c>
      <c r="L85">
        <f t="shared" si="12"/>
        <v>0</v>
      </c>
      <c r="M85">
        <f t="shared" si="13"/>
        <v>0.6236881522132488</v>
      </c>
      <c r="N85">
        <f t="shared" si="14"/>
        <v>0.29712458379691492</v>
      </c>
      <c r="O85">
        <f t="shared" si="15"/>
        <v>0.24223601732186281</v>
      </c>
      <c r="P85">
        <f t="shared" si="16"/>
        <v>0.82674425581395361</v>
      </c>
      <c r="Q85">
        <f t="shared" si="17"/>
        <v>0.51555447158381162</v>
      </c>
      <c r="R85">
        <f t="shared" si="18"/>
        <v>5.4945054945054949E-3</v>
      </c>
      <c r="S85">
        <f t="shared" si="19"/>
        <v>0.21415224153861318</v>
      </c>
    </row>
    <row r="86" spans="1:19" x14ac:dyDescent="0.2">
      <c r="A86">
        <f t="shared" ca="1" si="10"/>
        <v>0.72169561866055443</v>
      </c>
      <c r="B86">
        <v>382.5</v>
      </c>
      <c r="C86">
        <v>0</v>
      </c>
      <c r="D86">
        <v>0</v>
      </c>
      <c r="E86">
        <v>185.699997</v>
      </c>
      <c r="F86">
        <v>0</v>
      </c>
      <c r="G86">
        <v>1047.8000489999999</v>
      </c>
      <c r="H86">
        <v>739.29998799999998</v>
      </c>
      <c r="I86">
        <v>28</v>
      </c>
      <c r="J86">
        <v>37.439999</v>
      </c>
      <c r="K86">
        <f t="shared" si="11"/>
        <v>0.6404109589041096</v>
      </c>
      <c r="L86">
        <f t="shared" si="12"/>
        <v>0</v>
      </c>
      <c r="M86">
        <f t="shared" si="13"/>
        <v>0</v>
      </c>
      <c r="N86">
        <f t="shared" si="14"/>
        <v>0.51038335088777997</v>
      </c>
      <c r="O86">
        <f t="shared" si="15"/>
        <v>0</v>
      </c>
      <c r="P86">
        <f t="shared" si="16"/>
        <v>0.71744200290697657</v>
      </c>
      <c r="Q86">
        <f t="shared" si="17"/>
        <v>0.36452583228454583</v>
      </c>
      <c r="R86">
        <f t="shared" si="18"/>
        <v>7.4175824175824176E-2</v>
      </c>
      <c r="S86">
        <f t="shared" si="19"/>
        <v>0.43739877756070211</v>
      </c>
    </row>
    <row r="87" spans="1:19" x14ac:dyDescent="0.2">
      <c r="A87">
        <f t="shared" ca="1" si="10"/>
        <v>0.3584170432100402</v>
      </c>
      <c r="B87">
        <v>231.800003</v>
      </c>
      <c r="C87">
        <v>0</v>
      </c>
      <c r="D87">
        <v>121.599998</v>
      </c>
      <c r="E87">
        <v>174</v>
      </c>
      <c r="F87">
        <v>6.7</v>
      </c>
      <c r="G87">
        <v>1056.400024</v>
      </c>
      <c r="H87">
        <v>778.5</v>
      </c>
      <c r="I87">
        <v>3</v>
      </c>
      <c r="J87">
        <v>15.44</v>
      </c>
      <c r="K87">
        <f t="shared" si="11"/>
        <v>0.2963470388127854</v>
      </c>
      <c r="L87">
        <f t="shared" si="12"/>
        <v>0</v>
      </c>
      <c r="M87">
        <f t="shared" si="13"/>
        <v>0.60769612370726267</v>
      </c>
      <c r="N87">
        <f t="shared" si="14"/>
        <v>0.41693289337698625</v>
      </c>
      <c r="O87">
        <f t="shared" si="15"/>
        <v>0.20807452769954884</v>
      </c>
      <c r="P87">
        <f t="shared" si="16"/>
        <v>0.74244193023255822</v>
      </c>
      <c r="Q87">
        <f t="shared" si="17"/>
        <v>0.4628700730278017</v>
      </c>
      <c r="R87">
        <f t="shared" si="18"/>
        <v>5.4945054945054949E-3</v>
      </c>
      <c r="S87">
        <f t="shared" si="19"/>
        <v>0.16332378630431757</v>
      </c>
    </row>
    <row r="88" spans="1:19" x14ac:dyDescent="0.2">
      <c r="A88">
        <f t="shared" ca="1" si="10"/>
        <v>0.37983278388074382</v>
      </c>
      <c r="B88">
        <v>252</v>
      </c>
      <c r="C88">
        <v>0</v>
      </c>
      <c r="D88">
        <v>0</v>
      </c>
      <c r="E88">
        <v>186</v>
      </c>
      <c r="F88">
        <v>0</v>
      </c>
      <c r="G88">
        <v>1111</v>
      </c>
      <c r="H88">
        <v>784</v>
      </c>
      <c r="I88">
        <v>7</v>
      </c>
      <c r="J88">
        <v>11.47</v>
      </c>
      <c r="K88">
        <f t="shared" si="11"/>
        <v>0.34246575342465752</v>
      </c>
      <c r="L88">
        <f t="shared" si="12"/>
        <v>0</v>
      </c>
      <c r="M88">
        <f t="shared" si="13"/>
        <v>0</v>
      </c>
      <c r="N88">
        <f t="shared" si="14"/>
        <v>0.51277954104104329</v>
      </c>
      <c r="O88">
        <f t="shared" si="15"/>
        <v>0</v>
      </c>
      <c r="P88">
        <f t="shared" si="16"/>
        <v>0.90116279069767447</v>
      </c>
      <c r="Q88">
        <f t="shared" si="17"/>
        <v>0.47666836788770911</v>
      </c>
      <c r="R88">
        <f t="shared" si="18"/>
        <v>1.6483516483516484E-2</v>
      </c>
      <c r="S88">
        <f t="shared" si="19"/>
        <v>0.11386570608859366</v>
      </c>
    </row>
    <row r="89" spans="1:19" x14ac:dyDescent="0.2">
      <c r="A89">
        <f t="shared" ca="1" si="10"/>
        <v>8.041350463264707E-2</v>
      </c>
      <c r="B89">
        <v>425</v>
      </c>
      <c r="C89">
        <v>106.300003</v>
      </c>
      <c r="D89">
        <v>0</v>
      </c>
      <c r="E89">
        <v>151.39999399999999</v>
      </c>
      <c r="F89">
        <v>18.600000000000001</v>
      </c>
      <c r="G89">
        <v>936</v>
      </c>
      <c r="H89">
        <v>803.70001200000002</v>
      </c>
      <c r="I89">
        <v>91</v>
      </c>
      <c r="J89">
        <v>66.699996999999996</v>
      </c>
      <c r="K89">
        <f t="shared" si="11"/>
        <v>0.73744292237442921</v>
      </c>
      <c r="L89">
        <f t="shared" si="12"/>
        <v>0.29577074227775307</v>
      </c>
      <c r="M89">
        <f t="shared" si="13"/>
        <v>0</v>
      </c>
      <c r="N89">
        <f t="shared" si="14"/>
        <v>0.23642165901968823</v>
      </c>
      <c r="O89">
        <f t="shared" si="15"/>
        <v>0.57763973361367293</v>
      </c>
      <c r="P89">
        <f t="shared" si="16"/>
        <v>0.39244186046511625</v>
      </c>
      <c r="Q89">
        <f t="shared" si="17"/>
        <v>0.52609138140038436</v>
      </c>
      <c r="R89">
        <f t="shared" si="18"/>
        <v>0.24725274725274726</v>
      </c>
      <c r="S89">
        <f t="shared" si="19"/>
        <v>0.80191850758486372</v>
      </c>
    </row>
    <row r="90" spans="1:19" x14ac:dyDescent="0.2">
      <c r="A90">
        <f t="shared" ca="1" si="10"/>
        <v>0.73085016524796309</v>
      </c>
      <c r="B90">
        <v>156</v>
      </c>
      <c r="C90">
        <v>178</v>
      </c>
      <c r="D90">
        <v>187</v>
      </c>
      <c r="E90">
        <v>221</v>
      </c>
      <c r="F90">
        <v>7</v>
      </c>
      <c r="G90">
        <v>854</v>
      </c>
      <c r="H90">
        <v>614</v>
      </c>
      <c r="I90">
        <v>28</v>
      </c>
      <c r="J90">
        <v>29.41</v>
      </c>
      <c r="K90">
        <f t="shared" si="11"/>
        <v>0.12328767123287671</v>
      </c>
      <c r="L90">
        <f t="shared" si="12"/>
        <v>0.49526990253650366</v>
      </c>
      <c r="M90">
        <f t="shared" si="13"/>
        <v>0.93453270561121315</v>
      </c>
      <c r="N90">
        <f t="shared" si="14"/>
        <v>0.7923322633945431</v>
      </c>
      <c r="O90">
        <f t="shared" si="15"/>
        <v>0.21739129759654355</v>
      </c>
      <c r="P90">
        <f t="shared" si="16"/>
        <v>0.15406976744186046</v>
      </c>
      <c r="Q90">
        <f t="shared" si="17"/>
        <v>5.0175617672390434E-2</v>
      </c>
      <c r="R90">
        <f t="shared" si="18"/>
        <v>7.4175824175824176E-2</v>
      </c>
      <c r="S90">
        <f t="shared" si="19"/>
        <v>0.33736141366292294</v>
      </c>
    </row>
    <row r="91" spans="1:19" x14ac:dyDescent="0.2">
      <c r="A91">
        <f t="shared" ca="1" si="10"/>
        <v>0.29984297904836177</v>
      </c>
      <c r="B91">
        <v>178</v>
      </c>
      <c r="C91">
        <v>129.800003</v>
      </c>
      <c r="D91">
        <v>118.599998</v>
      </c>
      <c r="E91">
        <v>179.89999399999999</v>
      </c>
      <c r="F91">
        <v>3.6</v>
      </c>
      <c r="G91">
        <v>1007.299988</v>
      </c>
      <c r="H91">
        <v>746.79998799999998</v>
      </c>
      <c r="I91">
        <v>14</v>
      </c>
      <c r="J91">
        <v>34.240001999999997</v>
      </c>
      <c r="K91">
        <f t="shared" si="11"/>
        <v>0.17351598173515981</v>
      </c>
      <c r="L91">
        <f t="shared" si="12"/>
        <v>0.36115749907330275</v>
      </c>
      <c r="M91">
        <f t="shared" si="13"/>
        <v>0.59270362040868707</v>
      </c>
      <c r="N91">
        <f t="shared" si="14"/>
        <v>0.46405744722182374</v>
      </c>
      <c r="O91">
        <f t="shared" si="15"/>
        <v>0.11180123876393669</v>
      </c>
      <c r="P91">
        <f t="shared" si="16"/>
        <v>0.59970926744186037</v>
      </c>
      <c r="Q91">
        <f t="shared" si="17"/>
        <v>0.38334168891169224</v>
      </c>
      <c r="R91">
        <f t="shared" si="18"/>
        <v>3.5714285714285712E-2</v>
      </c>
      <c r="S91">
        <f t="shared" si="19"/>
        <v>0.39753335984884414</v>
      </c>
    </row>
    <row r="92" spans="1:19" x14ac:dyDescent="0.2">
      <c r="A92">
        <f t="shared" ca="1" si="10"/>
        <v>6.6034672932340777E-2</v>
      </c>
      <c r="B92">
        <v>310</v>
      </c>
      <c r="C92">
        <v>0</v>
      </c>
      <c r="D92">
        <v>0</v>
      </c>
      <c r="E92">
        <v>192</v>
      </c>
      <c r="F92">
        <v>0</v>
      </c>
      <c r="G92">
        <v>1012</v>
      </c>
      <c r="H92">
        <v>830</v>
      </c>
      <c r="I92">
        <v>3</v>
      </c>
      <c r="J92">
        <v>11.85</v>
      </c>
      <c r="K92">
        <f t="shared" si="11"/>
        <v>0.47488584474885842</v>
      </c>
      <c r="L92">
        <f t="shared" si="12"/>
        <v>0</v>
      </c>
      <c r="M92">
        <f t="shared" si="13"/>
        <v>0</v>
      </c>
      <c r="N92">
        <f t="shared" si="14"/>
        <v>0.56070286487307186</v>
      </c>
      <c r="O92">
        <f t="shared" si="15"/>
        <v>0</v>
      </c>
      <c r="P92">
        <f t="shared" si="16"/>
        <v>0.61337209302325579</v>
      </c>
      <c r="Q92">
        <f t="shared" si="17"/>
        <v>0.59207228853420713</v>
      </c>
      <c r="R92">
        <f t="shared" si="18"/>
        <v>5.4945054945054949E-3</v>
      </c>
      <c r="S92">
        <f t="shared" si="19"/>
        <v>0.11859972888002314</v>
      </c>
    </row>
    <row r="93" spans="1:19" x14ac:dyDescent="0.2">
      <c r="A93">
        <f t="shared" ca="1" si="10"/>
        <v>0.61816491853391042</v>
      </c>
      <c r="B93">
        <v>310</v>
      </c>
      <c r="C93">
        <v>0</v>
      </c>
      <c r="D93">
        <v>0</v>
      </c>
      <c r="E93">
        <v>192</v>
      </c>
      <c r="F93">
        <v>0</v>
      </c>
      <c r="G93">
        <v>970</v>
      </c>
      <c r="H93">
        <v>850</v>
      </c>
      <c r="I93">
        <v>180</v>
      </c>
      <c r="J93">
        <v>37.330002</v>
      </c>
      <c r="K93">
        <f t="shared" si="11"/>
        <v>0.47488584474885842</v>
      </c>
      <c r="L93">
        <f t="shared" si="12"/>
        <v>0</v>
      </c>
      <c r="M93">
        <f t="shared" si="13"/>
        <v>0</v>
      </c>
      <c r="N93">
        <f t="shared" si="14"/>
        <v>0.56070286487307186</v>
      </c>
      <c r="O93">
        <f t="shared" si="15"/>
        <v>0</v>
      </c>
      <c r="P93">
        <f t="shared" si="16"/>
        <v>0.49127906976744184</v>
      </c>
      <c r="Q93">
        <f t="shared" si="17"/>
        <v>0.64224790620659755</v>
      </c>
      <c r="R93">
        <f t="shared" si="18"/>
        <v>0.49175824175824173</v>
      </c>
      <c r="S93">
        <f t="shared" si="19"/>
        <v>0.43602843991599455</v>
      </c>
    </row>
    <row r="94" spans="1:19" x14ac:dyDescent="0.2">
      <c r="A94">
        <f t="shared" ca="1" si="10"/>
        <v>0.3649605243807027</v>
      </c>
      <c r="B94">
        <v>349</v>
      </c>
      <c r="C94">
        <v>0</v>
      </c>
      <c r="D94">
        <v>0</v>
      </c>
      <c r="E94">
        <v>192</v>
      </c>
      <c r="F94">
        <v>0</v>
      </c>
      <c r="G94">
        <v>1047</v>
      </c>
      <c r="H94">
        <v>806</v>
      </c>
      <c r="I94">
        <v>90</v>
      </c>
      <c r="J94">
        <v>39.490001999999997</v>
      </c>
      <c r="K94">
        <f t="shared" si="11"/>
        <v>0.5639269406392694</v>
      </c>
      <c r="L94">
        <f t="shared" si="12"/>
        <v>0</v>
      </c>
      <c r="M94">
        <f t="shared" si="13"/>
        <v>0</v>
      </c>
      <c r="N94">
        <f t="shared" si="14"/>
        <v>0.56070286487307186</v>
      </c>
      <c r="O94">
        <f t="shared" si="15"/>
        <v>0</v>
      </c>
      <c r="P94">
        <f t="shared" si="16"/>
        <v>0.71511627906976749</v>
      </c>
      <c r="Q94">
        <f t="shared" si="17"/>
        <v>0.53186154732733859</v>
      </c>
      <c r="R94">
        <f t="shared" si="18"/>
        <v>0.2445054945054945</v>
      </c>
      <c r="S94">
        <f t="shared" si="19"/>
        <v>0.46293762209885686</v>
      </c>
    </row>
    <row r="95" spans="1:19" x14ac:dyDescent="0.2">
      <c r="A95">
        <f t="shared" ca="1" si="10"/>
        <v>3.0902822228738525E-2</v>
      </c>
      <c r="B95">
        <v>393</v>
      </c>
      <c r="C95">
        <v>0</v>
      </c>
      <c r="D95">
        <v>0</v>
      </c>
      <c r="E95">
        <v>192</v>
      </c>
      <c r="F95">
        <v>0</v>
      </c>
      <c r="G95">
        <v>940.59997599999997</v>
      </c>
      <c r="H95">
        <v>785.59997599999997</v>
      </c>
      <c r="I95">
        <v>90</v>
      </c>
      <c r="J95">
        <v>48.849997999999999</v>
      </c>
      <c r="K95">
        <f t="shared" si="11"/>
        <v>0.66438356164383561</v>
      </c>
      <c r="L95">
        <f t="shared" si="12"/>
        <v>0</v>
      </c>
      <c r="M95">
        <f t="shared" si="13"/>
        <v>0</v>
      </c>
      <c r="N95">
        <f t="shared" si="14"/>
        <v>0.56070286487307186</v>
      </c>
      <c r="O95">
        <f t="shared" si="15"/>
        <v>0</v>
      </c>
      <c r="P95">
        <f t="shared" si="16"/>
        <v>0.40581388372093014</v>
      </c>
      <c r="Q95">
        <f t="shared" si="17"/>
        <v>0.48068235709075902</v>
      </c>
      <c r="R95">
        <f t="shared" si="18"/>
        <v>0.2445054945054945</v>
      </c>
      <c r="S95">
        <f t="shared" si="19"/>
        <v>0.57954402839277508</v>
      </c>
    </row>
    <row r="96" spans="1:19" x14ac:dyDescent="0.2">
      <c r="A96">
        <f t="shared" ca="1" si="10"/>
        <v>0.46754973913753195</v>
      </c>
      <c r="B96">
        <v>286.29998799999998</v>
      </c>
      <c r="C96">
        <v>200.89999399999999</v>
      </c>
      <c r="D96">
        <v>0</v>
      </c>
      <c r="E96">
        <v>144.699997</v>
      </c>
      <c r="F96">
        <v>11.2</v>
      </c>
      <c r="G96">
        <v>1004.599976</v>
      </c>
      <c r="H96">
        <v>803.70001200000002</v>
      </c>
      <c r="I96">
        <v>7</v>
      </c>
      <c r="J96">
        <v>38</v>
      </c>
      <c r="K96">
        <f t="shared" si="11"/>
        <v>0.42077622831050226</v>
      </c>
      <c r="L96">
        <f t="shared" si="12"/>
        <v>0.55898719352788862</v>
      </c>
      <c r="M96">
        <f t="shared" si="13"/>
        <v>0</v>
      </c>
      <c r="N96">
        <f t="shared" si="14"/>
        <v>0.18290730470225167</v>
      </c>
      <c r="O96">
        <f t="shared" si="15"/>
        <v>0.34782607615446964</v>
      </c>
      <c r="P96">
        <f t="shared" si="16"/>
        <v>0.59186039534883716</v>
      </c>
      <c r="Q96">
        <f t="shared" si="17"/>
        <v>0.52609138140038436</v>
      </c>
      <c r="R96">
        <f t="shared" si="18"/>
        <v>1.6483516483516484E-2</v>
      </c>
      <c r="S96">
        <f t="shared" si="19"/>
        <v>0.44437524465865819</v>
      </c>
    </row>
    <row r="97" spans="1:19" x14ac:dyDescent="0.2">
      <c r="A97">
        <f t="shared" ca="1" si="10"/>
        <v>0.65888693485049776</v>
      </c>
      <c r="B97">
        <v>165</v>
      </c>
      <c r="C97">
        <v>128.5</v>
      </c>
      <c r="D97">
        <v>132.10000600000001</v>
      </c>
      <c r="E97">
        <v>175.10000600000001</v>
      </c>
      <c r="F97">
        <v>8.1</v>
      </c>
      <c r="G97">
        <v>1005.799988</v>
      </c>
      <c r="H97">
        <v>746.59997599999997</v>
      </c>
      <c r="I97">
        <v>56</v>
      </c>
      <c r="J97">
        <v>53.720001000000003</v>
      </c>
      <c r="K97">
        <f t="shared" si="11"/>
        <v>0.14383561643835616</v>
      </c>
      <c r="L97">
        <f t="shared" si="12"/>
        <v>0.35754035098843101</v>
      </c>
      <c r="M97">
        <f t="shared" si="13"/>
        <v>0.66016992523228613</v>
      </c>
      <c r="N97">
        <f t="shared" si="14"/>
        <v>0.42571888400284869</v>
      </c>
      <c r="O97">
        <f t="shared" si="15"/>
        <v>0.25155278721885754</v>
      </c>
      <c r="P97">
        <f t="shared" si="16"/>
        <v>0.59534880232558141</v>
      </c>
      <c r="Q97">
        <f t="shared" si="17"/>
        <v>0.38283990262959772</v>
      </c>
      <c r="R97">
        <f t="shared" si="18"/>
        <v>0.15109890109890109</v>
      </c>
      <c r="S97">
        <f t="shared" si="19"/>
        <v>0.6402143052252226</v>
      </c>
    </row>
    <row r="98" spans="1:19" x14ac:dyDescent="0.2">
      <c r="A98">
        <f t="shared" ca="1" si="10"/>
        <v>0.62928890160415019</v>
      </c>
      <c r="B98">
        <v>313</v>
      </c>
      <c r="C98">
        <v>145</v>
      </c>
      <c r="D98">
        <v>0</v>
      </c>
      <c r="E98">
        <v>127</v>
      </c>
      <c r="F98">
        <v>8</v>
      </c>
      <c r="G98">
        <v>1000</v>
      </c>
      <c r="H98">
        <v>822</v>
      </c>
      <c r="I98">
        <v>28</v>
      </c>
      <c r="J98">
        <v>44.52</v>
      </c>
      <c r="K98">
        <f t="shared" si="11"/>
        <v>0.4817351598173516</v>
      </c>
      <c r="L98">
        <f t="shared" si="12"/>
        <v>0.40345020150445526</v>
      </c>
      <c r="M98">
        <f t="shared" si="13"/>
        <v>0</v>
      </c>
      <c r="N98">
        <f t="shared" si="14"/>
        <v>4.1533523359429447E-2</v>
      </c>
      <c r="O98">
        <f t="shared" si="15"/>
        <v>0.24844719725319264</v>
      </c>
      <c r="P98">
        <f t="shared" si="16"/>
        <v>0.57848837209302328</v>
      </c>
      <c r="Q98">
        <f t="shared" si="17"/>
        <v>0.57200204146525091</v>
      </c>
      <c r="R98">
        <f t="shared" si="18"/>
        <v>7.4175824175824176E-2</v>
      </c>
      <c r="S98">
        <f t="shared" si="19"/>
        <v>0.52560110939581695</v>
      </c>
    </row>
    <row r="99" spans="1:19" x14ac:dyDescent="0.2">
      <c r="A99">
        <f t="shared" ca="1" si="10"/>
        <v>2.9080357753008101E-2</v>
      </c>
      <c r="B99">
        <v>439</v>
      </c>
      <c r="C99">
        <v>177</v>
      </c>
      <c r="D99">
        <v>0</v>
      </c>
      <c r="E99">
        <v>186</v>
      </c>
      <c r="F99">
        <v>11.1</v>
      </c>
      <c r="G99">
        <v>884.90002400000003</v>
      </c>
      <c r="H99">
        <v>707.90002400000003</v>
      </c>
      <c r="I99">
        <v>7</v>
      </c>
      <c r="J99">
        <v>56.099997999999999</v>
      </c>
      <c r="K99">
        <f t="shared" si="11"/>
        <v>0.76940639269406397</v>
      </c>
      <c r="L99">
        <f t="shared" si="12"/>
        <v>0.49248748735371434</v>
      </c>
      <c r="M99">
        <f t="shared" si="13"/>
        <v>0</v>
      </c>
      <c r="N99">
        <f t="shared" si="14"/>
        <v>0.51277954104104329</v>
      </c>
      <c r="O99">
        <f t="shared" si="15"/>
        <v>0.34472048618880474</v>
      </c>
      <c r="P99">
        <f t="shared" si="16"/>
        <v>0.24389541860465125</v>
      </c>
      <c r="Q99">
        <f t="shared" si="17"/>
        <v>0.2857502028550048</v>
      </c>
      <c r="R99">
        <f t="shared" si="18"/>
        <v>1.6483516483516484E-2</v>
      </c>
      <c r="S99">
        <f t="shared" si="19"/>
        <v>0.66986420007136416</v>
      </c>
    </row>
    <row r="100" spans="1:19" x14ac:dyDescent="0.2">
      <c r="A100">
        <f t="shared" ca="1" si="10"/>
        <v>0.29202362885606337</v>
      </c>
      <c r="B100">
        <v>166</v>
      </c>
      <c r="C100">
        <v>259.70001200000002</v>
      </c>
      <c r="D100">
        <v>0</v>
      </c>
      <c r="E100">
        <v>183.199997</v>
      </c>
      <c r="F100">
        <v>12.7</v>
      </c>
      <c r="G100">
        <v>858.79998799999998</v>
      </c>
      <c r="H100">
        <v>826.79998799999998</v>
      </c>
      <c r="I100">
        <v>28</v>
      </c>
      <c r="J100">
        <v>37.919998</v>
      </c>
      <c r="K100">
        <f t="shared" si="11"/>
        <v>0.14611872146118721</v>
      </c>
      <c r="L100">
        <f t="shared" si="12"/>
        <v>0.72259325635937555</v>
      </c>
      <c r="M100">
        <f t="shared" si="13"/>
        <v>0</v>
      </c>
      <c r="N100">
        <f t="shared" si="14"/>
        <v>0.49041529929110139</v>
      </c>
      <c r="O100">
        <f t="shared" si="15"/>
        <v>0.39440992563944327</v>
      </c>
      <c r="P100">
        <f t="shared" si="16"/>
        <v>0.1680232209302325</v>
      </c>
      <c r="Q100">
        <f t="shared" si="17"/>
        <v>0.584044159601254</v>
      </c>
      <c r="R100">
        <f t="shared" si="18"/>
        <v>7.4175824175824176E-2</v>
      </c>
      <c r="S100">
        <f t="shared" si="19"/>
        <v>0.44337858336560565</v>
      </c>
    </row>
    <row r="101" spans="1:19" x14ac:dyDescent="0.2">
      <c r="A101">
        <f t="shared" ca="1" si="10"/>
        <v>0.9208286048359563</v>
      </c>
      <c r="B101">
        <v>237.5</v>
      </c>
      <c r="C101">
        <v>237.5</v>
      </c>
      <c r="D101">
        <v>0</v>
      </c>
      <c r="E101">
        <v>228</v>
      </c>
      <c r="F101">
        <v>0</v>
      </c>
      <c r="G101">
        <v>932</v>
      </c>
      <c r="H101">
        <v>594</v>
      </c>
      <c r="I101">
        <v>90</v>
      </c>
      <c r="J101">
        <v>33.119999</v>
      </c>
      <c r="K101">
        <f t="shared" si="11"/>
        <v>0.3093607305936073</v>
      </c>
      <c r="L101">
        <f t="shared" si="12"/>
        <v>0.6608236059124698</v>
      </c>
      <c r="M101">
        <f t="shared" si="13"/>
        <v>0</v>
      </c>
      <c r="N101">
        <f t="shared" si="14"/>
        <v>0.84824280786524298</v>
      </c>
      <c r="O101">
        <f t="shared" si="15"/>
        <v>0</v>
      </c>
      <c r="P101">
        <f t="shared" si="16"/>
        <v>0.3808139534883721</v>
      </c>
      <c r="Q101">
        <f t="shared" si="17"/>
        <v>0</v>
      </c>
      <c r="R101">
        <f t="shared" si="18"/>
        <v>0.2445054945054945</v>
      </c>
      <c r="S101">
        <f t="shared" si="19"/>
        <v>0.38358041319497732</v>
      </c>
    </row>
    <row r="102" spans="1:19" x14ac:dyDescent="0.2">
      <c r="A102">
        <f t="shared" ca="1" si="10"/>
        <v>0.77849107697365094</v>
      </c>
      <c r="B102">
        <v>540</v>
      </c>
      <c r="C102">
        <v>0</v>
      </c>
      <c r="D102">
        <v>0</v>
      </c>
      <c r="E102">
        <v>173</v>
      </c>
      <c r="F102">
        <v>0</v>
      </c>
      <c r="G102">
        <v>1125</v>
      </c>
      <c r="H102">
        <v>613</v>
      </c>
      <c r="I102">
        <v>270</v>
      </c>
      <c r="J102">
        <v>74.169998000000007</v>
      </c>
      <c r="K102">
        <f t="shared" si="11"/>
        <v>1</v>
      </c>
      <c r="L102">
        <f t="shared" si="12"/>
        <v>0</v>
      </c>
      <c r="M102">
        <f t="shared" si="13"/>
        <v>0</v>
      </c>
      <c r="N102">
        <f t="shared" si="14"/>
        <v>0.40894567273831484</v>
      </c>
      <c r="O102">
        <f t="shared" si="15"/>
        <v>0</v>
      </c>
      <c r="P102">
        <f t="shared" si="16"/>
        <v>0.94186046511627908</v>
      </c>
      <c r="Q102">
        <f t="shared" si="17"/>
        <v>4.7666836788770907E-2</v>
      </c>
      <c r="R102">
        <f t="shared" si="18"/>
        <v>0.73901098901098905</v>
      </c>
      <c r="S102">
        <f t="shared" si="19"/>
        <v>0.89497944175855104</v>
      </c>
    </row>
    <row r="103" spans="1:19" x14ac:dyDescent="0.2">
      <c r="A103">
        <f t="shared" ca="1" si="10"/>
        <v>0.11733748225407492</v>
      </c>
      <c r="B103">
        <v>212</v>
      </c>
      <c r="C103">
        <v>0</v>
      </c>
      <c r="D103">
        <v>124.800003</v>
      </c>
      <c r="E103">
        <v>159</v>
      </c>
      <c r="F103">
        <v>7.8</v>
      </c>
      <c r="G103">
        <v>1085.400024</v>
      </c>
      <c r="H103">
        <v>799.5</v>
      </c>
      <c r="I103">
        <v>28</v>
      </c>
      <c r="J103">
        <v>38.5</v>
      </c>
      <c r="K103">
        <f t="shared" si="11"/>
        <v>0.25114155251141551</v>
      </c>
      <c r="L103">
        <f t="shared" si="12"/>
        <v>0</v>
      </c>
      <c r="M103">
        <f t="shared" si="13"/>
        <v>0.6236881522132488</v>
      </c>
      <c r="N103">
        <f t="shared" si="14"/>
        <v>0.29712458379691492</v>
      </c>
      <c r="O103">
        <f t="shared" si="15"/>
        <v>0.24223601732186281</v>
      </c>
      <c r="P103">
        <f t="shared" si="16"/>
        <v>0.82674425581395361</v>
      </c>
      <c r="Q103">
        <f t="shared" si="17"/>
        <v>0.51555447158381162</v>
      </c>
      <c r="R103">
        <f t="shared" si="18"/>
        <v>7.4175824175824176E-2</v>
      </c>
      <c r="S103">
        <f t="shared" si="19"/>
        <v>0.45060422201580225</v>
      </c>
    </row>
    <row r="104" spans="1:19" x14ac:dyDescent="0.2">
      <c r="A104">
        <f t="shared" ca="1" si="10"/>
        <v>0.39137588105421994</v>
      </c>
      <c r="B104">
        <v>190.300003</v>
      </c>
      <c r="C104">
        <v>0</v>
      </c>
      <c r="D104">
        <v>125.199997</v>
      </c>
      <c r="E104">
        <v>161.89999399999999</v>
      </c>
      <c r="F104">
        <v>9.9</v>
      </c>
      <c r="G104">
        <v>1088.099976</v>
      </c>
      <c r="H104">
        <v>802.59997599999997</v>
      </c>
      <c r="I104">
        <v>56</v>
      </c>
      <c r="J104">
        <v>38.560001</v>
      </c>
      <c r="K104">
        <f t="shared" si="11"/>
        <v>0.20159818036529681</v>
      </c>
      <c r="L104">
        <f t="shared" si="12"/>
        <v>0</v>
      </c>
      <c r="M104">
        <f t="shared" si="13"/>
        <v>0.62568712266805226</v>
      </c>
      <c r="N104">
        <f t="shared" si="14"/>
        <v>0.32028747572573818</v>
      </c>
      <c r="O104">
        <f t="shared" si="15"/>
        <v>0.30745340660082587</v>
      </c>
      <c r="P104">
        <f t="shared" si="16"/>
        <v>0.83459295348837204</v>
      </c>
      <c r="Q104">
        <f t="shared" si="17"/>
        <v>0.52333163211229095</v>
      </c>
      <c r="R104">
        <f t="shared" si="18"/>
        <v>0.15109890109890109</v>
      </c>
      <c r="S104">
        <f t="shared" si="19"/>
        <v>0.45135171175661426</v>
      </c>
    </row>
    <row r="105" spans="1:19" x14ac:dyDescent="0.2">
      <c r="A105">
        <f t="shared" ca="1" si="10"/>
        <v>0.79361303702038366</v>
      </c>
      <c r="B105">
        <v>275.10000600000001</v>
      </c>
      <c r="C105">
        <v>0</v>
      </c>
      <c r="D105">
        <v>121.400002</v>
      </c>
      <c r="E105">
        <v>159.5</v>
      </c>
      <c r="F105">
        <v>9.9</v>
      </c>
      <c r="G105">
        <v>1053.599976</v>
      </c>
      <c r="H105">
        <v>777.5</v>
      </c>
      <c r="I105">
        <v>100</v>
      </c>
      <c r="J105">
        <v>58.610000999999997</v>
      </c>
      <c r="K105">
        <f t="shared" si="11"/>
        <v>0.39520549315068493</v>
      </c>
      <c r="L105">
        <f t="shared" si="12"/>
        <v>0</v>
      </c>
      <c r="M105">
        <f t="shared" si="13"/>
        <v>0.60669664347736196</v>
      </c>
      <c r="N105">
        <f t="shared" si="14"/>
        <v>0.30111819411625063</v>
      </c>
      <c r="O105">
        <f t="shared" si="15"/>
        <v>0.30745340660082587</v>
      </c>
      <c r="P105">
        <f t="shared" si="16"/>
        <v>0.73430225581395336</v>
      </c>
      <c r="Q105">
        <f t="shared" si="17"/>
        <v>0.4603612921441822</v>
      </c>
      <c r="R105">
        <f t="shared" si="18"/>
        <v>0.27197802197802196</v>
      </c>
      <c r="S105">
        <f t="shared" si="19"/>
        <v>0.70113370377809148</v>
      </c>
    </row>
    <row r="106" spans="1:19" x14ac:dyDescent="0.2">
      <c r="A106">
        <f t="shared" ca="1" si="10"/>
        <v>0.95846700703154952</v>
      </c>
      <c r="B106">
        <v>252.300003</v>
      </c>
      <c r="C106">
        <v>0</v>
      </c>
      <c r="D106">
        <v>98.800003000000004</v>
      </c>
      <c r="E106">
        <v>146.300003</v>
      </c>
      <c r="F106">
        <v>14.2</v>
      </c>
      <c r="G106">
        <v>987.79998799999998</v>
      </c>
      <c r="H106">
        <v>889</v>
      </c>
      <c r="I106">
        <v>14</v>
      </c>
      <c r="J106">
        <v>42.290000999999997</v>
      </c>
      <c r="K106">
        <f t="shared" si="11"/>
        <v>0.34315069178082191</v>
      </c>
      <c r="L106">
        <f t="shared" si="12"/>
        <v>0</v>
      </c>
      <c r="M106">
        <f t="shared" si="13"/>
        <v>0.49375312362559348</v>
      </c>
      <c r="N106">
        <f t="shared" si="14"/>
        <v>0.19568690564744981</v>
      </c>
      <c r="O106">
        <f t="shared" si="15"/>
        <v>0.4409937751244169</v>
      </c>
      <c r="P106">
        <f t="shared" si="16"/>
        <v>0.54302322093023248</v>
      </c>
      <c r="Q106">
        <f t="shared" si="17"/>
        <v>0.74009036066775891</v>
      </c>
      <c r="R106">
        <f t="shared" si="18"/>
        <v>3.5714285714285712E-2</v>
      </c>
      <c r="S106">
        <f t="shared" si="19"/>
        <v>0.497819882840909</v>
      </c>
    </row>
    <row r="107" spans="1:19" x14ac:dyDescent="0.2">
      <c r="A107">
        <f t="shared" ca="1" si="10"/>
        <v>0.8366990247541316</v>
      </c>
      <c r="B107">
        <v>168</v>
      </c>
      <c r="C107">
        <v>42.099997999999999</v>
      </c>
      <c r="D107">
        <v>163.800003</v>
      </c>
      <c r="E107">
        <v>121.800003</v>
      </c>
      <c r="F107">
        <v>5.7</v>
      </c>
      <c r="G107">
        <v>1058.6999510000001</v>
      </c>
      <c r="H107">
        <v>780.09997599999997</v>
      </c>
      <c r="I107">
        <v>14</v>
      </c>
      <c r="J107">
        <v>17.82</v>
      </c>
      <c r="K107">
        <f t="shared" si="11"/>
        <v>0.15068493150684931</v>
      </c>
      <c r="L107">
        <f t="shared" si="12"/>
        <v>0.11713967363060111</v>
      </c>
      <c r="M107">
        <f t="shared" si="13"/>
        <v>0.81859069509473181</v>
      </c>
      <c r="N107">
        <f t="shared" si="14"/>
        <v>0</v>
      </c>
      <c r="O107">
        <f t="shared" si="15"/>
        <v>0.17701862804289975</v>
      </c>
      <c r="P107">
        <f t="shared" si="16"/>
        <v>0.74912776453488383</v>
      </c>
      <c r="Q107">
        <f t="shared" si="17"/>
        <v>0.46688406223085166</v>
      </c>
      <c r="R107">
        <f t="shared" si="18"/>
        <v>3.5714285714285712E-2</v>
      </c>
      <c r="S107">
        <f t="shared" si="19"/>
        <v>0.19297371852432338</v>
      </c>
    </row>
    <row r="108" spans="1:19" x14ac:dyDescent="0.2">
      <c r="A108">
        <f t="shared" ca="1" si="10"/>
        <v>0.79953974842996756</v>
      </c>
      <c r="B108">
        <v>166.10000600000001</v>
      </c>
      <c r="C108">
        <v>0</v>
      </c>
      <c r="D108">
        <v>163.300003</v>
      </c>
      <c r="E108">
        <v>176.5</v>
      </c>
      <c r="F108">
        <v>4.5</v>
      </c>
      <c r="G108">
        <v>1058.599976</v>
      </c>
      <c r="H108">
        <v>780.09997599999997</v>
      </c>
      <c r="I108">
        <v>100</v>
      </c>
      <c r="J108">
        <v>33.540000999999997</v>
      </c>
      <c r="K108">
        <f t="shared" si="11"/>
        <v>0.14634704566210047</v>
      </c>
      <c r="L108">
        <f t="shared" si="12"/>
        <v>0</v>
      </c>
      <c r="M108">
        <f t="shared" si="13"/>
        <v>0.81609194454496914</v>
      </c>
      <c r="N108">
        <f t="shared" si="14"/>
        <v>0.43690094497366477</v>
      </c>
      <c r="O108">
        <f t="shared" si="15"/>
        <v>0.13975154845492085</v>
      </c>
      <c r="P108">
        <f t="shared" si="16"/>
        <v>0.74883713953488362</v>
      </c>
      <c r="Q108">
        <f t="shared" si="17"/>
        <v>0.46688406223085166</v>
      </c>
      <c r="R108">
        <f t="shared" si="18"/>
        <v>0.27197802197802196</v>
      </c>
      <c r="S108">
        <f t="shared" si="19"/>
        <v>0.38881277909088768</v>
      </c>
    </row>
    <row r="109" spans="1:19" x14ac:dyDescent="0.2">
      <c r="A109">
        <f t="shared" ca="1" si="10"/>
        <v>0.71021143909730189</v>
      </c>
      <c r="B109">
        <v>277</v>
      </c>
      <c r="C109">
        <v>0</v>
      </c>
      <c r="D109">
        <v>0</v>
      </c>
      <c r="E109">
        <v>191</v>
      </c>
      <c r="F109">
        <v>0</v>
      </c>
      <c r="G109">
        <v>968</v>
      </c>
      <c r="H109">
        <v>856</v>
      </c>
      <c r="I109">
        <v>3</v>
      </c>
      <c r="J109">
        <v>11.36</v>
      </c>
      <c r="K109">
        <f t="shared" si="11"/>
        <v>0.3995433789954338</v>
      </c>
      <c r="L109">
        <f t="shared" si="12"/>
        <v>0</v>
      </c>
      <c r="M109">
        <f t="shared" si="13"/>
        <v>0</v>
      </c>
      <c r="N109">
        <f t="shared" si="14"/>
        <v>0.55271564423440045</v>
      </c>
      <c r="O109">
        <f t="shared" si="15"/>
        <v>0</v>
      </c>
      <c r="P109">
        <f t="shared" si="16"/>
        <v>0.48546511627906974</v>
      </c>
      <c r="Q109">
        <f t="shared" si="17"/>
        <v>0.65730059150831466</v>
      </c>
      <c r="R109">
        <f t="shared" si="18"/>
        <v>5.4945054945054949E-3</v>
      </c>
      <c r="S109">
        <f t="shared" si="19"/>
        <v>0.11249533107002194</v>
      </c>
    </row>
    <row r="110" spans="1:19" x14ac:dyDescent="0.2">
      <c r="A110">
        <f t="shared" ca="1" si="10"/>
        <v>0.50973488496021702</v>
      </c>
      <c r="B110">
        <v>218.199997</v>
      </c>
      <c r="C110">
        <v>54.599997999999999</v>
      </c>
      <c r="D110">
        <v>123.800003</v>
      </c>
      <c r="E110">
        <v>140.800003</v>
      </c>
      <c r="F110">
        <v>11.9</v>
      </c>
      <c r="G110">
        <v>1075.6999510000001</v>
      </c>
      <c r="H110">
        <v>792.70001200000002</v>
      </c>
      <c r="I110">
        <v>100</v>
      </c>
      <c r="J110">
        <v>63.529998999999997</v>
      </c>
      <c r="K110">
        <f t="shared" si="11"/>
        <v>0.26529679680365298</v>
      </c>
      <c r="L110">
        <f t="shared" si="12"/>
        <v>0.15191986341546795</v>
      </c>
      <c r="M110">
        <f t="shared" si="13"/>
        <v>0.61869065111372357</v>
      </c>
      <c r="N110">
        <f t="shared" si="14"/>
        <v>0.151757192134757</v>
      </c>
      <c r="O110">
        <f t="shared" si="15"/>
        <v>0.36956520591412406</v>
      </c>
      <c r="P110">
        <f t="shared" si="16"/>
        <v>0.79854636918604671</v>
      </c>
      <c r="Q110">
        <f t="shared" si="17"/>
        <v>0.49849479168056959</v>
      </c>
      <c r="R110">
        <f t="shared" si="18"/>
        <v>0.27197802197802196</v>
      </c>
      <c r="S110">
        <f t="shared" si="19"/>
        <v>0.76242681605647977</v>
      </c>
    </row>
    <row r="111" spans="1:19" x14ac:dyDescent="0.2">
      <c r="A111">
        <f t="shared" ca="1" si="10"/>
        <v>0.63496452920056445</v>
      </c>
      <c r="B111">
        <v>326</v>
      </c>
      <c r="C111">
        <v>166</v>
      </c>
      <c r="D111">
        <v>0</v>
      </c>
      <c r="E111">
        <v>174</v>
      </c>
      <c r="F111">
        <v>9</v>
      </c>
      <c r="G111">
        <v>882</v>
      </c>
      <c r="H111">
        <v>790</v>
      </c>
      <c r="I111">
        <v>28</v>
      </c>
      <c r="J111">
        <v>61.23</v>
      </c>
      <c r="K111">
        <f t="shared" si="11"/>
        <v>0.51141552511415522</v>
      </c>
      <c r="L111">
        <f t="shared" si="12"/>
        <v>0.46188092034303152</v>
      </c>
      <c r="M111">
        <f t="shared" si="13"/>
        <v>0</v>
      </c>
      <c r="N111">
        <f t="shared" si="14"/>
        <v>0.41693289337698625</v>
      </c>
      <c r="O111">
        <f t="shared" si="15"/>
        <v>0.27950309690984171</v>
      </c>
      <c r="P111">
        <f t="shared" si="16"/>
        <v>0.23546511627906977</v>
      </c>
      <c r="Q111">
        <f t="shared" si="17"/>
        <v>0.49172105318942622</v>
      </c>
      <c r="R111">
        <f t="shared" si="18"/>
        <v>7.4175824175824176E-2</v>
      </c>
      <c r="S111">
        <f t="shared" si="19"/>
        <v>0.73377353267157175</v>
      </c>
    </row>
    <row r="112" spans="1:19" x14ac:dyDescent="0.2">
      <c r="A112">
        <f t="shared" ca="1" si="10"/>
        <v>0.56171407726654121</v>
      </c>
      <c r="B112">
        <v>143</v>
      </c>
      <c r="C112">
        <v>169.39999399999999</v>
      </c>
      <c r="D112">
        <v>142.699997</v>
      </c>
      <c r="E112">
        <v>190.699997</v>
      </c>
      <c r="F112">
        <v>8.4</v>
      </c>
      <c r="G112">
        <v>967.40002400000003</v>
      </c>
      <c r="H112">
        <v>643.5</v>
      </c>
      <c r="I112">
        <v>28</v>
      </c>
      <c r="J112">
        <v>29.73</v>
      </c>
      <c r="K112">
        <f t="shared" si="11"/>
        <v>9.3607305936073054E-2</v>
      </c>
      <c r="L112">
        <f t="shared" si="12"/>
        <v>0.47134111527002415</v>
      </c>
      <c r="M112">
        <f t="shared" si="13"/>
        <v>0.7131433919097433</v>
      </c>
      <c r="N112">
        <f t="shared" si="14"/>
        <v>0.55031945408113703</v>
      </c>
      <c r="O112">
        <f t="shared" si="15"/>
        <v>0.26086955711585225</v>
      </c>
      <c r="P112">
        <f t="shared" si="16"/>
        <v>0.48372100000000007</v>
      </c>
      <c r="Q112">
        <f t="shared" si="17"/>
        <v>0.12418465373916632</v>
      </c>
      <c r="R112">
        <f t="shared" si="18"/>
        <v>7.4175824175824176E-2</v>
      </c>
      <c r="S112">
        <f t="shared" si="19"/>
        <v>0.34134795917149519</v>
      </c>
    </row>
    <row r="113" spans="1:19" x14ac:dyDescent="0.2">
      <c r="A113">
        <f t="shared" ca="1" si="10"/>
        <v>0.73730706609972396</v>
      </c>
      <c r="B113">
        <v>236</v>
      </c>
      <c r="C113">
        <v>157</v>
      </c>
      <c r="D113">
        <v>0</v>
      </c>
      <c r="E113">
        <v>192</v>
      </c>
      <c r="F113">
        <v>0</v>
      </c>
      <c r="G113">
        <v>972.59997599999997</v>
      </c>
      <c r="H113">
        <v>749.09997599999997</v>
      </c>
      <c r="I113">
        <v>28</v>
      </c>
      <c r="J113">
        <v>32.880001</v>
      </c>
      <c r="K113">
        <f t="shared" si="11"/>
        <v>0.30593607305936071</v>
      </c>
      <c r="L113">
        <f t="shared" si="12"/>
        <v>0.4368391836979274</v>
      </c>
      <c r="M113">
        <f t="shared" si="13"/>
        <v>0</v>
      </c>
      <c r="N113">
        <f t="shared" si="14"/>
        <v>0.56070286487307186</v>
      </c>
      <c r="O113">
        <f t="shared" si="15"/>
        <v>0</v>
      </c>
      <c r="P113">
        <f t="shared" si="16"/>
        <v>0.49883713953488362</v>
      </c>
      <c r="Q113">
        <f t="shared" si="17"/>
        <v>0.38911185483864652</v>
      </c>
      <c r="R113">
        <f t="shared" si="18"/>
        <v>7.4175824175824176E-2</v>
      </c>
      <c r="S113">
        <f t="shared" si="19"/>
        <v>0.38059052897945755</v>
      </c>
    </row>
    <row r="114" spans="1:19" x14ac:dyDescent="0.2">
      <c r="A114">
        <f t="shared" ca="1" si="10"/>
        <v>0.63053119590752049</v>
      </c>
      <c r="B114">
        <v>290.20001200000002</v>
      </c>
      <c r="C114">
        <v>193.5</v>
      </c>
      <c r="D114">
        <v>0</v>
      </c>
      <c r="E114">
        <v>185.699997</v>
      </c>
      <c r="F114">
        <v>0</v>
      </c>
      <c r="G114">
        <v>998.20001200000002</v>
      </c>
      <c r="H114">
        <v>704.29998799999998</v>
      </c>
      <c r="I114">
        <v>7</v>
      </c>
      <c r="J114">
        <v>21.860001</v>
      </c>
      <c r="K114">
        <f t="shared" si="11"/>
        <v>0.42968039269406394</v>
      </c>
      <c r="L114">
        <f t="shared" si="12"/>
        <v>0.53839733786973853</v>
      </c>
      <c r="M114">
        <f t="shared" si="13"/>
        <v>0</v>
      </c>
      <c r="N114">
        <f t="shared" si="14"/>
        <v>0.51038335088777997</v>
      </c>
      <c r="O114">
        <f t="shared" si="15"/>
        <v>0</v>
      </c>
      <c r="P114">
        <f t="shared" si="16"/>
        <v>0.57325584883720937</v>
      </c>
      <c r="Q114">
        <f t="shared" si="17"/>
        <v>0.27671850135786258</v>
      </c>
      <c r="R114">
        <f t="shared" si="18"/>
        <v>1.6483516483516484E-2</v>
      </c>
      <c r="S114">
        <f t="shared" si="19"/>
        <v>0.24330386802800216</v>
      </c>
    </row>
    <row r="115" spans="1:19" x14ac:dyDescent="0.2">
      <c r="A115">
        <f t="shared" ca="1" si="10"/>
        <v>0.88297898256668383</v>
      </c>
      <c r="B115">
        <v>321</v>
      </c>
      <c r="C115">
        <v>0</v>
      </c>
      <c r="D115">
        <v>128</v>
      </c>
      <c r="E115">
        <v>182</v>
      </c>
      <c r="F115">
        <v>11</v>
      </c>
      <c r="G115">
        <v>870</v>
      </c>
      <c r="H115">
        <v>780</v>
      </c>
      <c r="I115">
        <v>28</v>
      </c>
      <c r="J115">
        <v>37.259998000000003</v>
      </c>
      <c r="K115">
        <f t="shared" si="11"/>
        <v>0.5</v>
      </c>
      <c r="L115">
        <f t="shared" si="12"/>
        <v>0</v>
      </c>
      <c r="M115">
        <f t="shared" si="13"/>
        <v>0.63968014073922619</v>
      </c>
      <c r="N115">
        <f t="shared" si="14"/>
        <v>0.48083065848635764</v>
      </c>
      <c r="O115">
        <f t="shared" si="15"/>
        <v>0.34161489622313984</v>
      </c>
      <c r="P115">
        <f t="shared" si="16"/>
        <v>0.2005813953488372</v>
      </c>
      <c r="Q115">
        <f t="shared" si="17"/>
        <v>0.466633244353231</v>
      </c>
      <c r="R115">
        <f t="shared" si="18"/>
        <v>7.4175824175824176E-2</v>
      </c>
      <c r="S115">
        <f t="shared" si="19"/>
        <v>0.43515633325417552</v>
      </c>
    </row>
    <row r="116" spans="1:19" x14ac:dyDescent="0.2">
      <c r="A116">
        <f t="shared" ca="1" si="10"/>
        <v>9.2974093983117956E-2</v>
      </c>
      <c r="B116">
        <v>198.60000600000001</v>
      </c>
      <c r="C116">
        <v>132.39999399999999</v>
      </c>
      <c r="D116">
        <v>0</v>
      </c>
      <c r="E116">
        <v>192</v>
      </c>
      <c r="F116">
        <v>0</v>
      </c>
      <c r="G116">
        <v>978.40002400000003</v>
      </c>
      <c r="H116">
        <v>825.5</v>
      </c>
      <c r="I116">
        <v>180</v>
      </c>
      <c r="J116">
        <v>41.720001000000003</v>
      </c>
      <c r="K116">
        <f t="shared" si="11"/>
        <v>0.22054795890410961</v>
      </c>
      <c r="L116">
        <f t="shared" si="12"/>
        <v>0.36839175350681835</v>
      </c>
      <c r="M116">
        <f t="shared" si="13"/>
        <v>0</v>
      </c>
      <c r="N116">
        <f t="shared" si="14"/>
        <v>0.56070286487307186</v>
      </c>
      <c r="O116">
        <f t="shared" si="15"/>
        <v>0</v>
      </c>
      <c r="P116">
        <f t="shared" si="16"/>
        <v>0.51569774418604664</v>
      </c>
      <c r="Q116">
        <f t="shared" si="17"/>
        <v>0.58078277455791927</v>
      </c>
      <c r="R116">
        <f t="shared" si="18"/>
        <v>0.49175824175824173</v>
      </c>
      <c r="S116">
        <f t="shared" si="19"/>
        <v>0.49071884865376481</v>
      </c>
    </row>
    <row r="117" spans="1:19" x14ac:dyDescent="0.2">
      <c r="A117">
        <f t="shared" ca="1" si="10"/>
        <v>0.68913904277952909</v>
      </c>
      <c r="B117">
        <v>218.199997</v>
      </c>
      <c r="C117">
        <v>54.599997999999999</v>
      </c>
      <c r="D117">
        <v>123.800003</v>
      </c>
      <c r="E117">
        <v>140.800003</v>
      </c>
      <c r="F117">
        <v>11.9</v>
      </c>
      <c r="G117">
        <v>1075.6999510000001</v>
      </c>
      <c r="H117">
        <v>792.70001200000002</v>
      </c>
      <c r="I117">
        <v>56</v>
      </c>
      <c r="J117">
        <v>61.990001999999997</v>
      </c>
      <c r="K117">
        <f t="shared" si="11"/>
        <v>0.26529679680365298</v>
      </c>
      <c r="L117">
        <f t="shared" si="12"/>
        <v>0.15191986341546795</v>
      </c>
      <c r="M117">
        <f t="shared" si="13"/>
        <v>0.61869065111372357</v>
      </c>
      <c r="N117">
        <f t="shared" si="14"/>
        <v>0.151757192134757</v>
      </c>
      <c r="O117">
        <f t="shared" si="15"/>
        <v>0.36956520591412406</v>
      </c>
      <c r="P117">
        <f t="shared" si="16"/>
        <v>0.79854636918604671</v>
      </c>
      <c r="Q117">
        <f t="shared" si="17"/>
        <v>0.49849479168056959</v>
      </c>
      <c r="R117">
        <f t="shared" si="18"/>
        <v>0.15109890109890109</v>
      </c>
      <c r="S117">
        <f t="shared" si="19"/>
        <v>0.74324160317034016</v>
      </c>
    </row>
    <row r="118" spans="1:19" x14ac:dyDescent="0.2">
      <c r="A118">
        <f t="shared" ca="1" si="10"/>
        <v>0.78398176816280474</v>
      </c>
      <c r="B118">
        <v>225</v>
      </c>
      <c r="C118">
        <v>0</v>
      </c>
      <c r="D118">
        <v>0</v>
      </c>
      <c r="E118">
        <v>181</v>
      </c>
      <c r="F118">
        <v>0</v>
      </c>
      <c r="G118">
        <v>1113</v>
      </c>
      <c r="H118">
        <v>833</v>
      </c>
      <c r="I118">
        <v>7</v>
      </c>
      <c r="J118">
        <v>11.17</v>
      </c>
      <c r="K118">
        <f t="shared" si="11"/>
        <v>0.28082191780821919</v>
      </c>
      <c r="L118">
        <f t="shared" si="12"/>
        <v>0</v>
      </c>
      <c r="M118">
        <f t="shared" si="13"/>
        <v>0</v>
      </c>
      <c r="N118">
        <f t="shared" si="14"/>
        <v>0.47284343784768618</v>
      </c>
      <c r="O118">
        <f t="shared" si="15"/>
        <v>0</v>
      </c>
      <c r="P118">
        <f t="shared" si="16"/>
        <v>0.90697674418604646</v>
      </c>
      <c r="Q118">
        <f t="shared" si="17"/>
        <v>0.59959863118506562</v>
      </c>
      <c r="R118">
        <f t="shared" si="18"/>
        <v>1.6483516483516484E-2</v>
      </c>
      <c r="S118">
        <f t="shared" si="19"/>
        <v>0.1101283196743072</v>
      </c>
    </row>
    <row r="119" spans="1:19" x14ac:dyDescent="0.2">
      <c r="A119">
        <f t="shared" ca="1" si="10"/>
        <v>0.37662578325376306</v>
      </c>
      <c r="B119">
        <v>297</v>
      </c>
      <c r="C119">
        <v>0</v>
      </c>
      <c r="D119">
        <v>0</v>
      </c>
      <c r="E119">
        <v>186</v>
      </c>
      <c r="F119">
        <v>0</v>
      </c>
      <c r="G119">
        <v>1040</v>
      </c>
      <c r="H119">
        <v>734</v>
      </c>
      <c r="I119">
        <v>7</v>
      </c>
      <c r="J119">
        <v>30.959999</v>
      </c>
      <c r="K119">
        <f t="shared" si="11"/>
        <v>0.4452054794520548</v>
      </c>
      <c r="L119">
        <f t="shared" si="12"/>
        <v>0</v>
      </c>
      <c r="M119">
        <f t="shared" si="13"/>
        <v>0</v>
      </c>
      <c r="N119">
        <f t="shared" si="14"/>
        <v>0.51277954104104329</v>
      </c>
      <c r="O119">
        <f t="shared" si="15"/>
        <v>0</v>
      </c>
      <c r="P119">
        <f t="shared" si="16"/>
        <v>0.69476744186046513</v>
      </c>
      <c r="Q119">
        <f t="shared" si="17"/>
        <v>0.35122932370673299</v>
      </c>
      <c r="R119">
        <f t="shared" si="18"/>
        <v>1.6483516483516484E-2</v>
      </c>
      <c r="S119">
        <f t="shared" si="19"/>
        <v>0.35667123101211484</v>
      </c>
    </row>
    <row r="120" spans="1:19" x14ac:dyDescent="0.2">
      <c r="A120">
        <f t="shared" ca="1" si="10"/>
        <v>0.85914209482128023</v>
      </c>
      <c r="B120">
        <v>246.800003</v>
      </c>
      <c r="C120">
        <v>0</v>
      </c>
      <c r="D120">
        <v>125.099998</v>
      </c>
      <c r="E120">
        <v>143.300003</v>
      </c>
      <c r="F120">
        <v>12</v>
      </c>
      <c r="G120">
        <v>1086.8000489999999</v>
      </c>
      <c r="H120">
        <v>800.90002400000003</v>
      </c>
      <c r="I120">
        <v>14</v>
      </c>
      <c r="J120">
        <v>42.220001000000003</v>
      </c>
      <c r="K120">
        <f t="shared" si="11"/>
        <v>0.33059361415525113</v>
      </c>
      <c r="L120">
        <f t="shared" si="12"/>
        <v>0</v>
      </c>
      <c r="M120">
        <f t="shared" si="13"/>
        <v>0.62518737755560083</v>
      </c>
      <c r="N120">
        <f t="shared" si="14"/>
        <v>0.17172524373143555</v>
      </c>
      <c r="O120">
        <f t="shared" si="15"/>
        <v>0.37267079587978896</v>
      </c>
      <c r="P120">
        <f t="shared" si="16"/>
        <v>0.83081409593023237</v>
      </c>
      <c r="Q120">
        <f t="shared" si="17"/>
        <v>0.51906682503162027</v>
      </c>
      <c r="R120">
        <f t="shared" si="18"/>
        <v>3.5714285714285712E-2</v>
      </c>
      <c r="S120">
        <f t="shared" si="19"/>
        <v>0.49694782601090887</v>
      </c>
    </row>
    <row r="121" spans="1:19" x14ac:dyDescent="0.2">
      <c r="A121">
        <f t="shared" ca="1" si="10"/>
        <v>0.82280598261506066</v>
      </c>
      <c r="B121">
        <v>141.300003</v>
      </c>
      <c r="C121">
        <v>212</v>
      </c>
      <c r="D121">
        <v>0</v>
      </c>
      <c r="E121">
        <v>203.5</v>
      </c>
      <c r="F121">
        <v>0</v>
      </c>
      <c r="G121">
        <v>971.79998799999998</v>
      </c>
      <c r="H121">
        <v>748.5</v>
      </c>
      <c r="I121">
        <v>7</v>
      </c>
      <c r="J121">
        <v>10.39</v>
      </c>
      <c r="K121">
        <f t="shared" si="11"/>
        <v>8.9726034246575354E-2</v>
      </c>
      <c r="L121">
        <f t="shared" si="12"/>
        <v>0.58987201875134143</v>
      </c>
      <c r="M121">
        <f t="shared" si="13"/>
        <v>0</v>
      </c>
      <c r="N121">
        <f t="shared" si="14"/>
        <v>0.65255590221779314</v>
      </c>
      <c r="O121">
        <f t="shared" si="15"/>
        <v>0</v>
      </c>
      <c r="P121">
        <f t="shared" si="16"/>
        <v>0.49651159302325576</v>
      </c>
      <c r="Q121">
        <f t="shared" si="17"/>
        <v>0.38760664651921606</v>
      </c>
      <c r="R121">
        <f t="shared" si="18"/>
        <v>1.6483516483516484E-2</v>
      </c>
      <c r="S121">
        <f t="shared" si="19"/>
        <v>0.10041111499716246</v>
      </c>
    </row>
    <row r="122" spans="1:19" x14ac:dyDescent="0.2">
      <c r="A122">
        <f t="shared" ca="1" si="10"/>
        <v>0.88005435901893614</v>
      </c>
      <c r="B122">
        <v>213.800003</v>
      </c>
      <c r="C122">
        <v>98.099997999999999</v>
      </c>
      <c r="D122">
        <v>24.5</v>
      </c>
      <c r="E122">
        <v>181.699997</v>
      </c>
      <c r="F122">
        <v>6.7</v>
      </c>
      <c r="G122">
        <v>1066</v>
      </c>
      <c r="H122">
        <v>785.5</v>
      </c>
      <c r="I122">
        <v>56</v>
      </c>
      <c r="J122">
        <v>47.130001</v>
      </c>
      <c r="K122">
        <f t="shared" si="11"/>
        <v>0.2552511484018265</v>
      </c>
      <c r="L122">
        <f t="shared" si="12"/>
        <v>0.27295492386680453</v>
      </c>
      <c r="M122">
        <f t="shared" si="13"/>
        <v>0.12243877693836751</v>
      </c>
      <c r="N122">
        <f t="shared" si="14"/>
        <v>0.47843446833309422</v>
      </c>
      <c r="O122">
        <f t="shared" si="15"/>
        <v>0.20807452769954884</v>
      </c>
      <c r="P122">
        <f t="shared" si="16"/>
        <v>0.77034883720930236</v>
      </c>
      <c r="Q122">
        <f t="shared" si="17"/>
        <v>0.48043153921313836</v>
      </c>
      <c r="R122">
        <f t="shared" si="18"/>
        <v>0.15109890109890109</v>
      </c>
      <c r="S122">
        <f t="shared" si="19"/>
        <v>0.5581163836580636</v>
      </c>
    </row>
    <row r="123" spans="1:19" x14ac:dyDescent="0.2">
      <c r="A123">
        <f t="shared" ca="1" si="10"/>
        <v>0.30410468451680428</v>
      </c>
      <c r="B123">
        <v>305.29998799999998</v>
      </c>
      <c r="C123">
        <v>203.5</v>
      </c>
      <c r="D123">
        <v>0</v>
      </c>
      <c r="E123">
        <v>203.5</v>
      </c>
      <c r="F123">
        <v>0</v>
      </c>
      <c r="G123">
        <v>965.40002400000003</v>
      </c>
      <c r="H123">
        <v>631</v>
      </c>
      <c r="I123">
        <v>90</v>
      </c>
      <c r="J123">
        <v>54.599997999999999</v>
      </c>
      <c r="K123">
        <f t="shared" si="11"/>
        <v>0.46415522374429219</v>
      </c>
      <c r="L123">
        <f t="shared" si="12"/>
        <v>0.56622148969763197</v>
      </c>
      <c r="M123">
        <f t="shared" si="13"/>
        <v>0</v>
      </c>
      <c r="N123">
        <f t="shared" si="14"/>
        <v>0.65255590221779314</v>
      </c>
      <c r="O123">
        <f t="shared" si="15"/>
        <v>0</v>
      </c>
      <c r="P123">
        <f t="shared" si="16"/>
        <v>0.47790704651162802</v>
      </c>
      <c r="Q123">
        <f t="shared" si="17"/>
        <v>9.2824892693922301E-2</v>
      </c>
      <c r="R123">
        <f t="shared" si="18"/>
        <v>0.2445054945054945</v>
      </c>
      <c r="S123">
        <f t="shared" si="19"/>
        <v>0.65117726799993192</v>
      </c>
    </row>
    <row r="124" spans="1:19" x14ac:dyDescent="0.2">
      <c r="A124">
        <f t="shared" ca="1" si="10"/>
        <v>0.55037428548268064</v>
      </c>
      <c r="B124">
        <v>212.5</v>
      </c>
      <c r="C124">
        <v>0</v>
      </c>
      <c r="D124">
        <v>100.400002</v>
      </c>
      <c r="E124">
        <v>159.300003</v>
      </c>
      <c r="F124">
        <v>8.6999999999999993</v>
      </c>
      <c r="G124">
        <v>1007.799988</v>
      </c>
      <c r="H124">
        <v>903.59997599999997</v>
      </c>
      <c r="I124">
        <v>56</v>
      </c>
      <c r="J124">
        <v>42.549999</v>
      </c>
      <c r="K124">
        <f t="shared" si="11"/>
        <v>0.25228310502283108</v>
      </c>
      <c r="L124">
        <f t="shared" si="12"/>
        <v>0</v>
      </c>
      <c r="M124">
        <f t="shared" si="13"/>
        <v>0.50174912038733266</v>
      </c>
      <c r="N124">
        <f t="shared" si="14"/>
        <v>0.29952077395017829</v>
      </c>
      <c r="O124">
        <f t="shared" si="15"/>
        <v>0.27018632701284695</v>
      </c>
      <c r="P124">
        <f t="shared" si="16"/>
        <v>0.6011627558139534</v>
      </c>
      <c r="Q124">
        <f t="shared" si="17"/>
        <v>0.77671850135786258</v>
      </c>
      <c r="R124">
        <f t="shared" si="18"/>
        <v>0.15109890109890109</v>
      </c>
      <c r="S124">
        <f t="shared" si="19"/>
        <v>0.50105892615071446</v>
      </c>
    </row>
    <row r="125" spans="1:19" x14ac:dyDescent="0.2">
      <c r="A125">
        <f t="shared" ca="1" si="10"/>
        <v>9.8923769597876854E-2</v>
      </c>
      <c r="B125">
        <v>491</v>
      </c>
      <c r="C125">
        <v>26</v>
      </c>
      <c r="D125">
        <v>123</v>
      </c>
      <c r="E125">
        <v>210</v>
      </c>
      <c r="F125">
        <v>3.9</v>
      </c>
      <c r="G125">
        <v>882</v>
      </c>
      <c r="H125">
        <v>699</v>
      </c>
      <c r="I125">
        <v>3</v>
      </c>
      <c r="J125">
        <v>25.610001</v>
      </c>
      <c r="K125">
        <f t="shared" si="11"/>
        <v>0.88812785388127857</v>
      </c>
      <c r="L125">
        <f t="shared" si="12"/>
        <v>7.2342794752523004E-2</v>
      </c>
      <c r="M125">
        <f t="shared" si="13"/>
        <v>0.61469263524160012</v>
      </c>
      <c r="N125">
        <f t="shared" si="14"/>
        <v>0.70447283636915736</v>
      </c>
      <c r="O125">
        <f t="shared" si="15"/>
        <v>0.12111800866093141</v>
      </c>
      <c r="P125">
        <f t="shared" si="16"/>
        <v>0.23546511627906977</v>
      </c>
      <c r="Q125">
        <f t="shared" si="17"/>
        <v>0.26342199278004974</v>
      </c>
      <c r="R125">
        <f t="shared" si="18"/>
        <v>5.4945054945054949E-3</v>
      </c>
      <c r="S125">
        <f t="shared" si="19"/>
        <v>0.29002119820658273</v>
      </c>
    </row>
    <row r="126" spans="1:19" x14ac:dyDescent="0.2">
      <c r="A126">
        <f t="shared" ca="1" si="10"/>
        <v>0.19526129015787386</v>
      </c>
      <c r="B126">
        <v>342</v>
      </c>
      <c r="C126">
        <v>38</v>
      </c>
      <c r="D126">
        <v>0</v>
      </c>
      <c r="E126">
        <v>228</v>
      </c>
      <c r="F126">
        <v>0</v>
      </c>
      <c r="G126">
        <v>932</v>
      </c>
      <c r="H126">
        <v>670</v>
      </c>
      <c r="I126">
        <v>180</v>
      </c>
      <c r="J126">
        <v>52.119999</v>
      </c>
      <c r="K126">
        <f t="shared" si="11"/>
        <v>0.54794520547945202</v>
      </c>
      <c r="L126">
        <f t="shared" si="12"/>
        <v>0.10573177694599517</v>
      </c>
      <c r="M126">
        <f t="shared" si="13"/>
        <v>0</v>
      </c>
      <c r="N126">
        <f t="shared" si="14"/>
        <v>0.84824280786524298</v>
      </c>
      <c r="O126">
        <f t="shared" si="15"/>
        <v>0</v>
      </c>
      <c r="P126">
        <f t="shared" si="16"/>
        <v>0.3808139534883721</v>
      </c>
      <c r="Q126">
        <f t="shared" si="17"/>
        <v>0.19066734715508363</v>
      </c>
      <c r="R126">
        <f t="shared" si="18"/>
        <v>0.49175824175824173</v>
      </c>
      <c r="S126">
        <f t="shared" si="19"/>
        <v>0.62028155276645203</v>
      </c>
    </row>
    <row r="127" spans="1:19" x14ac:dyDescent="0.2">
      <c r="A127">
        <f t="shared" ca="1" si="10"/>
        <v>0.18964870971773018</v>
      </c>
      <c r="B127">
        <v>251.800003</v>
      </c>
      <c r="C127">
        <v>0</v>
      </c>
      <c r="D127">
        <v>99.900002000000001</v>
      </c>
      <c r="E127">
        <v>146.10000600000001</v>
      </c>
      <c r="F127">
        <v>12.4</v>
      </c>
      <c r="G127">
        <v>1006</v>
      </c>
      <c r="H127">
        <v>899.79998799999998</v>
      </c>
      <c r="I127">
        <v>14</v>
      </c>
      <c r="J127">
        <v>33.360000999999997</v>
      </c>
      <c r="K127">
        <f t="shared" si="11"/>
        <v>0.3420091392694064</v>
      </c>
      <c r="L127">
        <f t="shared" si="12"/>
        <v>0</v>
      </c>
      <c r="M127">
        <f t="shared" si="13"/>
        <v>0.4992503698375701</v>
      </c>
      <c r="N127">
        <f t="shared" si="14"/>
        <v>0.19408948548137747</v>
      </c>
      <c r="O127">
        <f t="shared" si="15"/>
        <v>0.38509315574244857</v>
      </c>
      <c r="P127">
        <f t="shared" si="16"/>
        <v>0.59593023255813948</v>
      </c>
      <c r="Q127">
        <f t="shared" si="17"/>
        <v>0.76718516410547899</v>
      </c>
      <c r="R127">
        <f t="shared" si="18"/>
        <v>3.5714285714285712E-2</v>
      </c>
      <c r="S127">
        <f t="shared" si="19"/>
        <v>0.38657034724231581</v>
      </c>
    </row>
    <row r="128" spans="1:19" x14ac:dyDescent="0.2">
      <c r="A128">
        <f t="shared" ca="1" si="10"/>
        <v>0.76604415054793884</v>
      </c>
      <c r="B128">
        <v>198.60000600000001</v>
      </c>
      <c r="C128">
        <v>132.39999399999999</v>
      </c>
      <c r="D128">
        <v>0</v>
      </c>
      <c r="E128">
        <v>192</v>
      </c>
      <c r="F128">
        <v>0</v>
      </c>
      <c r="G128">
        <v>978.40002400000003</v>
      </c>
      <c r="H128">
        <v>825.5</v>
      </c>
      <c r="I128">
        <v>7</v>
      </c>
      <c r="J128">
        <v>14.64</v>
      </c>
      <c r="K128">
        <f t="shared" si="11"/>
        <v>0.22054795890410961</v>
      </c>
      <c r="L128">
        <f t="shared" si="12"/>
        <v>0.36839175350681835</v>
      </c>
      <c r="M128">
        <f t="shared" si="13"/>
        <v>0</v>
      </c>
      <c r="N128">
        <f t="shared" si="14"/>
        <v>0.56070286487307186</v>
      </c>
      <c r="O128">
        <f t="shared" si="15"/>
        <v>0</v>
      </c>
      <c r="P128">
        <f t="shared" si="16"/>
        <v>0.51569774418604664</v>
      </c>
      <c r="Q128">
        <f t="shared" si="17"/>
        <v>0.58078277455791927</v>
      </c>
      <c r="R128">
        <f t="shared" si="18"/>
        <v>1.6483516483516484E-2</v>
      </c>
      <c r="S128">
        <f t="shared" si="19"/>
        <v>0.15335742253288706</v>
      </c>
    </row>
    <row r="129" spans="1:19" x14ac:dyDescent="0.2">
      <c r="A129">
        <f t="shared" ca="1" si="10"/>
        <v>0.28590234046959562</v>
      </c>
      <c r="B129">
        <v>304</v>
      </c>
      <c r="C129">
        <v>76</v>
      </c>
      <c r="D129">
        <v>0</v>
      </c>
      <c r="E129">
        <v>228</v>
      </c>
      <c r="F129">
        <v>0</v>
      </c>
      <c r="G129">
        <v>932</v>
      </c>
      <c r="H129">
        <v>670</v>
      </c>
      <c r="I129">
        <v>365</v>
      </c>
      <c r="J129">
        <v>55.259998000000003</v>
      </c>
      <c r="K129">
        <f t="shared" si="11"/>
        <v>0.46118721461187212</v>
      </c>
      <c r="L129">
        <f t="shared" si="12"/>
        <v>0.21146355389199034</v>
      </c>
      <c r="M129">
        <f t="shared" si="13"/>
        <v>0</v>
      </c>
      <c r="N129">
        <f t="shared" si="14"/>
        <v>0.84824280786524298</v>
      </c>
      <c r="O129">
        <f t="shared" si="15"/>
        <v>0</v>
      </c>
      <c r="P129">
        <f t="shared" si="16"/>
        <v>0.3808139534883721</v>
      </c>
      <c r="Q129">
        <f t="shared" si="17"/>
        <v>0.19066734715508363</v>
      </c>
      <c r="R129">
        <f t="shared" si="18"/>
        <v>1</v>
      </c>
      <c r="S129">
        <f t="shared" si="19"/>
        <v>0.6593995181113621</v>
      </c>
    </row>
    <row r="130" spans="1:19" x14ac:dyDescent="0.2">
      <c r="A130">
        <f t="shared" ref="A130:A193" ca="1" si="20">RAND()</f>
        <v>0.23276614187995759</v>
      </c>
      <c r="B130">
        <v>505</v>
      </c>
      <c r="C130">
        <v>0</v>
      </c>
      <c r="D130">
        <v>60</v>
      </c>
      <c r="E130">
        <v>195</v>
      </c>
      <c r="F130">
        <v>0</v>
      </c>
      <c r="G130">
        <v>1030</v>
      </c>
      <c r="H130">
        <v>630</v>
      </c>
      <c r="I130">
        <v>28</v>
      </c>
      <c r="J130">
        <v>64.019997000000004</v>
      </c>
      <c r="K130">
        <f t="shared" ref="K130:K193" si="21">(B130 - 102)/(540-102)</f>
        <v>0.92009132420091322</v>
      </c>
      <c r="L130">
        <f t="shared" ref="L130:L193" si="22">(C130 - 0)/(359.399994)</f>
        <v>0</v>
      </c>
      <c r="M130">
        <f t="shared" ref="M130:M193" si="23">(D130 )/(200.100006)</f>
        <v>0.29985006597151226</v>
      </c>
      <c r="N130">
        <f t="shared" ref="N130:N193" si="24">(E130 - 121.800003)/(247-121.800003)</f>
        <v>0.58466452678908609</v>
      </c>
      <c r="O130">
        <f t="shared" ref="O130:O193" si="25">(F130)/(32.200001)</f>
        <v>0</v>
      </c>
      <c r="P130">
        <f t="shared" ref="P130:P193" si="26">(G130 - 801)/(1145-801)</f>
        <v>0.66569767441860461</v>
      </c>
      <c r="Q130">
        <f t="shared" ref="Q130:Q193" si="27">(H130 - 594)/(992.599976-594)</f>
        <v>9.0316111810302774E-2</v>
      </c>
      <c r="R130">
        <f t="shared" ref="R130:R193" si="28">(I130 - 1)/(365-1)</f>
        <v>7.4175824175824176E-2</v>
      </c>
      <c r="S130">
        <f t="shared" ref="S130:S193" si="29">(J130 - 2.33)/(82.599998-2.33)</f>
        <v>0.7685311889505716</v>
      </c>
    </row>
    <row r="131" spans="1:19" x14ac:dyDescent="0.2">
      <c r="A131">
        <f t="shared" ca="1" si="20"/>
        <v>9.1151867525041119E-3</v>
      </c>
      <c r="B131">
        <v>425</v>
      </c>
      <c r="C131">
        <v>106.300003</v>
      </c>
      <c r="D131">
        <v>0</v>
      </c>
      <c r="E131">
        <v>153.5</v>
      </c>
      <c r="F131">
        <v>16.5</v>
      </c>
      <c r="G131">
        <v>852.09997599999997</v>
      </c>
      <c r="H131">
        <v>887.09997599999997</v>
      </c>
      <c r="I131">
        <v>28</v>
      </c>
      <c r="J131">
        <v>60.290000999999997</v>
      </c>
      <c r="K131">
        <f t="shared" si="21"/>
        <v>0.73744292237442921</v>
      </c>
      <c r="L131">
        <f t="shared" si="22"/>
        <v>0.29577074227775307</v>
      </c>
      <c r="M131">
        <f t="shared" si="23"/>
        <v>0</v>
      </c>
      <c r="N131">
        <f t="shared" si="24"/>
        <v>0.25319487028422211</v>
      </c>
      <c r="O131">
        <f t="shared" si="25"/>
        <v>0.51242234433470979</v>
      </c>
      <c r="P131">
        <f t="shared" si="26"/>
        <v>0.14854644186046503</v>
      </c>
      <c r="Q131">
        <f t="shared" si="27"/>
        <v>0.73532361677814051</v>
      </c>
      <c r="R131">
        <f t="shared" si="28"/>
        <v>7.4175824175824176E-2</v>
      </c>
      <c r="S131">
        <f t="shared" si="29"/>
        <v>0.72206306769809558</v>
      </c>
    </row>
    <row r="132" spans="1:19" x14ac:dyDescent="0.2">
      <c r="A132">
        <f t="shared" ca="1" si="20"/>
        <v>7.7179204455674943E-2</v>
      </c>
      <c r="B132">
        <v>165</v>
      </c>
      <c r="C132">
        <v>0</v>
      </c>
      <c r="D132">
        <v>143.60000600000001</v>
      </c>
      <c r="E132">
        <v>163.800003</v>
      </c>
      <c r="F132">
        <v>0</v>
      </c>
      <c r="G132">
        <v>1005.599976</v>
      </c>
      <c r="H132">
        <v>900.90002400000003</v>
      </c>
      <c r="I132">
        <v>3</v>
      </c>
      <c r="J132">
        <v>14.4</v>
      </c>
      <c r="K132">
        <f t="shared" si="21"/>
        <v>0.14383561643835616</v>
      </c>
      <c r="L132">
        <f t="shared" si="22"/>
        <v>0</v>
      </c>
      <c r="M132">
        <f t="shared" si="23"/>
        <v>0.71764118787682596</v>
      </c>
      <c r="N132">
        <f t="shared" si="24"/>
        <v>0.33546326682419969</v>
      </c>
      <c r="O132">
        <f t="shared" si="25"/>
        <v>0</v>
      </c>
      <c r="P132">
        <f t="shared" si="26"/>
        <v>0.59476737209302322</v>
      </c>
      <c r="Q132">
        <f t="shared" si="27"/>
        <v>0.76994491339357241</v>
      </c>
      <c r="R132">
        <f t="shared" si="28"/>
        <v>5.4945054945054949E-3</v>
      </c>
      <c r="S132">
        <f t="shared" si="29"/>
        <v>0.1503675134014579</v>
      </c>
    </row>
    <row r="133" spans="1:19" x14ac:dyDescent="0.2">
      <c r="A133">
        <f t="shared" ca="1" si="20"/>
        <v>8.0840584633664836E-2</v>
      </c>
      <c r="B133">
        <v>183.89999399999999</v>
      </c>
      <c r="C133">
        <v>122.599998</v>
      </c>
      <c r="D133">
        <v>0</v>
      </c>
      <c r="E133">
        <v>203.5</v>
      </c>
      <c r="F133">
        <v>0</v>
      </c>
      <c r="G133">
        <v>959.20001200000002</v>
      </c>
      <c r="H133">
        <v>800</v>
      </c>
      <c r="I133">
        <v>28</v>
      </c>
      <c r="J133">
        <v>24.049999</v>
      </c>
      <c r="K133">
        <f t="shared" si="21"/>
        <v>0.18698628767123285</v>
      </c>
      <c r="L133">
        <f t="shared" si="22"/>
        <v>0.34112409584514353</v>
      </c>
      <c r="M133">
        <f t="shared" si="23"/>
        <v>0</v>
      </c>
      <c r="N133">
        <f t="shared" si="24"/>
        <v>0.65255590221779314</v>
      </c>
      <c r="O133">
        <f t="shared" si="25"/>
        <v>0</v>
      </c>
      <c r="P133">
        <f t="shared" si="26"/>
        <v>0.45988375581395352</v>
      </c>
      <c r="Q133">
        <f t="shared" si="27"/>
        <v>0.51680886202562148</v>
      </c>
      <c r="R133">
        <f t="shared" si="28"/>
        <v>7.4175824175824176E-2</v>
      </c>
      <c r="S133">
        <f t="shared" si="29"/>
        <v>0.27058676393638381</v>
      </c>
    </row>
    <row r="134" spans="1:19" x14ac:dyDescent="0.2">
      <c r="A134">
        <f t="shared" ca="1" si="20"/>
        <v>0.6987579867142909</v>
      </c>
      <c r="B134">
        <v>382</v>
      </c>
      <c r="C134">
        <v>0</v>
      </c>
      <c r="D134">
        <v>0</v>
      </c>
      <c r="E134">
        <v>186</v>
      </c>
      <c r="F134">
        <v>0</v>
      </c>
      <c r="G134">
        <v>1047</v>
      </c>
      <c r="H134">
        <v>739</v>
      </c>
      <c r="I134">
        <v>28</v>
      </c>
      <c r="J134">
        <v>37.419998</v>
      </c>
      <c r="K134">
        <f t="shared" si="21"/>
        <v>0.63926940639269403</v>
      </c>
      <c r="L134">
        <f t="shared" si="22"/>
        <v>0</v>
      </c>
      <c r="M134">
        <f t="shared" si="23"/>
        <v>0</v>
      </c>
      <c r="N134">
        <f t="shared" si="24"/>
        <v>0.51277954104104329</v>
      </c>
      <c r="O134">
        <f t="shared" si="25"/>
        <v>0</v>
      </c>
      <c r="P134">
        <f t="shared" si="26"/>
        <v>0.71511627906976749</v>
      </c>
      <c r="Q134">
        <f t="shared" si="27"/>
        <v>0.36377322812483065</v>
      </c>
      <c r="R134">
        <f t="shared" si="28"/>
        <v>7.4175824175824176E-2</v>
      </c>
      <c r="S134">
        <f t="shared" si="29"/>
        <v>0.43714960600846159</v>
      </c>
    </row>
    <row r="135" spans="1:19" x14ac:dyDescent="0.2">
      <c r="A135">
        <f t="shared" ca="1" si="20"/>
        <v>0.54940171961449979</v>
      </c>
      <c r="B135">
        <v>203.5</v>
      </c>
      <c r="C135">
        <v>305.29998799999998</v>
      </c>
      <c r="D135">
        <v>0</v>
      </c>
      <c r="E135">
        <v>203.5</v>
      </c>
      <c r="F135">
        <v>0</v>
      </c>
      <c r="G135">
        <v>963.40002400000003</v>
      </c>
      <c r="H135">
        <v>630</v>
      </c>
      <c r="I135">
        <v>28</v>
      </c>
      <c r="J135">
        <v>41.68</v>
      </c>
      <c r="K135">
        <f t="shared" si="21"/>
        <v>0.2317351598173516</v>
      </c>
      <c r="L135">
        <f t="shared" si="22"/>
        <v>0.84947132191660524</v>
      </c>
      <c r="M135">
        <f t="shared" si="23"/>
        <v>0</v>
      </c>
      <c r="N135">
        <f t="shared" si="24"/>
        <v>0.65255590221779314</v>
      </c>
      <c r="O135">
        <f t="shared" si="25"/>
        <v>0</v>
      </c>
      <c r="P135">
        <f t="shared" si="26"/>
        <v>0.47209309302325592</v>
      </c>
      <c r="Q135">
        <f t="shared" si="27"/>
        <v>9.0316111810302774E-2</v>
      </c>
      <c r="R135">
        <f t="shared" si="28"/>
        <v>7.4175824175824176E-2</v>
      </c>
      <c r="S135">
        <f t="shared" si="29"/>
        <v>0.49022051800723854</v>
      </c>
    </row>
    <row r="136" spans="1:19" x14ac:dyDescent="0.2">
      <c r="A136">
        <f t="shared" ca="1" si="20"/>
        <v>0.41272266630085941</v>
      </c>
      <c r="B136">
        <v>213.699997</v>
      </c>
      <c r="C136">
        <v>98.099997999999999</v>
      </c>
      <c r="D136">
        <v>24.5</v>
      </c>
      <c r="E136">
        <v>181.699997</v>
      </c>
      <c r="F136">
        <v>6.9</v>
      </c>
      <c r="G136">
        <v>1065.8000489999999</v>
      </c>
      <c r="H136">
        <v>785.40002400000003</v>
      </c>
      <c r="I136">
        <v>100</v>
      </c>
      <c r="J136">
        <v>53.900002000000001</v>
      </c>
      <c r="K136">
        <f t="shared" si="21"/>
        <v>0.25502282420091321</v>
      </c>
      <c r="L136">
        <f t="shared" si="22"/>
        <v>0.27295492386680453</v>
      </c>
      <c r="M136">
        <f t="shared" si="23"/>
        <v>0.12243877693836751</v>
      </c>
      <c r="N136">
        <f t="shared" si="24"/>
        <v>0.47843446833309422</v>
      </c>
      <c r="O136">
        <f t="shared" si="25"/>
        <v>0.21428570763087865</v>
      </c>
      <c r="P136">
        <f t="shared" si="26"/>
        <v>0.76976758430232539</v>
      </c>
      <c r="Q136">
        <f t="shared" si="27"/>
        <v>0.4801807213355177</v>
      </c>
      <c r="R136">
        <f t="shared" si="28"/>
        <v>0.27197802197802196</v>
      </c>
      <c r="S136">
        <f t="shared" si="29"/>
        <v>0.64245674953174914</v>
      </c>
    </row>
    <row r="137" spans="1:19" x14ac:dyDescent="0.2">
      <c r="A137">
        <f t="shared" ca="1" si="20"/>
        <v>0.67436716726871004</v>
      </c>
      <c r="B137">
        <v>500</v>
      </c>
      <c r="C137">
        <v>0</v>
      </c>
      <c r="D137">
        <v>0</v>
      </c>
      <c r="E137">
        <v>200</v>
      </c>
      <c r="F137">
        <v>0</v>
      </c>
      <c r="G137">
        <v>1125</v>
      </c>
      <c r="H137">
        <v>613</v>
      </c>
      <c r="I137">
        <v>270</v>
      </c>
      <c r="J137">
        <v>55.16</v>
      </c>
      <c r="K137">
        <f t="shared" si="21"/>
        <v>0.908675799086758</v>
      </c>
      <c r="L137">
        <f t="shared" si="22"/>
        <v>0</v>
      </c>
      <c r="M137">
        <f t="shared" si="23"/>
        <v>0</v>
      </c>
      <c r="N137">
        <f t="shared" si="24"/>
        <v>0.62460062998244315</v>
      </c>
      <c r="O137">
        <f t="shared" si="25"/>
        <v>0</v>
      </c>
      <c r="P137">
        <f t="shared" si="26"/>
        <v>0.94186046511627908</v>
      </c>
      <c r="Q137">
        <f t="shared" si="27"/>
        <v>4.7666836788770907E-2</v>
      </c>
      <c r="R137">
        <f t="shared" si="28"/>
        <v>0.73901098901098905</v>
      </c>
      <c r="S137">
        <f t="shared" si="29"/>
        <v>0.65815374755584266</v>
      </c>
    </row>
    <row r="138" spans="1:19" x14ac:dyDescent="0.2">
      <c r="A138">
        <f t="shared" ca="1" si="20"/>
        <v>0.86294746069553319</v>
      </c>
      <c r="B138">
        <v>540</v>
      </c>
      <c r="C138">
        <v>0</v>
      </c>
      <c r="D138">
        <v>0</v>
      </c>
      <c r="E138">
        <v>162</v>
      </c>
      <c r="F138">
        <v>2.5</v>
      </c>
      <c r="G138">
        <v>1040</v>
      </c>
      <c r="H138">
        <v>676</v>
      </c>
      <c r="I138">
        <v>28</v>
      </c>
      <c r="J138">
        <v>79.989998</v>
      </c>
      <c r="K138">
        <f t="shared" si="21"/>
        <v>1</v>
      </c>
      <c r="L138">
        <f t="shared" si="22"/>
        <v>0</v>
      </c>
      <c r="M138">
        <f t="shared" si="23"/>
        <v>0</v>
      </c>
      <c r="N138">
        <f t="shared" si="24"/>
        <v>0.32108624571292921</v>
      </c>
      <c r="O138">
        <f t="shared" si="25"/>
        <v>7.7639749141622694E-2</v>
      </c>
      <c r="P138">
        <f t="shared" si="26"/>
        <v>0.69476744186046513</v>
      </c>
      <c r="Q138">
        <f t="shared" si="27"/>
        <v>0.20572003245680076</v>
      </c>
      <c r="R138">
        <f t="shared" si="28"/>
        <v>7.4175824175824176E-2</v>
      </c>
      <c r="S138">
        <f t="shared" si="29"/>
        <v>0.96748473819570791</v>
      </c>
    </row>
    <row r="139" spans="1:19" x14ac:dyDescent="0.2">
      <c r="A139">
        <f t="shared" ca="1" si="20"/>
        <v>0.33034980607701314</v>
      </c>
      <c r="B139">
        <v>275</v>
      </c>
      <c r="C139">
        <v>0</v>
      </c>
      <c r="D139">
        <v>0</v>
      </c>
      <c r="E139">
        <v>183</v>
      </c>
      <c r="F139">
        <v>0</v>
      </c>
      <c r="G139">
        <v>1088</v>
      </c>
      <c r="H139">
        <v>808</v>
      </c>
      <c r="I139">
        <v>7</v>
      </c>
      <c r="J139">
        <v>14.2</v>
      </c>
      <c r="K139">
        <f t="shared" si="21"/>
        <v>0.3949771689497717</v>
      </c>
      <c r="L139">
        <f t="shared" si="22"/>
        <v>0</v>
      </c>
      <c r="M139">
        <f t="shared" si="23"/>
        <v>0</v>
      </c>
      <c r="N139">
        <f t="shared" si="24"/>
        <v>0.48881787912502905</v>
      </c>
      <c r="O139">
        <f t="shared" si="25"/>
        <v>0</v>
      </c>
      <c r="P139">
        <f t="shared" si="26"/>
        <v>0.83430232558139539</v>
      </c>
      <c r="Q139">
        <f t="shared" si="27"/>
        <v>0.53687910909457759</v>
      </c>
      <c r="R139">
        <f t="shared" si="28"/>
        <v>1.6483516483516484E-2</v>
      </c>
      <c r="S139">
        <f t="shared" si="29"/>
        <v>0.14787592245860026</v>
      </c>
    </row>
    <row r="140" spans="1:19" x14ac:dyDescent="0.2">
      <c r="A140">
        <f t="shared" ca="1" si="20"/>
        <v>0.54787687607952651</v>
      </c>
      <c r="B140">
        <v>297.20001200000002</v>
      </c>
      <c r="C140">
        <v>0</v>
      </c>
      <c r="D140">
        <v>117.5</v>
      </c>
      <c r="E140">
        <v>174.800003</v>
      </c>
      <c r="F140">
        <v>9.5</v>
      </c>
      <c r="G140">
        <v>1022.799988</v>
      </c>
      <c r="H140">
        <v>753.5</v>
      </c>
      <c r="I140">
        <v>3</v>
      </c>
      <c r="J140">
        <v>21.91</v>
      </c>
      <c r="K140">
        <f t="shared" si="21"/>
        <v>0.44566212785388132</v>
      </c>
      <c r="L140">
        <f t="shared" si="22"/>
        <v>0</v>
      </c>
      <c r="M140">
        <f t="shared" si="23"/>
        <v>0.58720637919421148</v>
      </c>
      <c r="N140">
        <f t="shared" si="24"/>
        <v>0.42332269384958532</v>
      </c>
      <c r="O140">
        <f t="shared" si="25"/>
        <v>0.29503104673816627</v>
      </c>
      <c r="P140">
        <f t="shared" si="26"/>
        <v>0.64476740697674417</v>
      </c>
      <c r="Q140">
        <f t="shared" si="27"/>
        <v>0.40015055093731366</v>
      </c>
      <c r="R140">
        <f t="shared" si="28"/>
        <v>5.4945054945054949E-3</v>
      </c>
      <c r="S140">
        <f t="shared" si="29"/>
        <v>0.24392675330576186</v>
      </c>
    </row>
    <row r="141" spans="1:19" x14ac:dyDescent="0.2">
      <c r="A141">
        <f t="shared" ca="1" si="20"/>
        <v>0.35819326507767757</v>
      </c>
      <c r="B141">
        <v>469</v>
      </c>
      <c r="C141">
        <v>117.199997</v>
      </c>
      <c r="D141">
        <v>0</v>
      </c>
      <c r="E141">
        <v>137.800003</v>
      </c>
      <c r="F141">
        <v>32.200001</v>
      </c>
      <c r="G141">
        <v>852.09997599999997</v>
      </c>
      <c r="H141">
        <v>840.5</v>
      </c>
      <c r="I141">
        <v>91</v>
      </c>
      <c r="J141">
        <v>70.699996999999996</v>
      </c>
      <c r="K141">
        <f t="shared" si="21"/>
        <v>0.83789954337899542</v>
      </c>
      <c r="L141">
        <f t="shared" si="22"/>
        <v>0.32609905107566584</v>
      </c>
      <c r="M141">
        <f t="shared" si="23"/>
        <v>0</v>
      </c>
      <c r="N141">
        <f t="shared" si="24"/>
        <v>0.12779553021874274</v>
      </c>
      <c r="O141">
        <f t="shared" si="25"/>
        <v>1</v>
      </c>
      <c r="P141">
        <f t="shared" si="26"/>
        <v>0.14854644186046503</v>
      </c>
      <c r="Q141">
        <f t="shared" si="27"/>
        <v>0.61841448781221209</v>
      </c>
      <c r="R141">
        <f t="shared" si="28"/>
        <v>0.24725274725274726</v>
      </c>
      <c r="S141">
        <f t="shared" si="29"/>
        <v>0.85175032644201631</v>
      </c>
    </row>
    <row r="142" spans="1:19" x14ac:dyDescent="0.2">
      <c r="A142">
        <f t="shared" ca="1" si="20"/>
        <v>0.83191120454263134</v>
      </c>
      <c r="B142">
        <v>139.89999399999999</v>
      </c>
      <c r="C142">
        <v>132.60000600000001</v>
      </c>
      <c r="D142">
        <v>103.300003</v>
      </c>
      <c r="E142">
        <v>200.300003</v>
      </c>
      <c r="F142">
        <v>7.4</v>
      </c>
      <c r="G142">
        <v>916</v>
      </c>
      <c r="H142">
        <v>753.40002400000003</v>
      </c>
      <c r="I142">
        <v>28</v>
      </c>
      <c r="J142">
        <v>36.439999</v>
      </c>
      <c r="K142">
        <f t="shared" si="21"/>
        <v>8.6529666666666644E-2</v>
      </c>
      <c r="L142">
        <f t="shared" si="22"/>
        <v>0.36894826993235846</v>
      </c>
      <c r="M142">
        <f t="shared" si="23"/>
        <v>0.51624187857345694</v>
      </c>
      <c r="N142">
        <f t="shared" si="24"/>
        <v>0.62699682013570657</v>
      </c>
      <c r="O142">
        <f t="shared" si="25"/>
        <v>0.22981365745920318</v>
      </c>
      <c r="P142">
        <f t="shared" si="26"/>
        <v>0.33430232558139533</v>
      </c>
      <c r="Q142">
        <f t="shared" si="27"/>
        <v>0.39989973305969301</v>
      </c>
      <c r="R142">
        <f t="shared" si="28"/>
        <v>7.4175824175824176E-2</v>
      </c>
      <c r="S142">
        <f t="shared" si="29"/>
        <v>0.42494082284641393</v>
      </c>
    </row>
    <row r="143" spans="1:19" x14ac:dyDescent="0.2">
      <c r="A143">
        <f t="shared" ca="1" si="20"/>
        <v>0.60080159095251418</v>
      </c>
      <c r="B143">
        <v>321.29998799999998</v>
      </c>
      <c r="C143">
        <v>164.199997</v>
      </c>
      <c r="D143">
        <v>0</v>
      </c>
      <c r="E143">
        <v>190.5</v>
      </c>
      <c r="F143">
        <v>4.5999999999999996</v>
      </c>
      <c r="G143">
        <v>870</v>
      </c>
      <c r="H143">
        <v>774</v>
      </c>
      <c r="I143">
        <v>28</v>
      </c>
      <c r="J143">
        <v>57.220001000000003</v>
      </c>
      <c r="K143">
        <f t="shared" si="21"/>
        <v>0.50068490410958899</v>
      </c>
      <c r="L143">
        <f t="shared" si="22"/>
        <v>0.45687256466676512</v>
      </c>
      <c r="M143">
        <f t="shared" si="23"/>
        <v>0</v>
      </c>
      <c r="N143">
        <f t="shared" si="24"/>
        <v>0.54872203391506469</v>
      </c>
      <c r="O143">
        <f t="shared" si="25"/>
        <v>0.14285713842058576</v>
      </c>
      <c r="P143">
        <f t="shared" si="26"/>
        <v>0.2005813953488372</v>
      </c>
      <c r="Q143">
        <f t="shared" si="27"/>
        <v>0.4515805590515139</v>
      </c>
      <c r="R143">
        <f t="shared" si="28"/>
        <v>7.4175824175824176E-2</v>
      </c>
      <c r="S143">
        <f t="shared" si="29"/>
        <v>0.68381714672523108</v>
      </c>
    </row>
    <row r="144" spans="1:19" x14ac:dyDescent="0.2">
      <c r="A144">
        <f t="shared" ca="1" si="20"/>
        <v>0.32343855750912875</v>
      </c>
      <c r="B144">
        <v>397</v>
      </c>
      <c r="C144">
        <v>0</v>
      </c>
      <c r="D144">
        <v>0</v>
      </c>
      <c r="E144">
        <v>185.699997</v>
      </c>
      <c r="F144">
        <v>0</v>
      </c>
      <c r="G144">
        <v>1040.599976</v>
      </c>
      <c r="H144">
        <v>734.29998799999998</v>
      </c>
      <c r="I144">
        <v>7</v>
      </c>
      <c r="J144">
        <v>25.450001</v>
      </c>
      <c r="K144">
        <f t="shared" si="21"/>
        <v>0.67351598173515981</v>
      </c>
      <c r="L144">
        <f t="shared" si="22"/>
        <v>0</v>
      </c>
      <c r="M144">
        <f t="shared" si="23"/>
        <v>0</v>
      </c>
      <c r="N144">
        <f t="shared" si="24"/>
        <v>0.51038335088777997</v>
      </c>
      <c r="O144">
        <f t="shared" si="25"/>
        <v>0</v>
      </c>
      <c r="P144">
        <f t="shared" si="26"/>
        <v>0.6965115581395348</v>
      </c>
      <c r="Q144">
        <f t="shared" si="27"/>
        <v>0.35198192786644822</v>
      </c>
      <c r="R144">
        <f t="shared" si="28"/>
        <v>1.6483516483516484E-2</v>
      </c>
      <c r="S144">
        <f t="shared" si="29"/>
        <v>0.28802792545229666</v>
      </c>
    </row>
    <row r="145" spans="1:19" x14ac:dyDescent="0.2">
      <c r="A145">
        <f t="shared" ca="1" si="20"/>
        <v>0.12446107256719918</v>
      </c>
      <c r="B145">
        <v>190</v>
      </c>
      <c r="C145">
        <v>190</v>
      </c>
      <c r="D145">
        <v>0</v>
      </c>
      <c r="E145">
        <v>228</v>
      </c>
      <c r="F145">
        <v>0</v>
      </c>
      <c r="G145">
        <v>932</v>
      </c>
      <c r="H145">
        <v>670</v>
      </c>
      <c r="I145">
        <v>270</v>
      </c>
      <c r="J145">
        <v>50.66</v>
      </c>
      <c r="K145">
        <f t="shared" si="21"/>
        <v>0.20091324200913241</v>
      </c>
      <c r="L145">
        <f t="shared" si="22"/>
        <v>0.5286588847299758</v>
      </c>
      <c r="M145">
        <f t="shared" si="23"/>
        <v>0</v>
      </c>
      <c r="N145">
        <f t="shared" si="24"/>
        <v>0.84824280786524298</v>
      </c>
      <c r="O145">
        <f t="shared" si="25"/>
        <v>0</v>
      </c>
      <c r="P145">
        <f t="shared" si="26"/>
        <v>0.3808139534883721</v>
      </c>
      <c r="Q145">
        <f t="shared" si="27"/>
        <v>0.19066734715508363</v>
      </c>
      <c r="R145">
        <f t="shared" si="28"/>
        <v>0.73901098901098905</v>
      </c>
      <c r="S145">
        <f t="shared" si="29"/>
        <v>0.60209295134154606</v>
      </c>
    </row>
    <row r="146" spans="1:19" x14ac:dyDescent="0.2">
      <c r="A146">
        <f t="shared" ca="1" si="20"/>
        <v>0.58020018726169498</v>
      </c>
      <c r="B146">
        <v>475</v>
      </c>
      <c r="C146">
        <v>118.800003</v>
      </c>
      <c r="D146">
        <v>0</v>
      </c>
      <c r="E146">
        <v>181.10000600000001</v>
      </c>
      <c r="F146">
        <v>8.9</v>
      </c>
      <c r="G146">
        <v>852.09997599999997</v>
      </c>
      <c r="H146">
        <v>781.5</v>
      </c>
      <c r="I146">
        <v>7</v>
      </c>
      <c r="J146">
        <v>55.599997999999999</v>
      </c>
      <c r="K146">
        <f t="shared" si="21"/>
        <v>0.85159817351598177</v>
      </c>
      <c r="L146">
        <f t="shared" si="22"/>
        <v>0.33055093206261993</v>
      </c>
      <c r="M146">
        <f t="shared" si="23"/>
        <v>0</v>
      </c>
      <c r="N146">
        <f t="shared" si="24"/>
        <v>0.4736422078348772</v>
      </c>
      <c r="O146">
        <f t="shared" si="25"/>
        <v>0.27639750694417681</v>
      </c>
      <c r="P146">
        <f t="shared" si="26"/>
        <v>0.14854644186046503</v>
      </c>
      <c r="Q146">
        <f t="shared" si="27"/>
        <v>0.47039641567866031</v>
      </c>
      <c r="R146">
        <f t="shared" si="28"/>
        <v>1.6483516483516484E-2</v>
      </c>
      <c r="S146">
        <f t="shared" si="29"/>
        <v>0.66363522271422004</v>
      </c>
    </row>
    <row r="147" spans="1:19" x14ac:dyDescent="0.2">
      <c r="A147">
        <f t="shared" ca="1" si="20"/>
        <v>0.60036154760303984</v>
      </c>
      <c r="B147">
        <v>366</v>
      </c>
      <c r="C147">
        <v>187</v>
      </c>
      <c r="D147">
        <v>0</v>
      </c>
      <c r="E147">
        <v>191.300003</v>
      </c>
      <c r="F147">
        <v>6.6</v>
      </c>
      <c r="G147">
        <v>824.29998799999998</v>
      </c>
      <c r="H147">
        <v>756.90002400000003</v>
      </c>
      <c r="I147">
        <v>28</v>
      </c>
      <c r="J147">
        <v>65.910004000000001</v>
      </c>
      <c r="K147">
        <f t="shared" si="21"/>
        <v>0.60273972602739723</v>
      </c>
      <c r="L147">
        <f t="shared" si="22"/>
        <v>0.52031163918160783</v>
      </c>
      <c r="M147">
        <f t="shared" si="23"/>
        <v>0</v>
      </c>
      <c r="N147">
        <f t="shared" si="24"/>
        <v>0.55511183438766376</v>
      </c>
      <c r="O147">
        <f t="shared" si="25"/>
        <v>0.20496893773388392</v>
      </c>
      <c r="P147">
        <f t="shared" si="26"/>
        <v>6.7732523255813915E-2</v>
      </c>
      <c r="Q147">
        <f t="shared" si="27"/>
        <v>0.40868046615236137</v>
      </c>
      <c r="R147">
        <f t="shared" si="28"/>
        <v>7.4175824175824176E-2</v>
      </c>
      <c r="S147">
        <f t="shared" si="29"/>
        <v>0.79207681056625912</v>
      </c>
    </row>
    <row r="148" spans="1:19" x14ac:dyDescent="0.2">
      <c r="A148">
        <f t="shared" ca="1" si="20"/>
        <v>0.29235632954368851</v>
      </c>
      <c r="B148">
        <v>380</v>
      </c>
      <c r="C148">
        <v>95</v>
      </c>
      <c r="D148">
        <v>0</v>
      </c>
      <c r="E148">
        <v>228</v>
      </c>
      <c r="F148">
        <v>0</v>
      </c>
      <c r="G148">
        <v>932</v>
      </c>
      <c r="H148">
        <v>594</v>
      </c>
      <c r="I148">
        <v>90</v>
      </c>
      <c r="J148">
        <v>40.560001</v>
      </c>
      <c r="K148">
        <f t="shared" si="21"/>
        <v>0.63470319634703198</v>
      </c>
      <c r="L148">
        <f t="shared" si="22"/>
        <v>0.2643294423649879</v>
      </c>
      <c r="M148">
        <f t="shared" si="23"/>
        <v>0</v>
      </c>
      <c r="N148">
        <f t="shared" si="24"/>
        <v>0.84824280786524298</v>
      </c>
      <c r="O148">
        <f t="shared" si="25"/>
        <v>0</v>
      </c>
      <c r="P148">
        <f t="shared" si="26"/>
        <v>0.3808139534883721</v>
      </c>
      <c r="Q148">
        <f t="shared" si="27"/>
        <v>0</v>
      </c>
      <c r="R148">
        <f t="shared" si="28"/>
        <v>0.2445054945054945</v>
      </c>
      <c r="S148">
        <f t="shared" si="29"/>
        <v>0.4762676211851905</v>
      </c>
    </row>
    <row r="149" spans="1:19" x14ac:dyDescent="0.2">
      <c r="A149">
        <f t="shared" ca="1" si="20"/>
        <v>0.81823629649038054</v>
      </c>
      <c r="B149">
        <v>213.5</v>
      </c>
      <c r="C149">
        <v>0</v>
      </c>
      <c r="D149">
        <v>174.199997</v>
      </c>
      <c r="E149">
        <v>159.199997</v>
      </c>
      <c r="F149">
        <v>11.7</v>
      </c>
      <c r="G149">
        <v>1043.599976</v>
      </c>
      <c r="H149">
        <v>771.90002400000003</v>
      </c>
      <c r="I149">
        <v>3</v>
      </c>
      <c r="J149">
        <v>15.61</v>
      </c>
      <c r="K149">
        <f t="shared" si="21"/>
        <v>0.2545662100456621</v>
      </c>
      <c r="L149">
        <f t="shared" si="22"/>
        <v>0</v>
      </c>
      <c r="M149">
        <f t="shared" si="23"/>
        <v>0.87056467654478731</v>
      </c>
      <c r="N149">
        <f t="shared" si="24"/>
        <v>0.29872200396298726</v>
      </c>
      <c r="O149">
        <f t="shared" si="25"/>
        <v>0.3633540259827942</v>
      </c>
      <c r="P149">
        <f t="shared" si="26"/>
        <v>0.70523248837209296</v>
      </c>
      <c r="Q149">
        <f t="shared" si="27"/>
        <v>0.44631217940665419</v>
      </c>
      <c r="R149">
        <f t="shared" si="28"/>
        <v>5.4945054945054949E-3</v>
      </c>
      <c r="S149">
        <f t="shared" si="29"/>
        <v>0.16544163860574657</v>
      </c>
    </row>
    <row r="150" spans="1:19" x14ac:dyDescent="0.2">
      <c r="A150">
        <f t="shared" ca="1" si="20"/>
        <v>0.6326972825977647</v>
      </c>
      <c r="B150">
        <v>310</v>
      </c>
      <c r="C150">
        <v>0</v>
      </c>
      <c r="D150">
        <v>0</v>
      </c>
      <c r="E150">
        <v>192</v>
      </c>
      <c r="F150">
        <v>0</v>
      </c>
      <c r="G150">
        <v>970</v>
      </c>
      <c r="H150">
        <v>850</v>
      </c>
      <c r="I150">
        <v>360</v>
      </c>
      <c r="J150">
        <v>38.110000999999997</v>
      </c>
      <c r="K150">
        <f t="shared" si="21"/>
        <v>0.47488584474885842</v>
      </c>
      <c r="L150">
        <f t="shared" si="22"/>
        <v>0</v>
      </c>
      <c r="M150">
        <f t="shared" si="23"/>
        <v>0</v>
      </c>
      <c r="N150">
        <f t="shared" si="24"/>
        <v>0.56070286487307186</v>
      </c>
      <c r="O150">
        <f t="shared" si="25"/>
        <v>0</v>
      </c>
      <c r="P150">
        <f t="shared" si="26"/>
        <v>0.49127906976744184</v>
      </c>
      <c r="Q150">
        <f t="shared" si="27"/>
        <v>0.64224790620659755</v>
      </c>
      <c r="R150">
        <f t="shared" si="28"/>
        <v>0.98626373626373631</v>
      </c>
      <c r="S150">
        <f t="shared" si="29"/>
        <v>0.44574563213518453</v>
      </c>
    </row>
    <row r="151" spans="1:19" x14ac:dyDescent="0.2">
      <c r="A151">
        <f t="shared" ca="1" si="20"/>
        <v>6.3763851920765391E-2</v>
      </c>
      <c r="B151">
        <v>425</v>
      </c>
      <c r="C151">
        <v>106.300003</v>
      </c>
      <c r="D151">
        <v>0</v>
      </c>
      <c r="E151">
        <v>153.5</v>
      </c>
      <c r="F151">
        <v>16.5</v>
      </c>
      <c r="G151">
        <v>852.09997599999997</v>
      </c>
      <c r="H151">
        <v>887.09997599999997</v>
      </c>
      <c r="I151">
        <v>56</v>
      </c>
      <c r="J151">
        <v>64.300003000000004</v>
      </c>
      <c r="K151">
        <f t="shared" si="21"/>
        <v>0.73744292237442921</v>
      </c>
      <c r="L151">
        <f t="shared" si="22"/>
        <v>0.29577074227775307</v>
      </c>
      <c r="M151">
        <f t="shared" si="23"/>
        <v>0</v>
      </c>
      <c r="N151">
        <f t="shared" si="24"/>
        <v>0.25319487028422211</v>
      </c>
      <c r="O151">
        <f t="shared" si="25"/>
        <v>0.51242234433470979</v>
      </c>
      <c r="P151">
        <f t="shared" si="26"/>
        <v>0.14854644186046503</v>
      </c>
      <c r="Q151">
        <f t="shared" si="27"/>
        <v>0.73532361677814051</v>
      </c>
      <c r="R151">
        <f t="shared" si="28"/>
        <v>0.15109890109890109</v>
      </c>
      <c r="S151">
        <f t="shared" si="29"/>
        <v>0.77201949101830059</v>
      </c>
    </row>
    <row r="152" spans="1:19" x14ac:dyDescent="0.2">
      <c r="A152">
        <f t="shared" ca="1" si="20"/>
        <v>0.42549003922435957</v>
      </c>
      <c r="B152">
        <v>325.60000600000001</v>
      </c>
      <c r="C152">
        <v>166.39999399999999</v>
      </c>
      <c r="D152">
        <v>0</v>
      </c>
      <c r="E152">
        <v>174</v>
      </c>
      <c r="F152">
        <v>8.9</v>
      </c>
      <c r="G152">
        <v>881.59997599999997</v>
      </c>
      <c r="H152">
        <v>790</v>
      </c>
      <c r="I152">
        <v>28</v>
      </c>
      <c r="J152">
        <v>61.240001999999997</v>
      </c>
      <c r="K152">
        <f t="shared" si="21"/>
        <v>0.510502296803653</v>
      </c>
      <c r="L152">
        <f t="shared" si="22"/>
        <v>0.46299386972165613</v>
      </c>
      <c r="M152">
        <f t="shared" si="23"/>
        <v>0</v>
      </c>
      <c r="N152">
        <f t="shared" si="24"/>
        <v>0.41693289337698625</v>
      </c>
      <c r="O152">
        <f t="shared" si="25"/>
        <v>0.27639750694417681</v>
      </c>
      <c r="P152">
        <f t="shared" si="26"/>
        <v>0.23430225581395339</v>
      </c>
      <c r="Q152">
        <f t="shared" si="27"/>
        <v>0.49172105318942622</v>
      </c>
      <c r="R152">
        <f t="shared" si="28"/>
        <v>7.4175824175824176E-2</v>
      </c>
      <c r="S152">
        <f t="shared" si="29"/>
        <v>0.73389813713462404</v>
      </c>
    </row>
    <row r="153" spans="1:19" x14ac:dyDescent="0.2">
      <c r="A153">
        <f t="shared" ca="1" si="20"/>
        <v>0.10022535133585297</v>
      </c>
      <c r="B153">
        <v>439</v>
      </c>
      <c r="C153">
        <v>177</v>
      </c>
      <c r="D153">
        <v>0</v>
      </c>
      <c r="E153">
        <v>186</v>
      </c>
      <c r="F153">
        <v>11.1</v>
      </c>
      <c r="G153">
        <v>884.90002400000003</v>
      </c>
      <c r="H153">
        <v>707.90002400000003</v>
      </c>
      <c r="I153">
        <v>91</v>
      </c>
      <c r="J153">
        <v>73.300003000000004</v>
      </c>
      <c r="K153">
        <f t="shared" si="21"/>
        <v>0.76940639269406397</v>
      </c>
      <c r="L153">
        <f t="shared" si="22"/>
        <v>0.49248748735371434</v>
      </c>
      <c r="M153">
        <f t="shared" si="23"/>
        <v>0</v>
      </c>
      <c r="N153">
        <f t="shared" si="24"/>
        <v>0.51277954104104329</v>
      </c>
      <c r="O153">
        <f t="shared" si="25"/>
        <v>0.34472048618880474</v>
      </c>
      <c r="P153">
        <f t="shared" si="26"/>
        <v>0.24389541860465125</v>
      </c>
      <c r="Q153">
        <f t="shared" si="27"/>
        <v>0.2857502028550048</v>
      </c>
      <c r="R153">
        <f t="shared" si="28"/>
        <v>0.24725274725274726</v>
      </c>
      <c r="S153">
        <f t="shared" si="29"/>
        <v>0.88414108344689391</v>
      </c>
    </row>
    <row r="154" spans="1:19" x14ac:dyDescent="0.2">
      <c r="A154">
        <f t="shared" ca="1" si="20"/>
        <v>0.14364526677529565</v>
      </c>
      <c r="B154">
        <v>295.70001200000002</v>
      </c>
      <c r="C154">
        <v>0</v>
      </c>
      <c r="D154">
        <v>95.599997999999999</v>
      </c>
      <c r="E154">
        <v>171.5</v>
      </c>
      <c r="F154">
        <v>8.9</v>
      </c>
      <c r="G154">
        <v>955.09997599999997</v>
      </c>
      <c r="H154">
        <v>859.20001200000002</v>
      </c>
      <c r="I154">
        <v>100</v>
      </c>
      <c r="J154">
        <v>52.040000999999997</v>
      </c>
      <c r="K154">
        <f t="shared" si="21"/>
        <v>0.44223747031963473</v>
      </c>
      <c r="L154">
        <f t="shared" si="22"/>
        <v>0</v>
      </c>
      <c r="M154">
        <f t="shared" si="23"/>
        <v>0.47776109511960735</v>
      </c>
      <c r="N154">
        <f t="shared" si="24"/>
        <v>0.39696484178030766</v>
      </c>
      <c r="O154">
        <f t="shared" si="25"/>
        <v>0.27639750694417681</v>
      </c>
      <c r="P154">
        <f t="shared" si="26"/>
        <v>0.44796504651162783</v>
      </c>
      <c r="Q154">
        <f t="shared" si="27"/>
        <v>0.66532872044126778</v>
      </c>
      <c r="R154">
        <f t="shared" si="28"/>
        <v>0.27197802197802196</v>
      </c>
      <c r="S154">
        <f t="shared" si="29"/>
        <v>0.61928494130521838</v>
      </c>
    </row>
    <row r="155" spans="1:19" x14ac:dyDescent="0.2">
      <c r="A155">
        <f t="shared" ca="1" si="20"/>
        <v>4.9470440768974333E-2</v>
      </c>
      <c r="B155">
        <v>254</v>
      </c>
      <c r="C155">
        <v>0</v>
      </c>
      <c r="D155">
        <v>0</v>
      </c>
      <c r="E155">
        <v>198</v>
      </c>
      <c r="F155">
        <v>0</v>
      </c>
      <c r="G155">
        <v>968</v>
      </c>
      <c r="H155">
        <v>863</v>
      </c>
      <c r="I155">
        <v>3</v>
      </c>
      <c r="J155">
        <v>9.31</v>
      </c>
      <c r="K155">
        <f t="shared" si="21"/>
        <v>0.34703196347031962</v>
      </c>
      <c r="L155">
        <f t="shared" si="22"/>
        <v>0</v>
      </c>
      <c r="M155">
        <f t="shared" si="23"/>
        <v>0</v>
      </c>
      <c r="N155">
        <f t="shared" si="24"/>
        <v>0.60862618870510032</v>
      </c>
      <c r="O155">
        <f t="shared" si="25"/>
        <v>0</v>
      </c>
      <c r="P155">
        <f t="shared" si="26"/>
        <v>0.48546511627906974</v>
      </c>
      <c r="Q155">
        <f t="shared" si="27"/>
        <v>0.67486205769365126</v>
      </c>
      <c r="R155">
        <f t="shared" si="28"/>
        <v>5.4945054945054949E-3</v>
      </c>
      <c r="S155">
        <f t="shared" si="29"/>
        <v>8.6956523905731262E-2</v>
      </c>
    </row>
    <row r="156" spans="1:19" x14ac:dyDescent="0.2">
      <c r="A156">
        <f t="shared" ca="1" si="20"/>
        <v>0.75243031742363042</v>
      </c>
      <c r="B156">
        <v>469</v>
      </c>
      <c r="C156">
        <v>117.199997</v>
      </c>
      <c r="D156">
        <v>0</v>
      </c>
      <c r="E156">
        <v>137.800003</v>
      </c>
      <c r="F156">
        <v>32.200001</v>
      </c>
      <c r="G156">
        <v>852.09997599999997</v>
      </c>
      <c r="H156">
        <v>840.5</v>
      </c>
      <c r="I156">
        <v>3</v>
      </c>
      <c r="J156">
        <v>40.200001</v>
      </c>
      <c r="K156">
        <f t="shared" si="21"/>
        <v>0.83789954337899542</v>
      </c>
      <c r="L156">
        <f t="shared" si="22"/>
        <v>0.32609905107566584</v>
      </c>
      <c r="M156">
        <f t="shared" si="23"/>
        <v>0</v>
      </c>
      <c r="N156">
        <f t="shared" si="24"/>
        <v>0.12779553021874274</v>
      </c>
      <c r="O156">
        <f t="shared" si="25"/>
        <v>1</v>
      </c>
      <c r="P156">
        <f t="shared" si="26"/>
        <v>0.14854644186046503</v>
      </c>
      <c r="Q156">
        <f t="shared" si="27"/>
        <v>0.61841448781221209</v>
      </c>
      <c r="R156">
        <f t="shared" si="28"/>
        <v>5.4945054945054949E-3</v>
      </c>
      <c r="S156">
        <f t="shared" si="29"/>
        <v>0.47178275748804682</v>
      </c>
    </row>
    <row r="157" spans="1:19" x14ac:dyDescent="0.2">
      <c r="A157">
        <f t="shared" ca="1" si="20"/>
        <v>7.2819447620303679E-2</v>
      </c>
      <c r="B157">
        <v>252.5</v>
      </c>
      <c r="C157">
        <v>0</v>
      </c>
      <c r="D157">
        <v>0</v>
      </c>
      <c r="E157">
        <v>185.699997</v>
      </c>
      <c r="F157">
        <v>0</v>
      </c>
      <c r="G157">
        <v>1111.599976</v>
      </c>
      <c r="H157">
        <v>784.29998799999998</v>
      </c>
      <c r="I157">
        <v>7</v>
      </c>
      <c r="J157">
        <v>11.48</v>
      </c>
      <c r="K157">
        <f t="shared" si="21"/>
        <v>0.34360730593607308</v>
      </c>
      <c r="L157">
        <f t="shared" si="22"/>
        <v>0</v>
      </c>
      <c r="M157">
        <f t="shared" si="23"/>
        <v>0</v>
      </c>
      <c r="N157">
        <f t="shared" si="24"/>
        <v>0.51038335088777997</v>
      </c>
      <c r="O157">
        <f t="shared" si="25"/>
        <v>0</v>
      </c>
      <c r="P157">
        <f t="shared" si="26"/>
        <v>0.90290690697674414</v>
      </c>
      <c r="Q157">
        <f t="shared" si="27"/>
        <v>0.47742097204742429</v>
      </c>
      <c r="R157">
        <f t="shared" si="28"/>
        <v>1.6483516483516484E-2</v>
      </c>
      <c r="S157">
        <f t="shared" si="29"/>
        <v>0.11399028563573653</v>
      </c>
    </row>
    <row r="158" spans="1:19" x14ac:dyDescent="0.2">
      <c r="A158">
        <f t="shared" ca="1" si="20"/>
        <v>0.83053141233625982</v>
      </c>
      <c r="B158">
        <v>143.699997</v>
      </c>
      <c r="C158">
        <v>170.199997</v>
      </c>
      <c r="D158">
        <v>132.60000600000001</v>
      </c>
      <c r="E158">
        <v>191.60000600000001</v>
      </c>
      <c r="F158">
        <v>8.5</v>
      </c>
      <c r="G158">
        <v>814.09997599999997</v>
      </c>
      <c r="H158">
        <v>805.29998799999998</v>
      </c>
      <c r="I158">
        <v>28</v>
      </c>
      <c r="J158">
        <v>29.870000999999998</v>
      </c>
      <c r="K158">
        <f t="shared" si="21"/>
        <v>9.5205472602739719E-2</v>
      </c>
      <c r="L158">
        <f t="shared" si="22"/>
        <v>0.47356705576350122</v>
      </c>
      <c r="M158">
        <f t="shared" si="23"/>
        <v>0.66266867578204869</v>
      </c>
      <c r="N158">
        <f t="shared" si="24"/>
        <v>0.55750802454092718</v>
      </c>
      <c r="O158">
        <f t="shared" si="25"/>
        <v>0.26397514708151715</v>
      </c>
      <c r="P158">
        <f t="shared" si="26"/>
        <v>3.8081325581395258E-2</v>
      </c>
      <c r="Q158">
        <f t="shared" si="27"/>
        <v>0.53010537060343421</v>
      </c>
      <c r="R158">
        <f t="shared" si="28"/>
        <v>7.4175824175824176E-2</v>
      </c>
      <c r="S158">
        <f t="shared" si="29"/>
        <v>0.34309208528945018</v>
      </c>
    </row>
    <row r="159" spans="1:19" x14ac:dyDescent="0.2">
      <c r="A159">
        <f t="shared" ca="1" si="20"/>
        <v>0.64681105096086711</v>
      </c>
      <c r="B159">
        <v>425</v>
      </c>
      <c r="C159">
        <v>106.300003</v>
      </c>
      <c r="D159">
        <v>0</v>
      </c>
      <c r="E159">
        <v>151.39999399999999</v>
      </c>
      <c r="F159">
        <v>18.600000000000001</v>
      </c>
      <c r="G159">
        <v>936</v>
      </c>
      <c r="H159">
        <v>803.70001200000002</v>
      </c>
      <c r="I159">
        <v>3</v>
      </c>
      <c r="J159">
        <v>36.299999</v>
      </c>
      <c r="K159">
        <f t="shared" si="21"/>
        <v>0.73744292237442921</v>
      </c>
      <c r="L159">
        <f t="shared" si="22"/>
        <v>0.29577074227775307</v>
      </c>
      <c r="M159">
        <f t="shared" si="23"/>
        <v>0</v>
      </c>
      <c r="N159">
        <f t="shared" si="24"/>
        <v>0.23642165901968823</v>
      </c>
      <c r="O159">
        <f t="shared" si="25"/>
        <v>0.57763973361367293</v>
      </c>
      <c r="P159">
        <f t="shared" si="26"/>
        <v>0.39244186046511625</v>
      </c>
      <c r="Q159">
        <f t="shared" si="27"/>
        <v>0.52609138140038436</v>
      </c>
      <c r="R159">
        <f t="shared" si="28"/>
        <v>5.4945054945054949E-3</v>
      </c>
      <c r="S159">
        <f t="shared" si="29"/>
        <v>0.42319670918641361</v>
      </c>
    </row>
    <row r="160" spans="1:19" x14ac:dyDescent="0.2">
      <c r="A160">
        <f t="shared" ca="1" si="20"/>
        <v>0.29286696865706363</v>
      </c>
      <c r="B160">
        <v>302</v>
      </c>
      <c r="C160">
        <v>0</v>
      </c>
      <c r="D160">
        <v>0</v>
      </c>
      <c r="E160">
        <v>203</v>
      </c>
      <c r="F160">
        <v>0</v>
      </c>
      <c r="G160">
        <v>974</v>
      </c>
      <c r="H160">
        <v>817</v>
      </c>
      <c r="I160">
        <v>14</v>
      </c>
      <c r="J160">
        <v>18.129999000000002</v>
      </c>
      <c r="K160">
        <f t="shared" si="21"/>
        <v>0.45662100456621002</v>
      </c>
      <c r="L160">
        <f t="shared" si="22"/>
        <v>0</v>
      </c>
      <c r="M160">
        <f t="shared" si="23"/>
        <v>0</v>
      </c>
      <c r="N160">
        <f t="shared" si="24"/>
        <v>0.64856229189845749</v>
      </c>
      <c r="O160">
        <f t="shared" si="25"/>
        <v>0</v>
      </c>
      <c r="P160">
        <f t="shared" si="26"/>
        <v>0.50290697674418605</v>
      </c>
      <c r="Q160">
        <f t="shared" si="27"/>
        <v>0.5594581370471533</v>
      </c>
      <c r="R160">
        <f t="shared" si="28"/>
        <v>3.5714285714285712E-2</v>
      </c>
      <c r="S160">
        <f t="shared" si="29"/>
        <v>0.196835672027798</v>
      </c>
    </row>
    <row r="161" spans="1:19" x14ac:dyDescent="0.2">
      <c r="A161">
        <f t="shared" ca="1" si="20"/>
        <v>0.87308256736235046</v>
      </c>
      <c r="B161">
        <v>249.10000600000001</v>
      </c>
      <c r="C161">
        <v>0</v>
      </c>
      <c r="D161">
        <v>98.800003000000004</v>
      </c>
      <c r="E161">
        <v>158.10000600000001</v>
      </c>
      <c r="F161">
        <v>12.8</v>
      </c>
      <c r="G161">
        <v>987.79998799999998</v>
      </c>
      <c r="H161">
        <v>889</v>
      </c>
      <c r="I161">
        <v>3</v>
      </c>
      <c r="J161">
        <v>15.36</v>
      </c>
      <c r="K161">
        <f t="shared" si="21"/>
        <v>0.33584476255707763</v>
      </c>
      <c r="L161">
        <f t="shared" si="22"/>
        <v>0</v>
      </c>
      <c r="M161">
        <f t="shared" si="23"/>
        <v>0.49375312362559348</v>
      </c>
      <c r="N161">
        <f t="shared" si="24"/>
        <v>0.28993613314543454</v>
      </c>
      <c r="O161">
        <f t="shared" si="25"/>
        <v>0.39751551560510823</v>
      </c>
      <c r="P161">
        <f t="shared" si="26"/>
        <v>0.54302322093023248</v>
      </c>
      <c r="Q161">
        <f t="shared" si="27"/>
        <v>0.74009036066775891</v>
      </c>
      <c r="R161">
        <f t="shared" si="28"/>
        <v>5.4945054945054949E-3</v>
      </c>
      <c r="S161">
        <f t="shared" si="29"/>
        <v>0.16232714992717454</v>
      </c>
    </row>
    <row r="162" spans="1:19" x14ac:dyDescent="0.2">
      <c r="A162">
        <f t="shared" ca="1" si="20"/>
        <v>0.88817744419689548</v>
      </c>
      <c r="B162">
        <v>134.699997</v>
      </c>
      <c r="C162">
        <v>0</v>
      </c>
      <c r="D162">
        <v>165.699997</v>
      </c>
      <c r="E162">
        <v>180.199997</v>
      </c>
      <c r="F162">
        <v>10</v>
      </c>
      <c r="G162">
        <v>961</v>
      </c>
      <c r="H162">
        <v>804.90002400000003</v>
      </c>
      <c r="I162">
        <v>28</v>
      </c>
      <c r="J162">
        <v>13.29</v>
      </c>
      <c r="K162">
        <f t="shared" si="21"/>
        <v>7.4657527397260268E-2</v>
      </c>
      <c r="L162">
        <f t="shared" si="22"/>
        <v>0</v>
      </c>
      <c r="M162">
        <f t="shared" si="23"/>
        <v>0.82808591719882307</v>
      </c>
      <c r="N162">
        <f t="shared" si="24"/>
        <v>0.4664536373750871</v>
      </c>
      <c r="O162">
        <f t="shared" si="25"/>
        <v>0.31055899656649077</v>
      </c>
      <c r="P162">
        <f t="shared" si="26"/>
        <v>0.46511627906976744</v>
      </c>
      <c r="Q162">
        <f t="shared" si="27"/>
        <v>0.52910194856609838</v>
      </c>
      <c r="R162">
        <f t="shared" si="28"/>
        <v>7.4175824175824176E-2</v>
      </c>
      <c r="S162">
        <f t="shared" si="29"/>
        <v>0.13653918366859805</v>
      </c>
    </row>
    <row r="163" spans="1:19" x14ac:dyDescent="0.2">
      <c r="A163">
        <f t="shared" ca="1" si="20"/>
        <v>0.14609541259893266</v>
      </c>
      <c r="B163">
        <v>500</v>
      </c>
      <c r="C163">
        <v>0</v>
      </c>
      <c r="D163">
        <v>0</v>
      </c>
      <c r="E163">
        <v>200</v>
      </c>
      <c r="F163">
        <v>0</v>
      </c>
      <c r="G163">
        <v>1125</v>
      </c>
      <c r="H163">
        <v>613</v>
      </c>
      <c r="I163">
        <v>1</v>
      </c>
      <c r="J163">
        <v>12.64</v>
      </c>
      <c r="K163">
        <f t="shared" si="21"/>
        <v>0.908675799086758</v>
      </c>
      <c r="L163">
        <f t="shared" si="22"/>
        <v>0</v>
      </c>
      <c r="M163">
        <f t="shared" si="23"/>
        <v>0</v>
      </c>
      <c r="N163">
        <f t="shared" si="24"/>
        <v>0.62460062998244315</v>
      </c>
      <c r="O163">
        <f t="shared" si="25"/>
        <v>0</v>
      </c>
      <c r="P163">
        <f t="shared" si="26"/>
        <v>0.94186046511627908</v>
      </c>
      <c r="Q163">
        <f t="shared" si="27"/>
        <v>4.7666836788770907E-2</v>
      </c>
      <c r="R163">
        <f t="shared" si="28"/>
        <v>0</v>
      </c>
      <c r="S163">
        <f t="shared" si="29"/>
        <v>0.12844151310431079</v>
      </c>
    </row>
    <row r="164" spans="1:19" x14ac:dyDescent="0.2">
      <c r="A164">
        <f t="shared" ca="1" si="20"/>
        <v>0.99957170038279974</v>
      </c>
      <c r="B164">
        <v>425</v>
      </c>
      <c r="C164">
        <v>106.300003</v>
      </c>
      <c r="D164">
        <v>0</v>
      </c>
      <c r="E164">
        <v>153.5</v>
      </c>
      <c r="F164">
        <v>16.5</v>
      </c>
      <c r="G164">
        <v>852.09997599999997</v>
      </c>
      <c r="H164">
        <v>887.09997599999997</v>
      </c>
      <c r="I164">
        <v>3</v>
      </c>
      <c r="J164">
        <v>33.400002000000001</v>
      </c>
      <c r="K164">
        <f t="shared" si="21"/>
        <v>0.73744292237442921</v>
      </c>
      <c r="L164">
        <f t="shared" si="22"/>
        <v>0.29577074227775307</v>
      </c>
      <c r="M164">
        <f t="shared" si="23"/>
        <v>0</v>
      </c>
      <c r="N164">
        <f t="shared" si="24"/>
        <v>0.25319487028422211</v>
      </c>
      <c r="O164">
        <f t="shared" si="25"/>
        <v>0.51242234433470979</v>
      </c>
      <c r="P164">
        <f t="shared" si="26"/>
        <v>0.14854644186046503</v>
      </c>
      <c r="Q164">
        <f t="shared" si="27"/>
        <v>0.73532361677814051</v>
      </c>
      <c r="R164">
        <f t="shared" si="28"/>
        <v>5.4945054945054949E-3</v>
      </c>
      <c r="S164">
        <f t="shared" si="29"/>
        <v>0.38706867788884214</v>
      </c>
    </row>
    <row r="165" spans="1:19" x14ac:dyDescent="0.2">
      <c r="A165">
        <f t="shared" ca="1" si="20"/>
        <v>0.23450874917667131</v>
      </c>
      <c r="B165">
        <v>298</v>
      </c>
      <c r="C165">
        <v>0</v>
      </c>
      <c r="D165">
        <v>107</v>
      </c>
      <c r="E165">
        <v>164</v>
      </c>
      <c r="F165">
        <v>13</v>
      </c>
      <c r="G165">
        <v>953</v>
      </c>
      <c r="H165">
        <v>784</v>
      </c>
      <c r="I165">
        <v>28</v>
      </c>
      <c r="J165">
        <v>35.860000999999997</v>
      </c>
      <c r="K165">
        <f t="shared" si="21"/>
        <v>0.44748858447488582</v>
      </c>
      <c r="L165">
        <f t="shared" si="22"/>
        <v>0</v>
      </c>
      <c r="M165">
        <f t="shared" si="23"/>
        <v>0.53473261764919688</v>
      </c>
      <c r="N165">
        <f t="shared" si="24"/>
        <v>0.33706068699027203</v>
      </c>
      <c r="O165">
        <f t="shared" si="25"/>
        <v>0.40372669553643803</v>
      </c>
      <c r="P165">
        <f t="shared" si="26"/>
        <v>0.44186046511627908</v>
      </c>
      <c r="Q165">
        <f t="shared" si="27"/>
        <v>0.47666836788770911</v>
      </c>
      <c r="R165">
        <f t="shared" si="28"/>
        <v>7.4175824175824176E-2</v>
      </c>
      <c r="S165">
        <f t="shared" si="29"/>
        <v>0.41771523402803623</v>
      </c>
    </row>
    <row r="166" spans="1:19" x14ac:dyDescent="0.2">
      <c r="A166">
        <f t="shared" ca="1" si="20"/>
        <v>0.50640716774410799</v>
      </c>
      <c r="B166">
        <v>212</v>
      </c>
      <c r="C166">
        <v>141.300003</v>
      </c>
      <c r="D166">
        <v>0</v>
      </c>
      <c r="E166">
        <v>203.5</v>
      </c>
      <c r="F166">
        <v>0</v>
      </c>
      <c r="G166">
        <v>973.40002400000003</v>
      </c>
      <c r="H166">
        <v>750</v>
      </c>
      <c r="I166">
        <v>3</v>
      </c>
      <c r="J166">
        <v>6.81</v>
      </c>
      <c r="K166">
        <f t="shared" si="21"/>
        <v>0.25114155251141551</v>
      </c>
      <c r="L166">
        <f t="shared" si="22"/>
        <v>0.39315527367538022</v>
      </c>
      <c r="M166">
        <f t="shared" si="23"/>
        <v>0</v>
      </c>
      <c r="N166">
        <f t="shared" si="24"/>
        <v>0.65255590221779314</v>
      </c>
      <c r="O166">
        <f t="shared" si="25"/>
        <v>0</v>
      </c>
      <c r="P166">
        <f t="shared" si="26"/>
        <v>0.50116286046511638</v>
      </c>
      <c r="Q166">
        <f t="shared" si="27"/>
        <v>0.39136981784464536</v>
      </c>
      <c r="R166">
        <f t="shared" si="28"/>
        <v>5.4945054945054949E-3</v>
      </c>
      <c r="S166">
        <f t="shared" si="29"/>
        <v>5.5811637120010887E-2</v>
      </c>
    </row>
    <row r="167" spans="1:19" x14ac:dyDescent="0.2">
      <c r="A167">
        <f t="shared" ca="1" si="20"/>
        <v>0.90017865949987397</v>
      </c>
      <c r="B167">
        <v>145</v>
      </c>
      <c r="C167">
        <v>0</v>
      </c>
      <c r="D167">
        <v>179</v>
      </c>
      <c r="E167">
        <v>202</v>
      </c>
      <c r="F167">
        <v>8</v>
      </c>
      <c r="G167">
        <v>824</v>
      </c>
      <c r="H167">
        <v>869</v>
      </c>
      <c r="I167">
        <v>28</v>
      </c>
      <c r="J167">
        <v>10.54</v>
      </c>
      <c r="K167">
        <f t="shared" si="21"/>
        <v>9.8173515981735154E-2</v>
      </c>
      <c r="L167">
        <f t="shared" si="22"/>
        <v>0</v>
      </c>
      <c r="M167">
        <f t="shared" si="23"/>
        <v>0.89455269681501159</v>
      </c>
      <c r="N167">
        <f t="shared" si="24"/>
        <v>0.64057507125978608</v>
      </c>
      <c r="O167">
        <f t="shared" si="25"/>
        <v>0.24844719725319264</v>
      </c>
      <c r="P167">
        <f t="shared" si="26"/>
        <v>6.6860465116279064E-2</v>
      </c>
      <c r="Q167">
        <f t="shared" si="27"/>
        <v>0.68991474299536837</v>
      </c>
      <c r="R167">
        <f t="shared" si="28"/>
        <v>7.4175824175824176E-2</v>
      </c>
      <c r="S167">
        <f t="shared" si="29"/>
        <v>0.10227980820430566</v>
      </c>
    </row>
    <row r="168" spans="1:19" x14ac:dyDescent="0.2">
      <c r="A168">
        <f t="shared" ca="1" si="20"/>
        <v>1.0174665166780783E-2</v>
      </c>
      <c r="B168">
        <v>313</v>
      </c>
      <c r="C168">
        <v>0</v>
      </c>
      <c r="D168">
        <v>113</v>
      </c>
      <c r="E168">
        <v>178</v>
      </c>
      <c r="F168">
        <v>8</v>
      </c>
      <c r="G168">
        <v>1002</v>
      </c>
      <c r="H168">
        <v>689</v>
      </c>
      <c r="I168">
        <v>28</v>
      </c>
      <c r="J168">
        <v>36.799999</v>
      </c>
      <c r="K168">
        <f t="shared" si="21"/>
        <v>0.4817351598173516</v>
      </c>
      <c r="L168">
        <f t="shared" si="22"/>
        <v>0</v>
      </c>
      <c r="M168">
        <f t="shared" si="23"/>
        <v>0.56471762424634808</v>
      </c>
      <c r="N168">
        <f t="shared" si="24"/>
        <v>0.44888177593167194</v>
      </c>
      <c r="O168">
        <f t="shared" si="25"/>
        <v>0.24844719725319264</v>
      </c>
      <c r="P168">
        <f t="shared" si="26"/>
        <v>0.58430232558139539</v>
      </c>
      <c r="Q168">
        <f t="shared" si="27"/>
        <v>0.23833418394385456</v>
      </c>
      <c r="R168">
        <f t="shared" si="28"/>
        <v>7.4175824175824176E-2</v>
      </c>
      <c r="S168">
        <f t="shared" si="29"/>
        <v>0.42942568654355767</v>
      </c>
    </row>
    <row r="169" spans="1:19" x14ac:dyDescent="0.2">
      <c r="A169">
        <f t="shared" ca="1" si="20"/>
        <v>0.73704489520707184</v>
      </c>
      <c r="B169">
        <v>222.39999399999999</v>
      </c>
      <c r="C169">
        <v>0</v>
      </c>
      <c r="D169">
        <v>96.699996999999996</v>
      </c>
      <c r="E169">
        <v>189.300003</v>
      </c>
      <c r="F169">
        <v>4.5</v>
      </c>
      <c r="G169">
        <v>967.09997599999997</v>
      </c>
      <c r="H169">
        <v>870.29998799999998</v>
      </c>
      <c r="I169">
        <v>3</v>
      </c>
      <c r="J169">
        <v>11.58</v>
      </c>
      <c r="K169">
        <f t="shared" si="21"/>
        <v>0.27488583105022829</v>
      </c>
      <c r="L169">
        <f t="shared" si="22"/>
        <v>0</v>
      </c>
      <c r="M169">
        <f t="shared" si="23"/>
        <v>0.48325834133158391</v>
      </c>
      <c r="N169">
        <f t="shared" si="24"/>
        <v>0.53913739311032094</v>
      </c>
      <c r="O169">
        <f t="shared" si="25"/>
        <v>0.13975154845492085</v>
      </c>
      <c r="P169">
        <f t="shared" si="26"/>
        <v>0.48284876744186039</v>
      </c>
      <c r="Q169">
        <f t="shared" si="27"/>
        <v>0.69317612803870321</v>
      </c>
      <c r="R169">
        <f t="shared" si="28"/>
        <v>5.4945054945054949E-3</v>
      </c>
      <c r="S169">
        <f t="shared" si="29"/>
        <v>0.11523608110716534</v>
      </c>
    </row>
    <row r="170" spans="1:19" x14ac:dyDescent="0.2">
      <c r="A170">
        <f t="shared" ca="1" si="20"/>
        <v>0.34189312123493742</v>
      </c>
      <c r="B170">
        <v>297.20001200000002</v>
      </c>
      <c r="C170">
        <v>0</v>
      </c>
      <c r="D170">
        <v>117.5</v>
      </c>
      <c r="E170">
        <v>174.800003</v>
      </c>
      <c r="F170">
        <v>9.5</v>
      </c>
      <c r="G170">
        <v>1022.799988</v>
      </c>
      <c r="H170">
        <v>753.5</v>
      </c>
      <c r="I170">
        <v>28</v>
      </c>
      <c r="J170">
        <v>47.400002000000001</v>
      </c>
      <c r="K170">
        <f t="shared" si="21"/>
        <v>0.44566212785388132</v>
      </c>
      <c r="L170">
        <f t="shared" si="22"/>
        <v>0</v>
      </c>
      <c r="M170">
        <f t="shared" si="23"/>
        <v>0.58720637919421148</v>
      </c>
      <c r="N170">
        <f t="shared" si="24"/>
        <v>0.42332269384958532</v>
      </c>
      <c r="O170">
        <f t="shared" si="25"/>
        <v>0.29503104673816627</v>
      </c>
      <c r="P170">
        <f t="shared" si="26"/>
        <v>0.64476740697674417</v>
      </c>
      <c r="Q170">
        <f t="shared" si="27"/>
        <v>0.40015055093731366</v>
      </c>
      <c r="R170">
        <f t="shared" si="28"/>
        <v>7.4175824175824176E-2</v>
      </c>
      <c r="S170">
        <f t="shared" si="29"/>
        <v>0.56148004388887618</v>
      </c>
    </row>
    <row r="171" spans="1:19" x14ac:dyDescent="0.2">
      <c r="A171">
        <f t="shared" ca="1" si="20"/>
        <v>0.27567996205129286</v>
      </c>
      <c r="B171">
        <v>362.60000600000001</v>
      </c>
      <c r="C171">
        <v>189</v>
      </c>
      <c r="D171">
        <v>0</v>
      </c>
      <c r="E171">
        <v>164.89999399999999</v>
      </c>
      <c r="F171">
        <v>11.6</v>
      </c>
      <c r="G171">
        <v>944.70001200000002</v>
      </c>
      <c r="H171">
        <v>755.79998799999998</v>
      </c>
      <c r="I171">
        <v>91</v>
      </c>
      <c r="J171">
        <v>79.300003000000004</v>
      </c>
      <c r="K171">
        <f t="shared" si="21"/>
        <v>0.59497718264840183</v>
      </c>
      <c r="L171">
        <f t="shared" si="22"/>
        <v>0.52587646954718648</v>
      </c>
      <c r="M171">
        <f t="shared" si="23"/>
        <v>0</v>
      </c>
      <c r="N171">
        <f t="shared" si="24"/>
        <v>0.34424913764175241</v>
      </c>
      <c r="O171">
        <f t="shared" si="25"/>
        <v>0.3602484360171293</v>
      </c>
      <c r="P171">
        <f t="shared" si="26"/>
        <v>0.41773259302325588</v>
      </c>
      <c r="Q171">
        <f t="shared" si="27"/>
        <v>0.40592071686426795</v>
      </c>
      <c r="R171">
        <f t="shared" si="28"/>
        <v>0.24725274725274726</v>
      </c>
      <c r="S171">
        <f t="shared" si="29"/>
        <v>0.95888881173262275</v>
      </c>
    </row>
    <row r="172" spans="1:19" x14ac:dyDescent="0.2">
      <c r="A172">
        <f t="shared" ca="1" si="20"/>
        <v>0.47374218785748556</v>
      </c>
      <c r="B172">
        <v>296</v>
      </c>
      <c r="C172">
        <v>0</v>
      </c>
      <c r="D172">
        <v>0</v>
      </c>
      <c r="E172">
        <v>186</v>
      </c>
      <c r="F172">
        <v>0</v>
      </c>
      <c r="G172">
        <v>1090</v>
      </c>
      <c r="H172">
        <v>769</v>
      </c>
      <c r="I172">
        <v>28</v>
      </c>
      <c r="J172">
        <v>25.18</v>
      </c>
      <c r="K172">
        <f t="shared" si="21"/>
        <v>0.44292237442922372</v>
      </c>
      <c r="L172">
        <f t="shared" si="22"/>
        <v>0</v>
      </c>
      <c r="M172">
        <f t="shared" si="23"/>
        <v>0</v>
      </c>
      <c r="N172">
        <f t="shared" si="24"/>
        <v>0.51277954104104329</v>
      </c>
      <c r="O172">
        <f t="shared" si="25"/>
        <v>0</v>
      </c>
      <c r="P172">
        <f t="shared" si="26"/>
        <v>0.84011627906976749</v>
      </c>
      <c r="Q172">
        <f t="shared" si="27"/>
        <v>0.43903665463341629</v>
      </c>
      <c r="R172">
        <f t="shared" si="28"/>
        <v>7.4175824175824176E-2</v>
      </c>
      <c r="S172">
        <f t="shared" si="29"/>
        <v>0.28466426522148414</v>
      </c>
    </row>
    <row r="173" spans="1:19" x14ac:dyDescent="0.2">
      <c r="A173">
        <f t="shared" ca="1" si="20"/>
        <v>0.26056291123894904</v>
      </c>
      <c r="B173">
        <v>425</v>
      </c>
      <c r="C173">
        <v>106.300003</v>
      </c>
      <c r="D173">
        <v>0</v>
      </c>
      <c r="E173">
        <v>153.5</v>
      </c>
      <c r="F173">
        <v>16.5</v>
      </c>
      <c r="G173">
        <v>852.09997599999997</v>
      </c>
      <c r="H173">
        <v>887.09997599999997</v>
      </c>
      <c r="I173">
        <v>56</v>
      </c>
      <c r="J173">
        <v>64.300003000000004</v>
      </c>
      <c r="K173">
        <f t="shared" si="21"/>
        <v>0.73744292237442921</v>
      </c>
      <c r="L173">
        <f t="shared" si="22"/>
        <v>0.29577074227775307</v>
      </c>
      <c r="M173">
        <f t="shared" si="23"/>
        <v>0</v>
      </c>
      <c r="N173">
        <f t="shared" si="24"/>
        <v>0.25319487028422211</v>
      </c>
      <c r="O173">
        <f t="shared" si="25"/>
        <v>0.51242234433470979</v>
      </c>
      <c r="P173">
        <f t="shared" si="26"/>
        <v>0.14854644186046503</v>
      </c>
      <c r="Q173">
        <f t="shared" si="27"/>
        <v>0.73532361677814051</v>
      </c>
      <c r="R173">
        <f t="shared" si="28"/>
        <v>0.15109890109890109</v>
      </c>
      <c r="S173">
        <f t="shared" si="29"/>
        <v>0.77201949101830059</v>
      </c>
    </row>
    <row r="174" spans="1:19" x14ac:dyDescent="0.2">
      <c r="A174">
        <f t="shared" ca="1" si="20"/>
        <v>1.0189660940867262E-2</v>
      </c>
      <c r="B174">
        <v>144</v>
      </c>
      <c r="C174">
        <v>170</v>
      </c>
      <c r="D174">
        <v>133</v>
      </c>
      <c r="E174">
        <v>192</v>
      </c>
      <c r="F174">
        <v>8</v>
      </c>
      <c r="G174">
        <v>814</v>
      </c>
      <c r="H174">
        <v>805</v>
      </c>
      <c r="I174">
        <v>28</v>
      </c>
      <c r="J174">
        <v>29.870000999999998</v>
      </c>
      <c r="K174">
        <f t="shared" si="21"/>
        <v>9.5890410958904104E-2</v>
      </c>
      <c r="L174">
        <f t="shared" si="22"/>
        <v>0.47301058107418892</v>
      </c>
      <c r="M174">
        <f t="shared" si="23"/>
        <v>0.66466764623685215</v>
      </c>
      <c r="N174">
        <f t="shared" si="24"/>
        <v>0.56070286487307186</v>
      </c>
      <c r="O174">
        <f t="shared" si="25"/>
        <v>0.24844719725319264</v>
      </c>
      <c r="P174">
        <f t="shared" si="26"/>
        <v>3.7790697674418602E-2</v>
      </c>
      <c r="Q174">
        <f t="shared" si="27"/>
        <v>0.52935276644371909</v>
      </c>
      <c r="R174">
        <f t="shared" si="28"/>
        <v>7.4175824175824176E-2</v>
      </c>
      <c r="S174">
        <f t="shared" si="29"/>
        <v>0.34309208528945018</v>
      </c>
    </row>
    <row r="175" spans="1:19" x14ac:dyDescent="0.2">
      <c r="A175">
        <f t="shared" ca="1" si="20"/>
        <v>0.79764169356674108</v>
      </c>
      <c r="B175">
        <v>310</v>
      </c>
      <c r="C175">
        <v>143</v>
      </c>
      <c r="D175">
        <v>111</v>
      </c>
      <c r="E175">
        <v>168</v>
      </c>
      <c r="F175">
        <v>22</v>
      </c>
      <c r="G175">
        <v>914</v>
      </c>
      <c r="H175">
        <v>651</v>
      </c>
      <c r="I175">
        <v>28</v>
      </c>
      <c r="J175">
        <v>33.689999</v>
      </c>
      <c r="K175">
        <f t="shared" si="21"/>
        <v>0.47488584474885842</v>
      </c>
      <c r="L175">
        <f t="shared" si="22"/>
        <v>0.39788537113887656</v>
      </c>
      <c r="M175">
        <f t="shared" si="23"/>
        <v>0.55472262204729772</v>
      </c>
      <c r="N175">
        <f t="shared" si="24"/>
        <v>0.36900956954495773</v>
      </c>
      <c r="O175">
        <f t="shared" si="25"/>
        <v>0.68322979244627968</v>
      </c>
      <c r="P175">
        <f t="shared" si="26"/>
        <v>0.32848837209302323</v>
      </c>
      <c r="Q175">
        <f t="shared" si="27"/>
        <v>0.14300051036631273</v>
      </c>
      <c r="R175">
        <f t="shared" si="28"/>
        <v>7.4175824175824176E-2</v>
      </c>
      <c r="S175">
        <f t="shared" si="29"/>
        <v>0.39068144738212152</v>
      </c>
    </row>
    <row r="176" spans="1:19" x14ac:dyDescent="0.2">
      <c r="A176">
        <f t="shared" ca="1" si="20"/>
        <v>5.7477345570223548E-2</v>
      </c>
      <c r="B176">
        <v>339</v>
      </c>
      <c r="C176">
        <v>0</v>
      </c>
      <c r="D176">
        <v>0</v>
      </c>
      <c r="E176">
        <v>197</v>
      </c>
      <c r="F176">
        <v>0</v>
      </c>
      <c r="G176">
        <v>968</v>
      </c>
      <c r="H176">
        <v>781</v>
      </c>
      <c r="I176">
        <v>3</v>
      </c>
      <c r="J176">
        <v>13.22</v>
      </c>
      <c r="K176">
        <f t="shared" si="21"/>
        <v>0.54109589041095896</v>
      </c>
      <c r="L176">
        <f t="shared" si="22"/>
        <v>0</v>
      </c>
      <c r="M176">
        <f t="shared" si="23"/>
        <v>0</v>
      </c>
      <c r="N176">
        <f t="shared" si="24"/>
        <v>0.60063896806642891</v>
      </c>
      <c r="O176">
        <f t="shared" si="25"/>
        <v>0</v>
      </c>
      <c r="P176">
        <f t="shared" si="26"/>
        <v>0.48546511627906974</v>
      </c>
      <c r="Q176">
        <f t="shared" si="27"/>
        <v>0.4691420252368505</v>
      </c>
      <c r="R176">
        <f t="shared" si="28"/>
        <v>5.4945054945054949E-3</v>
      </c>
      <c r="S176">
        <f t="shared" si="29"/>
        <v>0.13566712683859791</v>
      </c>
    </row>
    <row r="177" spans="1:19" x14ac:dyDescent="0.2">
      <c r="A177">
        <f t="shared" ca="1" si="20"/>
        <v>0.65345914393018734</v>
      </c>
      <c r="B177">
        <v>500</v>
      </c>
      <c r="C177">
        <v>0</v>
      </c>
      <c r="D177">
        <v>0</v>
      </c>
      <c r="E177">
        <v>200</v>
      </c>
      <c r="F177">
        <v>0</v>
      </c>
      <c r="G177">
        <v>1125</v>
      </c>
      <c r="H177">
        <v>613</v>
      </c>
      <c r="I177">
        <v>28</v>
      </c>
      <c r="J177">
        <v>44.09</v>
      </c>
      <c r="K177">
        <f t="shared" si="21"/>
        <v>0.908675799086758</v>
      </c>
      <c r="L177">
        <f t="shared" si="22"/>
        <v>0</v>
      </c>
      <c r="M177">
        <f t="shared" si="23"/>
        <v>0</v>
      </c>
      <c r="N177">
        <f t="shared" si="24"/>
        <v>0.62460062998244315</v>
      </c>
      <c r="O177">
        <f t="shared" si="25"/>
        <v>0</v>
      </c>
      <c r="P177">
        <f t="shared" si="26"/>
        <v>0.94186046511627908</v>
      </c>
      <c r="Q177">
        <f t="shared" si="27"/>
        <v>4.7666836788770907E-2</v>
      </c>
      <c r="R177">
        <f t="shared" si="28"/>
        <v>7.4175824175824176E-2</v>
      </c>
      <c r="S177">
        <f t="shared" si="29"/>
        <v>0.52024418886867296</v>
      </c>
    </row>
    <row r="178" spans="1:19" x14ac:dyDescent="0.2">
      <c r="A178">
        <f t="shared" ca="1" si="20"/>
        <v>0.90272800143392862</v>
      </c>
      <c r="B178">
        <v>375</v>
      </c>
      <c r="C178">
        <v>93.800003000000004</v>
      </c>
      <c r="D178">
        <v>0</v>
      </c>
      <c r="E178">
        <v>126.599998</v>
      </c>
      <c r="F178">
        <v>23.4</v>
      </c>
      <c r="G178">
        <v>852.09997599999997</v>
      </c>
      <c r="H178">
        <v>992.59997599999997</v>
      </c>
      <c r="I178">
        <v>28</v>
      </c>
      <c r="J178">
        <v>56.700001</v>
      </c>
      <c r="K178">
        <f t="shared" si="21"/>
        <v>0.62328767123287676</v>
      </c>
      <c r="L178">
        <f t="shared" si="22"/>
        <v>0.26099055249288627</v>
      </c>
      <c r="M178">
        <f t="shared" si="23"/>
        <v>0</v>
      </c>
      <c r="N178">
        <f t="shared" si="24"/>
        <v>3.8338619129519594E-2</v>
      </c>
      <c r="O178">
        <f t="shared" si="25"/>
        <v>0.72670805196558841</v>
      </c>
      <c r="P178">
        <f t="shared" si="26"/>
        <v>0.14854644186046503</v>
      </c>
      <c r="Q178">
        <f t="shared" si="27"/>
        <v>1</v>
      </c>
      <c r="R178">
        <f t="shared" si="28"/>
        <v>7.4175824175824176E-2</v>
      </c>
      <c r="S178">
        <f t="shared" si="29"/>
        <v>0.67733901027380117</v>
      </c>
    </row>
    <row r="179" spans="1:19" x14ac:dyDescent="0.2">
      <c r="A179">
        <f t="shared" ca="1" si="20"/>
        <v>0.61321436189129797</v>
      </c>
      <c r="B179">
        <v>528</v>
      </c>
      <c r="C179">
        <v>0</v>
      </c>
      <c r="D179">
        <v>0</v>
      </c>
      <c r="E179">
        <v>185</v>
      </c>
      <c r="F179">
        <v>6.9</v>
      </c>
      <c r="G179">
        <v>920</v>
      </c>
      <c r="H179">
        <v>720</v>
      </c>
      <c r="I179">
        <v>28</v>
      </c>
      <c r="J179">
        <v>56.830002</v>
      </c>
      <c r="K179">
        <f t="shared" si="21"/>
        <v>0.9726027397260274</v>
      </c>
      <c r="L179">
        <f t="shared" si="22"/>
        <v>0</v>
      </c>
      <c r="M179">
        <f t="shared" si="23"/>
        <v>0</v>
      </c>
      <c r="N179">
        <f t="shared" si="24"/>
        <v>0.50479232040237187</v>
      </c>
      <c r="O179">
        <f t="shared" si="25"/>
        <v>0.21428570763087865</v>
      </c>
      <c r="P179">
        <f t="shared" si="26"/>
        <v>0.34593023255813954</v>
      </c>
      <c r="Q179">
        <f t="shared" si="27"/>
        <v>0.31610639133605972</v>
      </c>
      <c r="R179">
        <f t="shared" si="28"/>
        <v>7.4175824175824176E-2</v>
      </c>
      <c r="S179">
        <f t="shared" si="29"/>
        <v>0.67895855684461337</v>
      </c>
    </row>
    <row r="180" spans="1:19" x14ac:dyDescent="0.2">
      <c r="A180">
        <f t="shared" ca="1" si="20"/>
        <v>0.28704676378647787</v>
      </c>
      <c r="B180">
        <v>266</v>
      </c>
      <c r="C180">
        <v>114</v>
      </c>
      <c r="D180">
        <v>0</v>
      </c>
      <c r="E180">
        <v>228</v>
      </c>
      <c r="F180">
        <v>0</v>
      </c>
      <c r="G180">
        <v>932</v>
      </c>
      <c r="H180">
        <v>670</v>
      </c>
      <c r="I180">
        <v>180</v>
      </c>
      <c r="J180">
        <v>48.700001</v>
      </c>
      <c r="K180">
        <f t="shared" si="21"/>
        <v>0.37442922374429222</v>
      </c>
      <c r="L180">
        <f t="shared" si="22"/>
        <v>0.31719533083798551</v>
      </c>
      <c r="M180">
        <f t="shared" si="23"/>
        <v>0</v>
      </c>
      <c r="N180">
        <f t="shared" si="24"/>
        <v>0.84824280786524298</v>
      </c>
      <c r="O180">
        <f t="shared" si="25"/>
        <v>0</v>
      </c>
      <c r="P180">
        <f t="shared" si="26"/>
        <v>0.3808139534883721</v>
      </c>
      <c r="Q180">
        <f t="shared" si="27"/>
        <v>0.19066734715508363</v>
      </c>
      <c r="R180">
        <f t="shared" si="28"/>
        <v>0.49175824175824173</v>
      </c>
      <c r="S180">
        <f t="shared" si="29"/>
        <v>0.57767537255949608</v>
      </c>
    </row>
    <row r="181" spans="1:19" x14ac:dyDescent="0.2">
      <c r="A181">
        <f t="shared" ca="1" si="20"/>
        <v>0.46312251132058868</v>
      </c>
      <c r="B181">
        <v>362.60000600000001</v>
      </c>
      <c r="C181">
        <v>189</v>
      </c>
      <c r="D181">
        <v>0</v>
      </c>
      <c r="E181">
        <v>164.89999399999999</v>
      </c>
      <c r="F181">
        <v>11.6</v>
      </c>
      <c r="G181">
        <v>944.70001200000002</v>
      </c>
      <c r="H181">
        <v>755.79998799999998</v>
      </c>
      <c r="I181">
        <v>56</v>
      </c>
      <c r="J181">
        <v>77.300003000000004</v>
      </c>
      <c r="K181">
        <f t="shared" si="21"/>
        <v>0.59497718264840183</v>
      </c>
      <c r="L181">
        <f t="shared" si="22"/>
        <v>0.52587646954718648</v>
      </c>
      <c r="M181">
        <f t="shared" si="23"/>
        <v>0</v>
      </c>
      <c r="N181">
        <f t="shared" si="24"/>
        <v>0.34424913764175241</v>
      </c>
      <c r="O181">
        <f t="shared" si="25"/>
        <v>0.3602484360171293</v>
      </c>
      <c r="P181">
        <f t="shared" si="26"/>
        <v>0.41773259302325588</v>
      </c>
      <c r="Q181">
        <f t="shared" si="27"/>
        <v>0.40592071686426795</v>
      </c>
      <c r="R181">
        <f t="shared" si="28"/>
        <v>0.15109890109890109</v>
      </c>
      <c r="S181">
        <f t="shared" si="29"/>
        <v>0.9339729023040465</v>
      </c>
    </row>
    <row r="182" spans="1:19" x14ac:dyDescent="0.2">
      <c r="A182">
        <f t="shared" ca="1" si="20"/>
        <v>3.7816260740042518E-2</v>
      </c>
      <c r="B182">
        <v>145.699997</v>
      </c>
      <c r="C182">
        <v>172.60000600000001</v>
      </c>
      <c r="D182">
        <v>0</v>
      </c>
      <c r="E182">
        <v>181.89999399999999</v>
      </c>
      <c r="F182">
        <v>3.4</v>
      </c>
      <c r="G182">
        <v>985.79998799999998</v>
      </c>
      <c r="H182">
        <v>816.79998799999998</v>
      </c>
      <c r="I182">
        <v>28</v>
      </c>
      <c r="J182">
        <v>23.74</v>
      </c>
      <c r="K182">
        <f t="shared" si="21"/>
        <v>9.9771682648401819E-2</v>
      </c>
      <c r="L182">
        <f t="shared" si="22"/>
        <v>0.48024487724393233</v>
      </c>
      <c r="M182">
        <f t="shared" si="23"/>
        <v>0</v>
      </c>
      <c r="N182">
        <f t="shared" si="24"/>
        <v>0.48003188849916656</v>
      </c>
      <c r="O182">
        <f t="shared" si="25"/>
        <v>0.10559005883260686</v>
      </c>
      <c r="P182">
        <f t="shared" si="26"/>
        <v>0.53720926744186037</v>
      </c>
      <c r="Q182">
        <f t="shared" si="27"/>
        <v>0.55895635076505878</v>
      </c>
      <c r="R182">
        <f t="shared" si="28"/>
        <v>7.4175824175824176E-2</v>
      </c>
      <c r="S182">
        <f t="shared" si="29"/>
        <v>0.26672481043290913</v>
      </c>
    </row>
    <row r="183" spans="1:19" x14ac:dyDescent="0.2">
      <c r="A183">
        <f t="shared" ca="1" si="20"/>
        <v>0.4568442592278168</v>
      </c>
      <c r="B183">
        <v>277</v>
      </c>
      <c r="C183">
        <v>0</v>
      </c>
      <c r="D183">
        <v>0</v>
      </c>
      <c r="E183">
        <v>191</v>
      </c>
      <c r="F183">
        <v>0</v>
      </c>
      <c r="G183">
        <v>968</v>
      </c>
      <c r="H183">
        <v>856</v>
      </c>
      <c r="I183">
        <v>90</v>
      </c>
      <c r="J183">
        <v>31.25</v>
      </c>
      <c r="K183">
        <f t="shared" si="21"/>
        <v>0.3995433789954338</v>
      </c>
      <c r="L183">
        <f t="shared" si="22"/>
        <v>0</v>
      </c>
      <c r="M183">
        <f t="shared" si="23"/>
        <v>0</v>
      </c>
      <c r="N183">
        <f t="shared" si="24"/>
        <v>0.55271564423440045</v>
      </c>
      <c r="O183">
        <f t="shared" si="25"/>
        <v>0</v>
      </c>
      <c r="P183">
        <f t="shared" si="26"/>
        <v>0.48546511627906974</v>
      </c>
      <c r="Q183">
        <f t="shared" si="27"/>
        <v>0.65730059150831466</v>
      </c>
      <c r="R183">
        <f t="shared" si="28"/>
        <v>0.2445054945054945</v>
      </c>
      <c r="S183">
        <f t="shared" si="29"/>
        <v>0.36028405033721317</v>
      </c>
    </row>
    <row r="184" spans="1:19" x14ac:dyDescent="0.2">
      <c r="A184">
        <f t="shared" ca="1" si="20"/>
        <v>0.29573009285404817</v>
      </c>
      <c r="B184">
        <v>275.10000600000001</v>
      </c>
      <c r="C184">
        <v>0</v>
      </c>
      <c r="D184">
        <v>121.400002</v>
      </c>
      <c r="E184">
        <v>159.5</v>
      </c>
      <c r="F184">
        <v>9.9</v>
      </c>
      <c r="G184">
        <v>1053.599976</v>
      </c>
      <c r="H184">
        <v>777.5</v>
      </c>
      <c r="I184">
        <v>14</v>
      </c>
      <c r="J184">
        <v>38.770000000000003</v>
      </c>
      <c r="K184">
        <f t="shared" si="21"/>
        <v>0.39520549315068493</v>
      </c>
      <c r="L184">
        <f t="shared" si="22"/>
        <v>0</v>
      </c>
      <c r="M184">
        <f t="shared" si="23"/>
        <v>0.60669664347736196</v>
      </c>
      <c r="N184">
        <f t="shared" si="24"/>
        <v>0.30111819411625063</v>
      </c>
      <c r="O184">
        <f t="shared" si="25"/>
        <v>0.30745340660082587</v>
      </c>
      <c r="P184">
        <f t="shared" si="26"/>
        <v>0.73430225581395336</v>
      </c>
      <c r="Q184">
        <f t="shared" si="27"/>
        <v>0.4603612921441822</v>
      </c>
      <c r="R184">
        <f t="shared" si="28"/>
        <v>3.5714285714285712E-2</v>
      </c>
      <c r="S184">
        <f t="shared" si="29"/>
        <v>0.45396786978866005</v>
      </c>
    </row>
    <row r="185" spans="1:19" x14ac:dyDescent="0.2">
      <c r="A185">
        <f t="shared" ca="1" si="20"/>
        <v>1.8799421054121357E-2</v>
      </c>
      <c r="B185">
        <v>183.89999399999999</v>
      </c>
      <c r="C185">
        <v>122.599998</v>
      </c>
      <c r="D185">
        <v>0</v>
      </c>
      <c r="E185">
        <v>203.5</v>
      </c>
      <c r="F185">
        <v>0</v>
      </c>
      <c r="G185">
        <v>959.20001200000002</v>
      </c>
      <c r="H185">
        <v>800</v>
      </c>
      <c r="I185">
        <v>3</v>
      </c>
      <c r="J185">
        <v>4.9000000000000004</v>
      </c>
      <c r="K185">
        <f t="shared" si="21"/>
        <v>0.18698628767123285</v>
      </c>
      <c r="L185">
        <f t="shared" si="22"/>
        <v>0.34112409584514353</v>
      </c>
      <c r="M185">
        <f t="shared" si="23"/>
        <v>0</v>
      </c>
      <c r="N185">
        <f t="shared" si="24"/>
        <v>0.65255590221779314</v>
      </c>
      <c r="O185">
        <f t="shared" si="25"/>
        <v>0</v>
      </c>
      <c r="P185">
        <f t="shared" si="26"/>
        <v>0.45988375581395352</v>
      </c>
      <c r="Q185">
        <f t="shared" si="27"/>
        <v>0.51680886202562148</v>
      </c>
      <c r="R185">
        <f t="shared" si="28"/>
        <v>5.4945054945054949E-3</v>
      </c>
      <c r="S185">
        <f t="shared" si="29"/>
        <v>3.2016943615720536E-2</v>
      </c>
    </row>
    <row r="186" spans="1:19" x14ac:dyDescent="0.2">
      <c r="A186">
        <f t="shared" ca="1" si="20"/>
        <v>0.39783793838038473</v>
      </c>
      <c r="B186">
        <v>314</v>
      </c>
      <c r="C186">
        <v>145</v>
      </c>
      <c r="D186">
        <v>113</v>
      </c>
      <c r="E186">
        <v>179</v>
      </c>
      <c r="F186">
        <v>8</v>
      </c>
      <c r="G186">
        <v>869</v>
      </c>
      <c r="H186">
        <v>690</v>
      </c>
      <c r="I186">
        <v>28</v>
      </c>
      <c r="J186">
        <v>46.23</v>
      </c>
      <c r="K186">
        <f t="shared" si="21"/>
        <v>0.48401826484018262</v>
      </c>
      <c r="L186">
        <f t="shared" si="22"/>
        <v>0.40345020150445526</v>
      </c>
      <c r="M186">
        <f t="shared" si="23"/>
        <v>0.56471762424634808</v>
      </c>
      <c r="N186">
        <f t="shared" si="24"/>
        <v>0.45686899657034336</v>
      </c>
      <c r="O186">
        <f t="shared" si="25"/>
        <v>0.24844719725319264</v>
      </c>
      <c r="P186">
        <f t="shared" si="26"/>
        <v>0.19767441860465115</v>
      </c>
      <c r="Q186">
        <f t="shared" si="27"/>
        <v>0.24084296482747405</v>
      </c>
      <c r="R186">
        <f t="shared" si="28"/>
        <v>7.4175824175824176E-2</v>
      </c>
      <c r="S186">
        <f t="shared" si="29"/>
        <v>0.54690421195724959</v>
      </c>
    </row>
    <row r="187" spans="1:19" x14ac:dyDescent="0.2">
      <c r="A187">
        <f t="shared" ca="1" si="20"/>
        <v>0.95605212108420179</v>
      </c>
      <c r="B187">
        <v>178</v>
      </c>
      <c r="C187">
        <v>129.800003</v>
      </c>
      <c r="D187">
        <v>118.599998</v>
      </c>
      <c r="E187">
        <v>179.89999399999999</v>
      </c>
      <c r="F187">
        <v>3.6</v>
      </c>
      <c r="G187">
        <v>1007.299988</v>
      </c>
      <c r="H187">
        <v>746.79998799999998</v>
      </c>
      <c r="I187">
        <v>56</v>
      </c>
      <c r="J187">
        <v>48.59</v>
      </c>
      <c r="K187">
        <f t="shared" si="21"/>
        <v>0.17351598173515981</v>
      </c>
      <c r="L187">
        <f t="shared" si="22"/>
        <v>0.36115749907330275</v>
      </c>
      <c r="M187">
        <f t="shared" si="23"/>
        <v>0.59270362040868707</v>
      </c>
      <c r="N187">
        <f t="shared" si="24"/>
        <v>0.46405744722182374</v>
      </c>
      <c r="O187">
        <f t="shared" si="25"/>
        <v>0.11180123876393669</v>
      </c>
      <c r="P187">
        <f t="shared" si="26"/>
        <v>0.59970926744186037</v>
      </c>
      <c r="Q187">
        <f t="shared" si="27"/>
        <v>0.38334168891169224</v>
      </c>
      <c r="R187">
        <f t="shared" si="28"/>
        <v>0.15109890109890109</v>
      </c>
      <c r="S187">
        <f t="shared" si="29"/>
        <v>0.57630498508296968</v>
      </c>
    </row>
    <row r="188" spans="1:19" x14ac:dyDescent="0.2">
      <c r="A188">
        <f t="shared" ca="1" si="20"/>
        <v>0.6013114495935713</v>
      </c>
      <c r="B188">
        <v>374</v>
      </c>
      <c r="C188">
        <v>189.199997</v>
      </c>
      <c r="D188">
        <v>0</v>
      </c>
      <c r="E188">
        <v>170.10000600000001</v>
      </c>
      <c r="F188">
        <v>10.1</v>
      </c>
      <c r="G188">
        <v>926.09997599999997</v>
      </c>
      <c r="H188">
        <v>756.70001200000002</v>
      </c>
      <c r="I188">
        <v>56</v>
      </c>
      <c r="J188">
        <v>63.400002000000001</v>
      </c>
      <c r="K188">
        <f t="shared" si="21"/>
        <v>0.62100456621004563</v>
      </c>
      <c r="L188">
        <f t="shared" si="22"/>
        <v>0.52643294423649878</v>
      </c>
      <c r="M188">
        <f t="shared" si="23"/>
        <v>0</v>
      </c>
      <c r="N188">
        <f t="shared" si="24"/>
        <v>0.38578278080949158</v>
      </c>
      <c r="O188">
        <f t="shared" si="25"/>
        <v>0.31366458653215568</v>
      </c>
      <c r="P188">
        <f t="shared" si="26"/>
        <v>0.3636627209302325</v>
      </c>
      <c r="Q188">
        <f t="shared" si="27"/>
        <v>0.40817867987026679</v>
      </c>
      <c r="R188">
        <f t="shared" si="28"/>
        <v>0.15109890109890109</v>
      </c>
      <c r="S188">
        <f t="shared" si="29"/>
        <v>0.76080731931748646</v>
      </c>
    </row>
    <row r="189" spans="1:19" x14ac:dyDescent="0.2">
      <c r="A189">
        <f t="shared" ca="1" si="20"/>
        <v>0.74212545130293939</v>
      </c>
      <c r="B189">
        <v>424</v>
      </c>
      <c r="C189">
        <v>22</v>
      </c>
      <c r="D189">
        <v>132</v>
      </c>
      <c r="E189">
        <v>178</v>
      </c>
      <c r="F189">
        <v>8.5</v>
      </c>
      <c r="G189">
        <v>822</v>
      </c>
      <c r="H189">
        <v>750</v>
      </c>
      <c r="I189">
        <v>7</v>
      </c>
      <c r="J189">
        <v>39</v>
      </c>
      <c r="K189">
        <f t="shared" si="21"/>
        <v>0.73515981735159819</v>
      </c>
      <c r="L189">
        <f t="shared" si="22"/>
        <v>6.121313402136562E-2</v>
      </c>
      <c r="M189">
        <f t="shared" si="23"/>
        <v>0.65967014513732691</v>
      </c>
      <c r="N189">
        <f t="shared" si="24"/>
        <v>0.44888177593167194</v>
      </c>
      <c r="O189">
        <f t="shared" si="25"/>
        <v>0.26397514708151715</v>
      </c>
      <c r="P189">
        <f t="shared" si="26"/>
        <v>6.1046511627906974E-2</v>
      </c>
      <c r="Q189">
        <f t="shared" si="27"/>
        <v>0.39136981784464536</v>
      </c>
      <c r="R189">
        <f t="shared" si="28"/>
        <v>1.6483516483516484E-2</v>
      </c>
      <c r="S189">
        <f t="shared" si="29"/>
        <v>0.45683319937294631</v>
      </c>
    </row>
    <row r="190" spans="1:19" x14ac:dyDescent="0.2">
      <c r="A190">
        <f t="shared" ca="1" si="20"/>
        <v>0.88349285217740448</v>
      </c>
      <c r="B190">
        <v>425</v>
      </c>
      <c r="C190">
        <v>106.300003</v>
      </c>
      <c r="D190">
        <v>0</v>
      </c>
      <c r="E190">
        <v>151.39999399999999</v>
      </c>
      <c r="F190">
        <v>18.600000000000001</v>
      </c>
      <c r="G190">
        <v>936</v>
      </c>
      <c r="H190">
        <v>803.70001200000002</v>
      </c>
      <c r="I190">
        <v>28</v>
      </c>
      <c r="J190">
        <v>61.799999</v>
      </c>
      <c r="K190">
        <f t="shared" si="21"/>
        <v>0.73744292237442921</v>
      </c>
      <c r="L190">
        <f t="shared" si="22"/>
        <v>0.29577074227775307</v>
      </c>
      <c r="M190">
        <f t="shared" si="23"/>
        <v>0</v>
      </c>
      <c r="N190">
        <f t="shared" si="24"/>
        <v>0.23642165901968823</v>
      </c>
      <c r="O190">
        <f t="shared" si="25"/>
        <v>0.57763973361367293</v>
      </c>
      <c r="P190">
        <f t="shared" si="26"/>
        <v>0.39244186046511625</v>
      </c>
      <c r="Q190">
        <f t="shared" si="27"/>
        <v>0.52609138140038436</v>
      </c>
      <c r="R190">
        <f t="shared" si="28"/>
        <v>7.4175824175824176E-2</v>
      </c>
      <c r="S190">
        <f t="shared" si="29"/>
        <v>0.74087455440076133</v>
      </c>
    </row>
    <row r="191" spans="1:19" x14ac:dyDescent="0.2">
      <c r="A191">
        <f t="shared" ca="1" si="20"/>
        <v>0.24852705256000607</v>
      </c>
      <c r="B191">
        <v>234</v>
      </c>
      <c r="C191">
        <v>156</v>
      </c>
      <c r="D191">
        <v>0</v>
      </c>
      <c r="E191">
        <v>189</v>
      </c>
      <c r="F191">
        <v>5.9</v>
      </c>
      <c r="G191">
        <v>981</v>
      </c>
      <c r="H191">
        <v>760</v>
      </c>
      <c r="I191">
        <v>28</v>
      </c>
      <c r="J191">
        <v>39.299999</v>
      </c>
      <c r="K191">
        <f t="shared" si="21"/>
        <v>0.30136986301369861</v>
      </c>
      <c r="L191">
        <f t="shared" si="22"/>
        <v>0.43405676851513803</v>
      </c>
      <c r="M191">
        <f t="shared" si="23"/>
        <v>0</v>
      </c>
      <c r="N191">
        <f t="shared" si="24"/>
        <v>0.53674120295705752</v>
      </c>
      <c r="O191">
        <f t="shared" si="25"/>
        <v>0.18322980797422958</v>
      </c>
      <c r="P191">
        <f t="shared" si="26"/>
        <v>0.52325581395348841</v>
      </c>
      <c r="Q191">
        <f t="shared" si="27"/>
        <v>0.41645762668084058</v>
      </c>
      <c r="R191">
        <f t="shared" si="28"/>
        <v>7.4175824175824176E-2</v>
      </c>
      <c r="S191">
        <f t="shared" si="29"/>
        <v>0.46057057332927803</v>
      </c>
    </row>
    <row r="192" spans="1:19" x14ac:dyDescent="0.2">
      <c r="A192">
        <f t="shared" ca="1" si="20"/>
        <v>0.75895900377852876</v>
      </c>
      <c r="B192">
        <v>297.20001200000002</v>
      </c>
      <c r="C192">
        <v>0</v>
      </c>
      <c r="D192">
        <v>117.5</v>
      </c>
      <c r="E192">
        <v>174.800003</v>
      </c>
      <c r="F192">
        <v>9.5</v>
      </c>
      <c r="G192">
        <v>1022.799988</v>
      </c>
      <c r="H192">
        <v>753.5</v>
      </c>
      <c r="I192">
        <v>14</v>
      </c>
      <c r="J192">
        <v>36.990001999999997</v>
      </c>
      <c r="K192">
        <f t="shared" si="21"/>
        <v>0.44566212785388132</v>
      </c>
      <c r="L192">
        <f t="shared" si="22"/>
        <v>0</v>
      </c>
      <c r="M192">
        <f t="shared" si="23"/>
        <v>0.58720637919421148</v>
      </c>
      <c r="N192">
        <f t="shared" si="24"/>
        <v>0.42332269384958532</v>
      </c>
      <c r="O192">
        <f t="shared" si="25"/>
        <v>0.29503104673816627</v>
      </c>
      <c r="P192">
        <f t="shared" si="26"/>
        <v>0.64476740697674417</v>
      </c>
      <c r="Q192">
        <f t="shared" si="27"/>
        <v>0.40015055093731366</v>
      </c>
      <c r="R192">
        <f t="shared" si="28"/>
        <v>3.5714285714285712E-2</v>
      </c>
      <c r="S192">
        <f t="shared" si="29"/>
        <v>0.4317927353131365</v>
      </c>
    </row>
    <row r="193" spans="1:19" x14ac:dyDescent="0.2">
      <c r="A193">
        <f t="shared" ca="1" si="20"/>
        <v>0.42443144696824997</v>
      </c>
      <c r="B193">
        <v>153</v>
      </c>
      <c r="C193">
        <v>239</v>
      </c>
      <c r="D193">
        <v>0</v>
      </c>
      <c r="E193">
        <v>200</v>
      </c>
      <c r="F193">
        <v>6</v>
      </c>
      <c r="G193">
        <v>1002</v>
      </c>
      <c r="H193">
        <v>684</v>
      </c>
      <c r="I193">
        <v>28</v>
      </c>
      <c r="J193">
        <v>26.860001</v>
      </c>
      <c r="K193">
        <f t="shared" si="21"/>
        <v>0.11643835616438356</v>
      </c>
      <c r="L193">
        <f t="shared" si="22"/>
        <v>0.66499722868665379</v>
      </c>
      <c r="M193">
        <f t="shared" si="23"/>
        <v>0</v>
      </c>
      <c r="N193">
        <f t="shared" si="24"/>
        <v>0.62460062998244315</v>
      </c>
      <c r="O193">
        <f t="shared" si="25"/>
        <v>0.18633539793989448</v>
      </c>
      <c r="P193">
        <f t="shared" si="26"/>
        <v>0.58430232558139539</v>
      </c>
      <c r="Q193">
        <f t="shared" si="27"/>
        <v>0.22579027952575695</v>
      </c>
      <c r="R193">
        <f t="shared" si="28"/>
        <v>7.4175824175824176E-2</v>
      </c>
      <c r="S193">
        <f t="shared" si="29"/>
        <v>0.30559364159944291</v>
      </c>
    </row>
    <row r="194" spans="1:19" x14ac:dyDescent="0.2">
      <c r="A194">
        <f t="shared" ref="A194:A257" ca="1" si="30">RAND()</f>
        <v>0.89782718126751893</v>
      </c>
      <c r="B194">
        <v>326.5</v>
      </c>
      <c r="C194">
        <v>0</v>
      </c>
      <c r="D194">
        <v>137.89999399999999</v>
      </c>
      <c r="E194">
        <v>199</v>
      </c>
      <c r="F194">
        <v>10.8</v>
      </c>
      <c r="G194">
        <v>801.09997599999997</v>
      </c>
      <c r="H194">
        <v>792.5</v>
      </c>
      <c r="I194">
        <v>28</v>
      </c>
      <c r="J194">
        <v>38.630001</v>
      </c>
      <c r="K194">
        <f t="shared" ref="K194:K257" si="31">(B194 - 102)/(540-102)</f>
        <v>0.51255707762557079</v>
      </c>
      <c r="L194">
        <f t="shared" ref="L194:L257" si="32">(C194 - 0)/(359.399994)</f>
        <v>0</v>
      </c>
      <c r="M194">
        <f t="shared" ref="M194:M257" si="33">(D194 )/(200.100006)</f>
        <v>0.68915537163951901</v>
      </c>
      <c r="N194">
        <f t="shared" ref="N194:N257" si="34">(E194 - 121.800003)/(247-121.800003)</f>
        <v>0.61661340934377173</v>
      </c>
      <c r="O194">
        <f t="shared" ref="O194:O257" si="35">(F194)/(32.200001)</f>
        <v>0.33540371629181009</v>
      </c>
      <c r="P194">
        <f t="shared" ref="P194:P257" si="36">(G194 - 801)/(1145-801)</f>
        <v>2.9062790697665595E-4</v>
      </c>
      <c r="Q194">
        <f t="shared" ref="Q194:Q257" si="37">(H194 - 594)/(992.599976-594)</f>
        <v>0.49799300539847502</v>
      </c>
      <c r="R194">
        <f t="shared" ref="R194:R257" si="38">(I194 - 1)/(365-1)</f>
        <v>7.4175824175824176E-2</v>
      </c>
      <c r="S194">
        <f t="shared" ref="S194:S257" si="39">(J194 - 2.33)/(82.599998-2.33)</f>
        <v>0.45222376858661439</v>
      </c>
    </row>
    <row r="195" spans="1:19" x14ac:dyDescent="0.2">
      <c r="A195">
        <f t="shared" ca="1" si="30"/>
        <v>0.61040840420292686</v>
      </c>
      <c r="B195">
        <v>446</v>
      </c>
      <c r="C195">
        <v>24</v>
      </c>
      <c r="D195">
        <v>79</v>
      </c>
      <c r="E195">
        <v>162</v>
      </c>
      <c r="F195">
        <v>11.6</v>
      </c>
      <c r="G195">
        <v>967</v>
      </c>
      <c r="H195">
        <v>712</v>
      </c>
      <c r="I195">
        <v>56</v>
      </c>
      <c r="J195">
        <v>56.139999000000003</v>
      </c>
      <c r="K195">
        <f t="shared" si="31"/>
        <v>0.78538812785388123</v>
      </c>
      <c r="L195">
        <f t="shared" si="32"/>
        <v>6.6777964386944319E-2</v>
      </c>
      <c r="M195">
        <f t="shared" si="33"/>
        <v>0.39480258686249114</v>
      </c>
      <c r="N195">
        <f t="shared" si="34"/>
        <v>0.32108624571292921</v>
      </c>
      <c r="O195">
        <f t="shared" si="35"/>
        <v>0.3602484360171293</v>
      </c>
      <c r="P195">
        <f t="shared" si="36"/>
        <v>0.48255813953488375</v>
      </c>
      <c r="Q195">
        <f t="shared" si="37"/>
        <v>0.29603614426710356</v>
      </c>
      <c r="R195">
        <f t="shared" si="38"/>
        <v>0.15109890109890109</v>
      </c>
      <c r="S195">
        <f t="shared" si="39"/>
        <v>0.67036253071789043</v>
      </c>
    </row>
    <row r="196" spans="1:19" x14ac:dyDescent="0.2">
      <c r="A196">
        <f t="shared" ca="1" si="30"/>
        <v>1.9520862577036779E-2</v>
      </c>
      <c r="B196">
        <v>516</v>
      </c>
      <c r="C196">
        <v>0</v>
      </c>
      <c r="D196">
        <v>0</v>
      </c>
      <c r="E196">
        <v>162</v>
      </c>
      <c r="F196">
        <v>8.1999999999999993</v>
      </c>
      <c r="G196">
        <v>801</v>
      </c>
      <c r="H196">
        <v>802</v>
      </c>
      <c r="I196">
        <v>28</v>
      </c>
      <c r="J196">
        <v>41.369999</v>
      </c>
      <c r="K196">
        <f t="shared" si="31"/>
        <v>0.9452054794520548</v>
      </c>
      <c r="L196">
        <f t="shared" si="32"/>
        <v>0</v>
      </c>
      <c r="M196">
        <f t="shared" si="33"/>
        <v>0</v>
      </c>
      <c r="N196">
        <f t="shared" si="34"/>
        <v>0.32108624571292921</v>
      </c>
      <c r="O196">
        <f t="shared" si="35"/>
        <v>0.25465837718452244</v>
      </c>
      <c r="P196">
        <f t="shared" si="36"/>
        <v>0</v>
      </c>
      <c r="Q196">
        <f t="shared" si="37"/>
        <v>0.52182642379286048</v>
      </c>
      <c r="R196">
        <f t="shared" si="38"/>
        <v>7.4175824175824176E-2</v>
      </c>
      <c r="S196">
        <f t="shared" si="39"/>
        <v>0.48635853958785452</v>
      </c>
    </row>
    <row r="197" spans="1:19" x14ac:dyDescent="0.2">
      <c r="A197">
        <f t="shared" ca="1" si="30"/>
        <v>0.2702876592693203</v>
      </c>
      <c r="B197">
        <v>385</v>
      </c>
      <c r="C197">
        <v>0</v>
      </c>
      <c r="D197">
        <v>0</v>
      </c>
      <c r="E197">
        <v>186</v>
      </c>
      <c r="F197">
        <v>0</v>
      </c>
      <c r="G197">
        <v>966</v>
      </c>
      <c r="H197">
        <v>763</v>
      </c>
      <c r="I197">
        <v>3</v>
      </c>
      <c r="J197">
        <v>14.7</v>
      </c>
      <c r="K197">
        <f t="shared" si="31"/>
        <v>0.64611872146118721</v>
      </c>
      <c r="L197">
        <f t="shared" si="32"/>
        <v>0</v>
      </c>
      <c r="M197">
        <f t="shared" si="33"/>
        <v>0</v>
      </c>
      <c r="N197">
        <f t="shared" si="34"/>
        <v>0.51277954104104329</v>
      </c>
      <c r="O197">
        <f t="shared" si="35"/>
        <v>0</v>
      </c>
      <c r="P197">
        <f t="shared" si="36"/>
        <v>0.47965116279069769</v>
      </c>
      <c r="Q197">
        <f t="shared" si="37"/>
        <v>0.42398396933169913</v>
      </c>
      <c r="R197">
        <f t="shared" si="38"/>
        <v>5.4945054945054949E-3</v>
      </c>
      <c r="S197">
        <f t="shared" si="39"/>
        <v>0.15410489981574435</v>
      </c>
    </row>
    <row r="198" spans="1:19" x14ac:dyDescent="0.2">
      <c r="A198">
        <f t="shared" ca="1" si="30"/>
        <v>0.62670314001236904</v>
      </c>
      <c r="B198">
        <v>491</v>
      </c>
      <c r="C198">
        <v>26</v>
      </c>
      <c r="D198">
        <v>123</v>
      </c>
      <c r="E198">
        <v>201</v>
      </c>
      <c r="F198">
        <v>3.9</v>
      </c>
      <c r="G198">
        <v>822</v>
      </c>
      <c r="H198">
        <v>699</v>
      </c>
      <c r="I198">
        <v>3</v>
      </c>
      <c r="J198">
        <v>29.549999</v>
      </c>
      <c r="K198">
        <f t="shared" si="31"/>
        <v>0.88812785388127857</v>
      </c>
      <c r="L198">
        <f t="shared" si="32"/>
        <v>7.2342794752523004E-2</v>
      </c>
      <c r="M198">
        <f t="shared" si="33"/>
        <v>0.61469263524160012</v>
      </c>
      <c r="N198">
        <f t="shared" si="34"/>
        <v>0.63258785062111467</v>
      </c>
      <c r="O198">
        <f t="shared" si="35"/>
        <v>0.12111800866093141</v>
      </c>
      <c r="P198">
        <f t="shared" si="36"/>
        <v>6.1046511627906974E-2</v>
      </c>
      <c r="Q198">
        <f t="shared" si="37"/>
        <v>0.26342199278004974</v>
      </c>
      <c r="R198">
        <f t="shared" si="38"/>
        <v>5.4945054945054949E-3</v>
      </c>
      <c r="S198">
        <f t="shared" si="39"/>
        <v>0.33910551486496859</v>
      </c>
    </row>
    <row r="199" spans="1:19" x14ac:dyDescent="0.2">
      <c r="A199">
        <f t="shared" ca="1" si="30"/>
        <v>0.48930567184657892</v>
      </c>
      <c r="B199">
        <v>261</v>
      </c>
      <c r="C199">
        <v>100</v>
      </c>
      <c r="D199">
        <v>78</v>
      </c>
      <c r="E199">
        <v>201</v>
      </c>
      <c r="F199">
        <v>9</v>
      </c>
      <c r="G199">
        <v>864</v>
      </c>
      <c r="H199">
        <v>761</v>
      </c>
      <c r="I199">
        <v>28</v>
      </c>
      <c r="J199">
        <v>32.400002000000001</v>
      </c>
      <c r="K199">
        <f t="shared" si="31"/>
        <v>0.36301369863013699</v>
      </c>
      <c r="L199">
        <f t="shared" si="32"/>
        <v>0.27824151827893462</v>
      </c>
      <c r="M199">
        <f t="shared" si="33"/>
        <v>0.38980508576296591</v>
      </c>
      <c r="N199">
        <f t="shared" si="34"/>
        <v>0.63258785062111467</v>
      </c>
      <c r="O199">
        <f t="shared" si="35"/>
        <v>0.27950309690984171</v>
      </c>
      <c r="P199">
        <f t="shared" si="36"/>
        <v>0.18313953488372092</v>
      </c>
      <c r="Q199">
        <f t="shared" si="37"/>
        <v>0.41896640756446007</v>
      </c>
      <c r="R199">
        <f t="shared" si="38"/>
        <v>7.4175824175824176E-2</v>
      </c>
      <c r="S199">
        <f t="shared" si="39"/>
        <v>0.37461072317455396</v>
      </c>
    </row>
    <row r="200" spans="1:19" x14ac:dyDescent="0.2">
      <c r="A200">
        <f t="shared" ca="1" si="30"/>
        <v>0.43370924054976745</v>
      </c>
      <c r="B200">
        <v>250</v>
      </c>
      <c r="C200">
        <v>0</v>
      </c>
      <c r="D200">
        <v>0</v>
      </c>
      <c r="E200">
        <v>182</v>
      </c>
      <c r="F200">
        <v>0</v>
      </c>
      <c r="G200">
        <v>1100</v>
      </c>
      <c r="H200">
        <v>820</v>
      </c>
      <c r="I200">
        <v>28</v>
      </c>
      <c r="J200">
        <v>20.870000999999998</v>
      </c>
      <c r="K200">
        <f t="shared" si="31"/>
        <v>0.33789954337899542</v>
      </c>
      <c r="L200">
        <f t="shared" si="32"/>
        <v>0</v>
      </c>
      <c r="M200">
        <f t="shared" si="33"/>
        <v>0</v>
      </c>
      <c r="N200">
        <f t="shared" si="34"/>
        <v>0.48083065848635764</v>
      </c>
      <c r="O200">
        <f t="shared" si="35"/>
        <v>0</v>
      </c>
      <c r="P200">
        <f t="shared" si="36"/>
        <v>0.8691860465116279</v>
      </c>
      <c r="Q200">
        <f t="shared" si="37"/>
        <v>0.56698447969801191</v>
      </c>
      <c r="R200">
        <f t="shared" si="38"/>
        <v>7.4175824175824176E-2</v>
      </c>
      <c r="S200">
        <f t="shared" si="39"/>
        <v>0.23097049286085689</v>
      </c>
    </row>
    <row r="201" spans="1:19" x14ac:dyDescent="0.2">
      <c r="A201">
        <f t="shared" ca="1" si="30"/>
        <v>0.88255367618239522</v>
      </c>
      <c r="B201">
        <v>250</v>
      </c>
      <c r="C201">
        <v>0</v>
      </c>
      <c r="D201">
        <v>95.699996999999996</v>
      </c>
      <c r="E201">
        <v>187.39999399999999</v>
      </c>
      <c r="F201">
        <v>5.5</v>
      </c>
      <c r="G201">
        <v>956.90002400000003</v>
      </c>
      <c r="H201">
        <v>861.20001200000002</v>
      </c>
      <c r="I201">
        <v>3</v>
      </c>
      <c r="J201">
        <v>13.82</v>
      </c>
      <c r="K201">
        <f t="shared" si="31"/>
        <v>0.33789954337899542</v>
      </c>
      <c r="L201">
        <f t="shared" si="32"/>
        <v>0</v>
      </c>
      <c r="M201">
        <f t="shared" si="33"/>
        <v>0.47826084023205873</v>
      </c>
      <c r="N201">
        <f t="shared" si="34"/>
        <v>0.52396160201185937</v>
      </c>
      <c r="O201">
        <f t="shared" si="35"/>
        <v>0.17080744811156992</v>
      </c>
      <c r="P201">
        <f t="shared" si="36"/>
        <v>0.45319774418604658</v>
      </c>
      <c r="Q201">
        <f t="shared" si="37"/>
        <v>0.67034628220850678</v>
      </c>
      <c r="R201">
        <f t="shared" si="38"/>
        <v>5.4945054945054949E-3</v>
      </c>
      <c r="S201">
        <f t="shared" si="39"/>
        <v>0.14314189966717078</v>
      </c>
    </row>
    <row r="202" spans="1:19" x14ac:dyDescent="0.2">
      <c r="A202">
        <f t="shared" ca="1" si="30"/>
        <v>0.96871204963370572</v>
      </c>
      <c r="B202">
        <v>307</v>
      </c>
      <c r="C202">
        <v>0</v>
      </c>
      <c r="D202">
        <v>0</v>
      </c>
      <c r="E202">
        <v>193</v>
      </c>
      <c r="F202">
        <v>0</v>
      </c>
      <c r="G202">
        <v>968</v>
      </c>
      <c r="H202">
        <v>812</v>
      </c>
      <c r="I202">
        <v>3</v>
      </c>
      <c r="J202">
        <v>12.54</v>
      </c>
      <c r="K202">
        <f t="shared" si="31"/>
        <v>0.4680365296803653</v>
      </c>
      <c r="L202">
        <f t="shared" si="32"/>
        <v>0</v>
      </c>
      <c r="M202">
        <f t="shared" si="33"/>
        <v>0</v>
      </c>
      <c r="N202">
        <f t="shared" si="34"/>
        <v>0.56869008551174327</v>
      </c>
      <c r="O202">
        <f t="shared" si="35"/>
        <v>0</v>
      </c>
      <c r="P202">
        <f t="shared" si="36"/>
        <v>0.48546511627906974</v>
      </c>
      <c r="Q202">
        <f t="shared" si="37"/>
        <v>0.5469142326290557</v>
      </c>
      <c r="R202">
        <f t="shared" si="38"/>
        <v>5.4945054945054949E-3</v>
      </c>
      <c r="S202">
        <f t="shared" si="39"/>
        <v>0.12719571763288195</v>
      </c>
    </row>
    <row r="203" spans="1:19" x14ac:dyDescent="0.2">
      <c r="A203">
        <f t="shared" ca="1" si="30"/>
        <v>0.66352102049430484</v>
      </c>
      <c r="B203">
        <v>212</v>
      </c>
      <c r="C203">
        <v>0</v>
      </c>
      <c r="D203">
        <v>124.800003</v>
      </c>
      <c r="E203">
        <v>159</v>
      </c>
      <c r="F203">
        <v>7.8</v>
      </c>
      <c r="G203">
        <v>1085.400024</v>
      </c>
      <c r="H203">
        <v>799.5</v>
      </c>
      <c r="I203">
        <v>100</v>
      </c>
      <c r="J203">
        <v>47.82</v>
      </c>
      <c r="K203">
        <f t="shared" si="31"/>
        <v>0.25114155251141551</v>
      </c>
      <c r="L203">
        <f t="shared" si="32"/>
        <v>0</v>
      </c>
      <c r="M203">
        <f t="shared" si="33"/>
        <v>0.6236881522132488</v>
      </c>
      <c r="N203">
        <f t="shared" si="34"/>
        <v>0.29712458379691492</v>
      </c>
      <c r="O203">
        <f t="shared" si="35"/>
        <v>0.24223601732186281</v>
      </c>
      <c r="P203">
        <f t="shared" si="36"/>
        <v>0.82674425581395361</v>
      </c>
      <c r="Q203">
        <f t="shared" si="37"/>
        <v>0.51555447158381162</v>
      </c>
      <c r="R203">
        <f t="shared" si="38"/>
        <v>0.27197802197802196</v>
      </c>
      <c r="S203">
        <f t="shared" si="39"/>
        <v>0.56671235995296776</v>
      </c>
    </row>
    <row r="204" spans="1:19" x14ac:dyDescent="0.2">
      <c r="A204">
        <f t="shared" ca="1" si="30"/>
        <v>0.40225721422805805</v>
      </c>
      <c r="B204">
        <v>272.79998799999998</v>
      </c>
      <c r="C204">
        <v>181.89999399999999</v>
      </c>
      <c r="D204">
        <v>0</v>
      </c>
      <c r="E204">
        <v>185.699997</v>
      </c>
      <c r="F204">
        <v>0</v>
      </c>
      <c r="G204">
        <v>1012.400024</v>
      </c>
      <c r="H204">
        <v>714.29998799999998</v>
      </c>
      <c r="I204">
        <v>7</v>
      </c>
      <c r="J204">
        <v>19.77</v>
      </c>
      <c r="K204">
        <f t="shared" si="31"/>
        <v>0.38995431050228307</v>
      </c>
      <c r="L204">
        <f t="shared" si="32"/>
        <v>0.50612130505489106</v>
      </c>
      <c r="M204">
        <f t="shared" si="33"/>
        <v>0</v>
      </c>
      <c r="N204">
        <f t="shared" si="34"/>
        <v>0.51038335088777997</v>
      </c>
      <c r="O204">
        <f t="shared" si="35"/>
        <v>0</v>
      </c>
      <c r="P204">
        <f t="shared" si="36"/>
        <v>0.61453495348837217</v>
      </c>
      <c r="Q204">
        <f t="shared" si="37"/>
        <v>0.30180631019405779</v>
      </c>
      <c r="R204">
        <f t="shared" si="38"/>
        <v>1.6483516483516484E-2</v>
      </c>
      <c r="S204">
        <f t="shared" si="39"/>
        <v>0.21726673021718523</v>
      </c>
    </row>
    <row r="205" spans="1:19" x14ac:dyDescent="0.2">
      <c r="A205">
        <f t="shared" ca="1" si="30"/>
        <v>0.55404941174626032</v>
      </c>
      <c r="B205">
        <v>322</v>
      </c>
      <c r="C205">
        <v>0</v>
      </c>
      <c r="D205">
        <v>0</v>
      </c>
      <c r="E205">
        <v>203</v>
      </c>
      <c r="F205">
        <v>0</v>
      </c>
      <c r="G205">
        <v>974</v>
      </c>
      <c r="H205">
        <v>800</v>
      </c>
      <c r="I205">
        <v>14</v>
      </c>
      <c r="J205">
        <v>20.77</v>
      </c>
      <c r="K205">
        <f t="shared" si="31"/>
        <v>0.50228310502283102</v>
      </c>
      <c r="L205">
        <f t="shared" si="32"/>
        <v>0</v>
      </c>
      <c r="M205">
        <f t="shared" si="33"/>
        <v>0</v>
      </c>
      <c r="N205">
        <f t="shared" si="34"/>
        <v>0.64856229189845749</v>
      </c>
      <c r="O205">
        <f t="shared" si="35"/>
        <v>0</v>
      </c>
      <c r="P205">
        <f t="shared" si="36"/>
        <v>0.50290697674418605</v>
      </c>
      <c r="Q205">
        <f t="shared" si="37"/>
        <v>0.51680886202562148</v>
      </c>
      <c r="R205">
        <f t="shared" si="38"/>
        <v>3.5714285714285712E-2</v>
      </c>
      <c r="S205">
        <f t="shared" si="39"/>
        <v>0.22972468493147338</v>
      </c>
    </row>
    <row r="206" spans="1:19" x14ac:dyDescent="0.2">
      <c r="A206">
        <f t="shared" ca="1" si="30"/>
        <v>0.90616072452644636</v>
      </c>
      <c r="B206">
        <v>255</v>
      </c>
      <c r="C206">
        <v>0</v>
      </c>
      <c r="D206">
        <v>0</v>
      </c>
      <c r="E206">
        <v>192</v>
      </c>
      <c r="F206">
        <v>0</v>
      </c>
      <c r="G206">
        <v>889.79998799999998</v>
      </c>
      <c r="H206">
        <v>945</v>
      </c>
      <c r="I206">
        <v>28</v>
      </c>
      <c r="J206">
        <v>18.75</v>
      </c>
      <c r="K206">
        <f t="shared" si="31"/>
        <v>0.34931506849315069</v>
      </c>
      <c r="L206">
        <f t="shared" si="32"/>
        <v>0</v>
      </c>
      <c r="M206">
        <f t="shared" si="33"/>
        <v>0</v>
      </c>
      <c r="N206">
        <f t="shared" si="34"/>
        <v>0.56070286487307186</v>
      </c>
      <c r="O206">
        <f t="shared" si="35"/>
        <v>0</v>
      </c>
      <c r="P206">
        <f t="shared" si="36"/>
        <v>0.25813949999999997</v>
      </c>
      <c r="Q206">
        <f t="shared" si="37"/>
        <v>0.88058209015045208</v>
      </c>
      <c r="R206">
        <f t="shared" si="38"/>
        <v>7.4175824175824176E-2</v>
      </c>
      <c r="S206">
        <f t="shared" si="39"/>
        <v>0.20455961640861137</v>
      </c>
    </row>
    <row r="207" spans="1:19" x14ac:dyDescent="0.2">
      <c r="A207">
        <f t="shared" ca="1" si="30"/>
        <v>9.2205363326690604E-2</v>
      </c>
      <c r="B207">
        <v>146.5</v>
      </c>
      <c r="C207">
        <v>114.599998</v>
      </c>
      <c r="D207">
        <v>89.300003000000004</v>
      </c>
      <c r="E207">
        <v>201.89999399999999</v>
      </c>
      <c r="F207">
        <v>8.8000000000000007</v>
      </c>
      <c r="G207">
        <v>860</v>
      </c>
      <c r="H207">
        <v>829.5</v>
      </c>
      <c r="I207">
        <v>28</v>
      </c>
      <c r="J207">
        <v>19.989999999999998</v>
      </c>
      <c r="K207">
        <f t="shared" si="31"/>
        <v>0.10159817351598173</v>
      </c>
      <c r="L207">
        <f t="shared" si="32"/>
        <v>0.31886477438282873</v>
      </c>
      <c r="M207">
        <f t="shared" si="33"/>
        <v>0.44627686318010407</v>
      </c>
      <c r="N207">
        <f t="shared" si="34"/>
        <v>0.63977630127259499</v>
      </c>
      <c r="O207">
        <f t="shared" si="35"/>
        <v>0.27329191697851191</v>
      </c>
      <c r="P207">
        <f t="shared" si="36"/>
        <v>0.17151162790697674</v>
      </c>
      <c r="Q207">
        <f t="shared" si="37"/>
        <v>0.59081789809239738</v>
      </c>
      <c r="R207">
        <f t="shared" si="38"/>
        <v>7.4175824175824176E-2</v>
      </c>
      <c r="S207">
        <f t="shared" si="39"/>
        <v>0.22000748025432859</v>
      </c>
    </row>
    <row r="208" spans="1:19" x14ac:dyDescent="0.2">
      <c r="A208">
        <f t="shared" ca="1" si="30"/>
        <v>0.14235773056611944</v>
      </c>
      <c r="B208">
        <v>225</v>
      </c>
      <c r="C208">
        <v>0</v>
      </c>
      <c r="D208">
        <v>0</v>
      </c>
      <c r="E208">
        <v>181</v>
      </c>
      <c r="F208">
        <v>0</v>
      </c>
      <c r="G208">
        <v>1113</v>
      </c>
      <c r="H208">
        <v>833</v>
      </c>
      <c r="I208">
        <v>28</v>
      </c>
      <c r="J208">
        <v>17.34</v>
      </c>
      <c r="K208">
        <f t="shared" si="31"/>
        <v>0.28082191780821919</v>
      </c>
      <c r="L208">
        <f t="shared" si="32"/>
        <v>0</v>
      </c>
      <c r="M208">
        <f t="shared" si="33"/>
        <v>0</v>
      </c>
      <c r="N208">
        <f t="shared" si="34"/>
        <v>0.47284343784768618</v>
      </c>
      <c r="O208">
        <f t="shared" si="35"/>
        <v>0</v>
      </c>
      <c r="P208">
        <f t="shared" si="36"/>
        <v>0.90697674418604646</v>
      </c>
      <c r="Q208">
        <f t="shared" si="37"/>
        <v>0.59959863118506562</v>
      </c>
      <c r="R208">
        <f t="shared" si="38"/>
        <v>7.4175824175824176E-2</v>
      </c>
      <c r="S208">
        <f t="shared" si="39"/>
        <v>0.18699390026146506</v>
      </c>
    </row>
    <row r="209" spans="1:19" x14ac:dyDescent="0.2">
      <c r="A209">
        <f t="shared" ca="1" si="30"/>
        <v>0.28040504077502371</v>
      </c>
      <c r="B209">
        <v>132</v>
      </c>
      <c r="C209">
        <v>207</v>
      </c>
      <c r="D209">
        <v>161</v>
      </c>
      <c r="E209">
        <v>179</v>
      </c>
      <c r="F209">
        <v>5</v>
      </c>
      <c r="G209">
        <v>867</v>
      </c>
      <c r="H209">
        <v>736</v>
      </c>
      <c r="I209">
        <v>28</v>
      </c>
      <c r="J209">
        <v>33.299999</v>
      </c>
      <c r="K209">
        <f t="shared" si="31"/>
        <v>6.8493150684931503E-2</v>
      </c>
      <c r="L209">
        <f t="shared" si="32"/>
        <v>0.57595994283739471</v>
      </c>
      <c r="M209">
        <f t="shared" si="33"/>
        <v>0.80459767702355789</v>
      </c>
      <c r="N209">
        <f t="shared" si="34"/>
        <v>0.45686899657034336</v>
      </c>
      <c r="O209">
        <f t="shared" si="35"/>
        <v>0.15527949828324539</v>
      </c>
      <c r="P209">
        <f t="shared" si="36"/>
        <v>0.19186046511627908</v>
      </c>
      <c r="Q209">
        <f t="shared" si="37"/>
        <v>0.35624688547397204</v>
      </c>
      <c r="R209">
        <f t="shared" si="38"/>
        <v>7.4175824175824176E-2</v>
      </c>
      <c r="S209">
        <f t="shared" si="39"/>
        <v>0.38582284504354913</v>
      </c>
    </row>
    <row r="210" spans="1:19" x14ac:dyDescent="0.2">
      <c r="A210">
        <f t="shared" ca="1" si="30"/>
        <v>0.90507830191659899</v>
      </c>
      <c r="B210">
        <v>159.800003</v>
      </c>
      <c r="C210">
        <v>250</v>
      </c>
      <c r="D210">
        <v>0</v>
      </c>
      <c r="E210">
        <v>168.39999399999999</v>
      </c>
      <c r="F210">
        <v>12.2</v>
      </c>
      <c r="G210">
        <v>1049.3000489999999</v>
      </c>
      <c r="H210">
        <v>688.20001200000002</v>
      </c>
      <c r="I210">
        <v>28</v>
      </c>
      <c r="J210">
        <v>39.459999000000003</v>
      </c>
      <c r="K210">
        <f t="shared" si="31"/>
        <v>0.13196347716894977</v>
      </c>
      <c r="L210">
        <f t="shared" si="32"/>
        <v>0.69560379569733666</v>
      </c>
      <c r="M210">
        <f t="shared" si="33"/>
        <v>0</v>
      </c>
      <c r="N210">
        <f t="shared" si="34"/>
        <v>0.3722044098771024</v>
      </c>
      <c r="O210">
        <f t="shared" si="35"/>
        <v>0.37888197581111877</v>
      </c>
      <c r="P210">
        <f t="shared" si="36"/>
        <v>0.72180246802325565</v>
      </c>
      <c r="Q210">
        <f t="shared" si="37"/>
        <v>0.23632718934232957</v>
      </c>
      <c r="R210">
        <f t="shared" si="38"/>
        <v>7.4175824175824176E-2</v>
      </c>
      <c r="S210">
        <f t="shared" si="39"/>
        <v>0.46256384608356416</v>
      </c>
    </row>
    <row r="211" spans="1:19" x14ac:dyDescent="0.2">
      <c r="A211">
        <f t="shared" ca="1" si="30"/>
        <v>0.21822528758468507</v>
      </c>
      <c r="B211">
        <v>331</v>
      </c>
      <c r="C211">
        <v>0</v>
      </c>
      <c r="D211">
        <v>0</v>
      </c>
      <c r="E211">
        <v>192</v>
      </c>
      <c r="F211">
        <v>0</v>
      </c>
      <c r="G211">
        <v>1025</v>
      </c>
      <c r="H211">
        <v>821</v>
      </c>
      <c r="I211">
        <v>28</v>
      </c>
      <c r="J211">
        <v>31.74</v>
      </c>
      <c r="K211">
        <f t="shared" si="31"/>
        <v>0.52283105022831056</v>
      </c>
      <c r="L211">
        <f t="shared" si="32"/>
        <v>0</v>
      </c>
      <c r="M211">
        <f t="shared" si="33"/>
        <v>0</v>
      </c>
      <c r="N211">
        <f t="shared" si="34"/>
        <v>0.56070286487307186</v>
      </c>
      <c r="O211">
        <f t="shared" si="35"/>
        <v>0</v>
      </c>
      <c r="P211">
        <f t="shared" si="36"/>
        <v>0.65116279069767447</v>
      </c>
      <c r="Q211">
        <f t="shared" si="37"/>
        <v>0.56949326058163141</v>
      </c>
      <c r="R211">
        <f t="shared" si="38"/>
        <v>7.4175824175824176E-2</v>
      </c>
      <c r="S211">
        <f t="shared" si="39"/>
        <v>0.36638844814721433</v>
      </c>
    </row>
    <row r="212" spans="1:19" x14ac:dyDescent="0.2">
      <c r="A212">
        <f t="shared" ca="1" si="30"/>
        <v>0.92970560843034267</v>
      </c>
      <c r="B212">
        <v>339</v>
      </c>
      <c r="C212">
        <v>0</v>
      </c>
      <c r="D212">
        <v>0</v>
      </c>
      <c r="E212">
        <v>185</v>
      </c>
      <c r="F212">
        <v>0</v>
      </c>
      <c r="G212">
        <v>1060</v>
      </c>
      <c r="H212">
        <v>754</v>
      </c>
      <c r="I212">
        <v>28</v>
      </c>
      <c r="J212">
        <v>31.65</v>
      </c>
      <c r="K212">
        <f t="shared" si="31"/>
        <v>0.54109589041095896</v>
      </c>
      <c r="L212">
        <f t="shared" si="32"/>
        <v>0</v>
      </c>
      <c r="M212">
        <f t="shared" si="33"/>
        <v>0</v>
      </c>
      <c r="N212">
        <f t="shared" si="34"/>
        <v>0.50479232040237187</v>
      </c>
      <c r="O212">
        <f t="shared" si="35"/>
        <v>0</v>
      </c>
      <c r="P212">
        <f t="shared" si="36"/>
        <v>0.75290697674418605</v>
      </c>
      <c r="Q212">
        <f t="shared" si="37"/>
        <v>0.40140494137912347</v>
      </c>
      <c r="R212">
        <f t="shared" si="38"/>
        <v>7.4175824175824176E-2</v>
      </c>
      <c r="S212">
        <f t="shared" si="39"/>
        <v>0.3652672322229284</v>
      </c>
    </row>
    <row r="213" spans="1:19" x14ac:dyDescent="0.2">
      <c r="A213">
        <f t="shared" ca="1" si="30"/>
        <v>0.61270088178484827</v>
      </c>
      <c r="B213">
        <v>150</v>
      </c>
      <c r="C213">
        <v>236.800003</v>
      </c>
      <c r="D213">
        <v>0</v>
      </c>
      <c r="E213">
        <v>173.800003</v>
      </c>
      <c r="F213">
        <v>11.9</v>
      </c>
      <c r="G213">
        <v>1069.3000489999999</v>
      </c>
      <c r="H213">
        <v>674.79998799999998</v>
      </c>
      <c r="I213">
        <v>28</v>
      </c>
      <c r="J213">
        <v>37.43</v>
      </c>
      <c r="K213">
        <f t="shared" si="31"/>
        <v>0.1095890410958904</v>
      </c>
      <c r="L213">
        <f t="shared" si="32"/>
        <v>0.65887592363176284</v>
      </c>
      <c r="M213">
        <f t="shared" si="33"/>
        <v>0</v>
      </c>
      <c r="N213">
        <f t="shared" si="34"/>
        <v>0.41533547321091391</v>
      </c>
      <c r="O213">
        <f t="shared" si="35"/>
        <v>0.36956520591412406</v>
      </c>
      <c r="P213">
        <f t="shared" si="36"/>
        <v>0.77994200290697657</v>
      </c>
      <c r="Q213">
        <f t="shared" si="37"/>
        <v>0.20270946529108669</v>
      </c>
      <c r="R213">
        <f t="shared" si="38"/>
        <v>7.4175824175824176E-2</v>
      </c>
      <c r="S213">
        <f t="shared" si="39"/>
        <v>0.43727421047151394</v>
      </c>
    </row>
    <row r="214" spans="1:19" x14ac:dyDescent="0.2">
      <c r="A214">
        <f t="shared" ca="1" si="30"/>
        <v>0.19532865457456439</v>
      </c>
      <c r="B214">
        <v>480</v>
      </c>
      <c r="C214">
        <v>0</v>
      </c>
      <c r="D214">
        <v>0</v>
      </c>
      <c r="E214">
        <v>192</v>
      </c>
      <c r="F214">
        <v>0</v>
      </c>
      <c r="G214">
        <v>936.20001200000002</v>
      </c>
      <c r="H214">
        <v>712.20001200000002</v>
      </c>
      <c r="I214">
        <v>28</v>
      </c>
      <c r="J214">
        <v>43.939999</v>
      </c>
      <c r="K214">
        <f t="shared" si="31"/>
        <v>0.86301369863013699</v>
      </c>
      <c r="L214">
        <f t="shared" si="32"/>
        <v>0</v>
      </c>
      <c r="M214">
        <f t="shared" si="33"/>
        <v>0</v>
      </c>
      <c r="N214">
        <f t="shared" si="34"/>
        <v>0.56070286487307186</v>
      </c>
      <c r="O214">
        <f t="shared" si="35"/>
        <v>0</v>
      </c>
      <c r="P214">
        <f t="shared" si="36"/>
        <v>0.39302329069767444</v>
      </c>
      <c r="Q214">
        <f t="shared" si="37"/>
        <v>0.29653793054919808</v>
      </c>
      <c r="R214">
        <f t="shared" si="38"/>
        <v>7.4175824175824176E-2</v>
      </c>
      <c r="S214">
        <f t="shared" si="39"/>
        <v>0.51837548320357507</v>
      </c>
    </row>
    <row r="215" spans="1:19" x14ac:dyDescent="0.2">
      <c r="A215">
        <f t="shared" ca="1" si="30"/>
        <v>0.81507221515739869</v>
      </c>
      <c r="B215">
        <v>172.39999399999999</v>
      </c>
      <c r="C215">
        <v>13.6</v>
      </c>
      <c r="D215">
        <v>172.39999399999999</v>
      </c>
      <c r="E215">
        <v>156.800003</v>
      </c>
      <c r="F215">
        <v>4.0999999999999996</v>
      </c>
      <c r="G215">
        <v>1006.299988</v>
      </c>
      <c r="H215">
        <v>856.40002400000003</v>
      </c>
      <c r="I215">
        <v>56</v>
      </c>
      <c r="J215">
        <v>35.849997999999999</v>
      </c>
      <c r="K215">
        <f t="shared" si="31"/>
        <v>0.16073057990867579</v>
      </c>
      <c r="L215">
        <f t="shared" si="32"/>
        <v>3.7840846485935109E-2</v>
      </c>
      <c r="M215">
        <f t="shared" si="33"/>
        <v>0.86156915957313862</v>
      </c>
      <c r="N215">
        <f t="shared" si="34"/>
        <v>0.27955272235349976</v>
      </c>
      <c r="O215">
        <f t="shared" si="35"/>
        <v>0.12732918859226122</v>
      </c>
      <c r="P215">
        <f t="shared" si="36"/>
        <v>0.59680229069767432</v>
      </c>
      <c r="Q215">
        <f t="shared" si="37"/>
        <v>0.65830416407250369</v>
      </c>
      <c r="R215">
        <f t="shared" si="38"/>
        <v>0.15109890109890109</v>
      </c>
      <c r="S215">
        <f t="shared" si="39"/>
        <v>0.41759061710702922</v>
      </c>
    </row>
    <row r="216" spans="1:19" x14ac:dyDescent="0.2">
      <c r="A216">
        <f t="shared" ca="1" si="30"/>
        <v>0.29238897968808408</v>
      </c>
      <c r="B216">
        <v>349</v>
      </c>
      <c r="C216">
        <v>0</v>
      </c>
      <c r="D216">
        <v>0</v>
      </c>
      <c r="E216">
        <v>192</v>
      </c>
      <c r="F216">
        <v>0</v>
      </c>
      <c r="G216">
        <v>1056</v>
      </c>
      <c r="H216">
        <v>809</v>
      </c>
      <c r="I216">
        <v>90</v>
      </c>
      <c r="J216">
        <v>40.659999999999997</v>
      </c>
      <c r="K216">
        <f t="shared" si="31"/>
        <v>0.5639269406392694</v>
      </c>
      <c r="L216">
        <f t="shared" si="32"/>
        <v>0</v>
      </c>
      <c r="M216">
        <f t="shared" si="33"/>
        <v>0</v>
      </c>
      <c r="N216">
        <f t="shared" si="34"/>
        <v>0.56070286487307186</v>
      </c>
      <c r="O216">
        <f t="shared" si="35"/>
        <v>0</v>
      </c>
      <c r="P216">
        <f t="shared" si="36"/>
        <v>0.74127906976744184</v>
      </c>
      <c r="Q216">
        <f t="shared" si="37"/>
        <v>0.53938788997819709</v>
      </c>
      <c r="R216">
        <f t="shared" si="38"/>
        <v>0.2445054945054945</v>
      </c>
      <c r="S216">
        <f t="shared" si="39"/>
        <v>0.47751340419866456</v>
      </c>
    </row>
    <row r="217" spans="1:19" x14ac:dyDescent="0.2">
      <c r="A217">
        <f t="shared" ca="1" si="30"/>
        <v>0.19512852155179017</v>
      </c>
      <c r="B217">
        <v>194.699997</v>
      </c>
      <c r="C217">
        <v>0</v>
      </c>
      <c r="D217">
        <v>100.5</v>
      </c>
      <c r="E217">
        <v>165.60000600000001</v>
      </c>
      <c r="F217">
        <v>7.5</v>
      </c>
      <c r="G217">
        <v>1006.400024</v>
      </c>
      <c r="H217">
        <v>905.90002400000003</v>
      </c>
      <c r="I217">
        <v>3</v>
      </c>
      <c r="J217">
        <v>12.45</v>
      </c>
      <c r="K217">
        <f t="shared" si="31"/>
        <v>0.21164382876712329</v>
      </c>
      <c r="L217">
        <f t="shared" si="32"/>
        <v>0</v>
      </c>
      <c r="M217">
        <f t="shared" si="33"/>
        <v>0.50224886050228301</v>
      </c>
      <c r="N217">
        <f t="shared" si="34"/>
        <v>0.34984028793547017</v>
      </c>
      <c r="O217">
        <f t="shared" si="35"/>
        <v>0.23291924742486808</v>
      </c>
      <c r="P217">
        <f t="shared" si="36"/>
        <v>0.59709309302325586</v>
      </c>
      <c r="Q217">
        <f t="shared" si="37"/>
        <v>0.78248881781167001</v>
      </c>
      <c r="R217">
        <f t="shared" si="38"/>
        <v>5.4945054945054949E-3</v>
      </c>
      <c r="S217">
        <f t="shared" si="39"/>
        <v>0.12607450170859602</v>
      </c>
    </row>
    <row r="218" spans="1:19" x14ac:dyDescent="0.2">
      <c r="A218">
        <f t="shared" ca="1" si="30"/>
        <v>0.122815729765541</v>
      </c>
      <c r="B218">
        <v>393</v>
      </c>
      <c r="C218">
        <v>0</v>
      </c>
      <c r="D218">
        <v>0</v>
      </c>
      <c r="E218">
        <v>192</v>
      </c>
      <c r="F218">
        <v>0</v>
      </c>
      <c r="G218">
        <v>940</v>
      </c>
      <c r="H218">
        <v>758</v>
      </c>
      <c r="I218">
        <v>3</v>
      </c>
      <c r="J218">
        <v>19.110001</v>
      </c>
      <c r="K218">
        <f t="shared" si="31"/>
        <v>0.66438356164383561</v>
      </c>
      <c r="L218">
        <f t="shared" si="32"/>
        <v>0</v>
      </c>
      <c r="M218">
        <f t="shared" si="33"/>
        <v>0</v>
      </c>
      <c r="N218">
        <f t="shared" si="34"/>
        <v>0.56070286487307186</v>
      </c>
      <c r="O218">
        <f t="shared" si="35"/>
        <v>0</v>
      </c>
      <c r="P218">
        <f t="shared" si="36"/>
        <v>0.40406976744186046</v>
      </c>
      <c r="Q218">
        <f t="shared" si="37"/>
        <v>0.41144006491360152</v>
      </c>
      <c r="R218">
        <f t="shared" si="38"/>
        <v>5.4945054945054949E-3</v>
      </c>
      <c r="S218">
        <f t="shared" si="39"/>
        <v>0.20904449256370977</v>
      </c>
    </row>
    <row r="219" spans="1:19" x14ac:dyDescent="0.2">
      <c r="A219">
        <f t="shared" ca="1" si="30"/>
        <v>0.10141166225787057</v>
      </c>
      <c r="B219">
        <v>321.39999399999999</v>
      </c>
      <c r="C219">
        <v>0</v>
      </c>
      <c r="D219">
        <v>127.900002</v>
      </c>
      <c r="E219">
        <v>182.5</v>
      </c>
      <c r="F219">
        <v>11.5</v>
      </c>
      <c r="G219">
        <v>870.09997599999997</v>
      </c>
      <c r="H219">
        <v>779.70001200000002</v>
      </c>
      <c r="I219">
        <v>28</v>
      </c>
      <c r="J219">
        <v>37.270000000000003</v>
      </c>
      <c r="K219">
        <f t="shared" si="31"/>
        <v>0.50091322831050222</v>
      </c>
      <c r="L219">
        <f t="shared" si="32"/>
        <v>0</v>
      </c>
      <c r="M219">
        <f t="shared" si="33"/>
        <v>0.63918040062427584</v>
      </c>
      <c r="N219">
        <f t="shared" si="34"/>
        <v>0.48482426880569335</v>
      </c>
      <c r="O219">
        <f t="shared" si="35"/>
        <v>0.3571428460514644</v>
      </c>
      <c r="P219">
        <f t="shared" si="36"/>
        <v>0.20087202325581385</v>
      </c>
      <c r="Q219">
        <f t="shared" si="37"/>
        <v>0.46588064019351577</v>
      </c>
      <c r="R219">
        <f t="shared" si="38"/>
        <v>7.4175824175824176E-2</v>
      </c>
      <c r="S219">
        <f t="shared" si="39"/>
        <v>0.43528093771722787</v>
      </c>
    </row>
    <row r="220" spans="1:19" x14ac:dyDescent="0.2">
      <c r="A220">
        <f t="shared" ca="1" si="30"/>
        <v>0.1405333230170962</v>
      </c>
      <c r="B220">
        <v>183.89999399999999</v>
      </c>
      <c r="C220">
        <v>122.599998</v>
      </c>
      <c r="D220">
        <v>0</v>
      </c>
      <c r="E220">
        <v>203.5</v>
      </c>
      <c r="F220">
        <v>0</v>
      </c>
      <c r="G220">
        <v>959.20001200000002</v>
      </c>
      <c r="H220">
        <v>800</v>
      </c>
      <c r="I220">
        <v>90</v>
      </c>
      <c r="J220">
        <v>32.529998999999997</v>
      </c>
      <c r="K220">
        <f t="shared" si="31"/>
        <v>0.18698628767123285</v>
      </c>
      <c r="L220">
        <f t="shared" si="32"/>
        <v>0.34112409584514353</v>
      </c>
      <c r="M220">
        <f t="shared" si="33"/>
        <v>0</v>
      </c>
      <c r="N220">
        <f t="shared" si="34"/>
        <v>0.65255590221779314</v>
      </c>
      <c r="O220">
        <f t="shared" si="35"/>
        <v>0</v>
      </c>
      <c r="P220">
        <f t="shared" si="36"/>
        <v>0.45988375581395352</v>
      </c>
      <c r="Q220">
        <f t="shared" si="37"/>
        <v>0.51680886202562148</v>
      </c>
      <c r="R220">
        <f t="shared" si="38"/>
        <v>0.2445054945054945</v>
      </c>
      <c r="S220">
        <f t="shared" si="39"/>
        <v>0.37623021991354727</v>
      </c>
    </row>
    <row r="221" spans="1:19" x14ac:dyDescent="0.2">
      <c r="A221">
        <f t="shared" ca="1" si="30"/>
        <v>0.11434261185663142</v>
      </c>
      <c r="B221">
        <v>214.89999399999999</v>
      </c>
      <c r="C221">
        <v>53.799999</v>
      </c>
      <c r="D221">
        <v>121.900002</v>
      </c>
      <c r="E221">
        <v>155.60000600000001</v>
      </c>
      <c r="F221">
        <v>9.6</v>
      </c>
      <c r="G221">
        <v>1014.299988</v>
      </c>
      <c r="H221">
        <v>780.59997599999997</v>
      </c>
      <c r="I221">
        <v>56</v>
      </c>
      <c r="J221">
        <v>53.959999000000003</v>
      </c>
      <c r="K221">
        <f t="shared" si="31"/>
        <v>0.2577625433789954</v>
      </c>
      <c r="L221">
        <f t="shared" si="32"/>
        <v>0.14969393405165166</v>
      </c>
      <c r="M221">
        <f t="shared" si="33"/>
        <v>0.60919539402712464</v>
      </c>
      <c r="N221">
        <f t="shared" si="34"/>
        <v>0.26996808154875601</v>
      </c>
      <c r="O221">
        <f t="shared" si="35"/>
        <v>0.29813663670383117</v>
      </c>
      <c r="P221">
        <f t="shared" si="36"/>
        <v>0.62005810465116273</v>
      </c>
      <c r="Q221">
        <f t="shared" si="37"/>
        <v>0.46813845267266141</v>
      </c>
      <c r="R221">
        <f t="shared" si="38"/>
        <v>0.15109890109890109</v>
      </c>
      <c r="S221">
        <f t="shared" si="39"/>
        <v>0.64320418944074231</v>
      </c>
    </row>
    <row r="222" spans="1:19" x14ac:dyDescent="0.2">
      <c r="A222">
        <f t="shared" ca="1" si="30"/>
        <v>0.84731349350849805</v>
      </c>
      <c r="B222">
        <v>310</v>
      </c>
      <c r="C222">
        <v>0</v>
      </c>
      <c r="D222">
        <v>0</v>
      </c>
      <c r="E222">
        <v>192</v>
      </c>
      <c r="F222">
        <v>0</v>
      </c>
      <c r="G222">
        <v>1012</v>
      </c>
      <c r="H222">
        <v>830</v>
      </c>
      <c r="I222">
        <v>120</v>
      </c>
      <c r="J222">
        <v>38.700001</v>
      </c>
      <c r="K222">
        <f t="shared" si="31"/>
        <v>0.47488584474885842</v>
      </c>
      <c r="L222">
        <f t="shared" si="32"/>
        <v>0</v>
      </c>
      <c r="M222">
        <f t="shared" si="33"/>
        <v>0</v>
      </c>
      <c r="N222">
        <f t="shared" si="34"/>
        <v>0.56070286487307186</v>
      </c>
      <c r="O222">
        <f t="shared" si="35"/>
        <v>0</v>
      </c>
      <c r="P222">
        <f t="shared" si="36"/>
        <v>0.61337209302325579</v>
      </c>
      <c r="Q222">
        <f t="shared" si="37"/>
        <v>0.59207228853420713</v>
      </c>
      <c r="R222">
        <f t="shared" si="38"/>
        <v>0.32692307692307693</v>
      </c>
      <c r="S222">
        <f t="shared" si="39"/>
        <v>0.45309582541661458</v>
      </c>
    </row>
    <row r="223" spans="1:19" x14ac:dyDescent="0.2">
      <c r="A223">
        <f t="shared" ca="1" si="30"/>
        <v>0.5797550024343735</v>
      </c>
      <c r="B223">
        <v>439</v>
      </c>
      <c r="C223">
        <v>177</v>
      </c>
      <c r="D223">
        <v>0</v>
      </c>
      <c r="E223">
        <v>186</v>
      </c>
      <c r="F223">
        <v>11.1</v>
      </c>
      <c r="G223">
        <v>884.90002400000003</v>
      </c>
      <c r="H223">
        <v>707.90002400000003</v>
      </c>
      <c r="I223">
        <v>28</v>
      </c>
      <c r="J223">
        <v>66</v>
      </c>
      <c r="K223">
        <f t="shared" si="31"/>
        <v>0.76940639269406397</v>
      </c>
      <c r="L223">
        <f t="shared" si="32"/>
        <v>0.49248748735371434</v>
      </c>
      <c r="M223">
        <f t="shared" si="33"/>
        <v>0</v>
      </c>
      <c r="N223">
        <f t="shared" si="34"/>
        <v>0.51277954104104329</v>
      </c>
      <c r="O223">
        <f t="shared" si="35"/>
        <v>0.34472048618880474</v>
      </c>
      <c r="P223">
        <f t="shared" si="36"/>
        <v>0.24389541860465125</v>
      </c>
      <c r="Q223">
        <f t="shared" si="37"/>
        <v>0.2857502028550048</v>
      </c>
      <c r="R223">
        <f t="shared" si="38"/>
        <v>7.4175824175824176E-2</v>
      </c>
      <c r="S223">
        <f t="shared" si="39"/>
        <v>0.79319797665872627</v>
      </c>
    </row>
    <row r="224" spans="1:19" x14ac:dyDescent="0.2">
      <c r="A224">
        <f t="shared" ca="1" si="30"/>
        <v>4.1914410287838044E-2</v>
      </c>
      <c r="B224">
        <v>356</v>
      </c>
      <c r="C224">
        <v>119</v>
      </c>
      <c r="D224">
        <v>0</v>
      </c>
      <c r="E224">
        <v>160</v>
      </c>
      <c r="F224">
        <v>9</v>
      </c>
      <c r="G224">
        <v>1061</v>
      </c>
      <c r="H224">
        <v>657</v>
      </c>
      <c r="I224">
        <v>28</v>
      </c>
      <c r="J224">
        <v>59</v>
      </c>
      <c r="K224">
        <f t="shared" si="31"/>
        <v>0.57990867579908678</v>
      </c>
      <c r="L224">
        <f t="shared" si="32"/>
        <v>0.33110740675193223</v>
      </c>
      <c r="M224">
        <f t="shared" si="33"/>
        <v>0</v>
      </c>
      <c r="N224">
        <f t="shared" si="34"/>
        <v>0.30511180443558633</v>
      </c>
      <c r="O224">
        <f t="shared" si="35"/>
        <v>0.27950309690984171</v>
      </c>
      <c r="P224">
        <f t="shared" si="36"/>
        <v>0.7558139534883721</v>
      </c>
      <c r="Q224">
        <f t="shared" si="37"/>
        <v>0.15805319566802986</v>
      </c>
      <c r="R224">
        <f t="shared" si="38"/>
        <v>7.4175824175824176E-2</v>
      </c>
      <c r="S224">
        <f t="shared" si="39"/>
        <v>0.70599229365870919</v>
      </c>
    </row>
    <row r="225" spans="1:19" x14ac:dyDescent="0.2">
      <c r="A225">
        <f t="shared" ca="1" si="30"/>
        <v>0.53084343622509367</v>
      </c>
      <c r="B225">
        <v>387</v>
      </c>
      <c r="C225">
        <v>20</v>
      </c>
      <c r="D225">
        <v>94</v>
      </c>
      <c r="E225">
        <v>157</v>
      </c>
      <c r="F225">
        <v>13.9</v>
      </c>
      <c r="G225">
        <v>938</v>
      </c>
      <c r="H225">
        <v>845</v>
      </c>
      <c r="I225">
        <v>7</v>
      </c>
      <c r="J225">
        <v>45.900002000000001</v>
      </c>
      <c r="K225">
        <f t="shared" si="31"/>
        <v>0.65068493150684936</v>
      </c>
      <c r="L225">
        <f t="shared" si="32"/>
        <v>5.5648303655786928E-2</v>
      </c>
      <c r="M225">
        <f t="shared" si="33"/>
        <v>0.4697651033553692</v>
      </c>
      <c r="N225">
        <f t="shared" si="34"/>
        <v>0.2811501425195721</v>
      </c>
      <c r="O225">
        <f t="shared" si="35"/>
        <v>0.43167700522742219</v>
      </c>
      <c r="P225">
        <f t="shared" si="36"/>
        <v>0.39825581395348836</v>
      </c>
      <c r="Q225">
        <f t="shared" si="37"/>
        <v>0.62970400178849995</v>
      </c>
      <c r="R225">
        <f t="shared" si="38"/>
        <v>1.6483516483516484E-2</v>
      </c>
      <c r="S225">
        <f t="shared" si="39"/>
        <v>0.54279311181744394</v>
      </c>
    </row>
    <row r="226" spans="1:19" x14ac:dyDescent="0.2">
      <c r="A226">
        <f t="shared" ca="1" si="30"/>
        <v>0.4672450771886878</v>
      </c>
      <c r="B226">
        <v>250</v>
      </c>
      <c r="C226">
        <v>0</v>
      </c>
      <c r="D226">
        <v>95.699996999999996</v>
      </c>
      <c r="E226">
        <v>187.39999399999999</v>
      </c>
      <c r="F226">
        <v>5.5</v>
      </c>
      <c r="G226">
        <v>956.90002400000003</v>
      </c>
      <c r="H226">
        <v>861.20001200000002</v>
      </c>
      <c r="I226">
        <v>100</v>
      </c>
      <c r="J226">
        <v>42.349997999999999</v>
      </c>
      <c r="K226">
        <f t="shared" si="31"/>
        <v>0.33789954337899542</v>
      </c>
      <c r="L226">
        <f t="shared" si="32"/>
        <v>0</v>
      </c>
      <c r="M226">
        <f t="shared" si="33"/>
        <v>0.47826084023205873</v>
      </c>
      <c r="N226">
        <f t="shared" si="34"/>
        <v>0.52396160201185937</v>
      </c>
      <c r="O226">
        <f t="shared" si="35"/>
        <v>0.17080744811156992</v>
      </c>
      <c r="P226">
        <f t="shared" si="36"/>
        <v>0.45319774418604658</v>
      </c>
      <c r="Q226">
        <f t="shared" si="37"/>
        <v>0.67034628220850678</v>
      </c>
      <c r="R226">
        <f t="shared" si="38"/>
        <v>0.27197802197802196</v>
      </c>
      <c r="S226">
        <f t="shared" si="39"/>
        <v>0.49856732274990218</v>
      </c>
    </row>
    <row r="227" spans="1:19" x14ac:dyDescent="0.2">
      <c r="A227">
        <f t="shared" ca="1" si="30"/>
        <v>0.84563107091134537</v>
      </c>
      <c r="B227">
        <v>238.199997</v>
      </c>
      <c r="C227">
        <v>158.800003</v>
      </c>
      <c r="D227">
        <v>0</v>
      </c>
      <c r="E227">
        <v>185.699997</v>
      </c>
      <c r="F227">
        <v>0</v>
      </c>
      <c r="G227">
        <v>1040.599976</v>
      </c>
      <c r="H227">
        <v>734.29998799999998</v>
      </c>
      <c r="I227">
        <v>7</v>
      </c>
      <c r="J227">
        <v>15.69</v>
      </c>
      <c r="K227">
        <f t="shared" si="31"/>
        <v>0.31095889726027398</v>
      </c>
      <c r="L227">
        <f t="shared" si="32"/>
        <v>0.4418475393741938</v>
      </c>
      <c r="M227">
        <f t="shared" si="33"/>
        <v>0</v>
      </c>
      <c r="N227">
        <f t="shared" si="34"/>
        <v>0.51038335088777997</v>
      </c>
      <c r="O227">
        <f t="shared" si="35"/>
        <v>0</v>
      </c>
      <c r="P227">
        <f t="shared" si="36"/>
        <v>0.6965115581395348</v>
      </c>
      <c r="Q227">
        <f t="shared" si="37"/>
        <v>0.35198192786644822</v>
      </c>
      <c r="R227">
        <f t="shared" si="38"/>
        <v>1.6483516483516484E-2</v>
      </c>
      <c r="S227">
        <f t="shared" si="39"/>
        <v>0.1664382749828896</v>
      </c>
    </row>
    <row r="228" spans="1:19" x14ac:dyDescent="0.2">
      <c r="A228">
        <f t="shared" ca="1" si="30"/>
        <v>0.86524897714181404</v>
      </c>
      <c r="B228">
        <v>318.79998799999998</v>
      </c>
      <c r="C228">
        <v>212.5</v>
      </c>
      <c r="D228">
        <v>0</v>
      </c>
      <c r="E228">
        <v>155.699997</v>
      </c>
      <c r="F228">
        <v>14.3</v>
      </c>
      <c r="G228">
        <v>852.09997599999997</v>
      </c>
      <c r="H228">
        <v>880.40002400000003</v>
      </c>
      <c r="I228">
        <v>56</v>
      </c>
      <c r="J228">
        <v>66.099997999999999</v>
      </c>
      <c r="K228">
        <f t="shared" si="31"/>
        <v>0.49497714155251138</v>
      </c>
      <c r="L228">
        <f t="shared" si="32"/>
        <v>0.59126322634273609</v>
      </c>
      <c r="M228">
        <f t="shared" si="33"/>
        <v>0</v>
      </c>
      <c r="N228">
        <f t="shared" si="34"/>
        <v>0.27076673172763727</v>
      </c>
      <c r="O228">
        <f t="shared" si="35"/>
        <v>0.44409936509008185</v>
      </c>
      <c r="P228">
        <f t="shared" si="36"/>
        <v>0.14854644186046503</v>
      </c>
      <c r="Q228">
        <f t="shared" si="37"/>
        <v>0.71851490527937223</v>
      </c>
      <c r="R228">
        <f t="shared" si="38"/>
        <v>0.15109890109890109</v>
      </c>
      <c r="S228">
        <f t="shared" si="39"/>
        <v>0.7944437472142456</v>
      </c>
    </row>
    <row r="229" spans="1:19" x14ac:dyDescent="0.2">
      <c r="A229">
        <f t="shared" ca="1" si="30"/>
        <v>0.25192544682179918</v>
      </c>
      <c r="B229">
        <v>212.60000600000001</v>
      </c>
      <c r="C229">
        <v>0</v>
      </c>
      <c r="D229">
        <v>100.400002</v>
      </c>
      <c r="E229">
        <v>159.39999399999999</v>
      </c>
      <c r="F229">
        <v>10.4</v>
      </c>
      <c r="G229">
        <v>1003.799988</v>
      </c>
      <c r="H229">
        <v>903.79998799999998</v>
      </c>
      <c r="I229">
        <v>100</v>
      </c>
      <c r="J229">
        <v>47.740001999999997</v>
      </c>
      <c r="K229">
        <f t="shared" si="31"/>
        <v>0.25251142922374431</v>
      </c>
      <c r="L229">
        <f t="shared" si="32"/>
        <v>0</v>
      </c>
      <c r="M229">
        <f t="shared" si="33"/>
        <v>0.50174912038733266</v>
      </c>
      <c r="N229">
        <f t="shared" si="34"/>
        <v>0.3003194241290596</v>
      </c>
      <c r="O229">
        <f t="shared" si="35"/>
        <v>0.32298135642915043</v>
      </c>
      <c r="P229">
        <f t="shared" si="36"/>
        <v>0.5895348488372093</v>
      </c>
      <c r="Q229">
        <f t="shared" si="37"/>
        <v>0.7772202876399571</v>
      </c>
      <c r="R229">
        <f t="shared" si="38"/>
        <v>0.27197802197802196</v>
      </c>
      <c r="S229">
        <f t="shared" si="39"/>
        <v>0.56571574849173412</v>
      </c>
    </row>
    <row r="230" spans="1:19" x14ac:dyDescent="0.2">
      <c r="A230">
        <f t="shared" ca="1" si="30"/>
        <v>0.60862985929544333</v>
      </c>
      <c r="B230">
        <v>190.300003</v>
      </c>
      <c r="C230">
        <v>0</v>
      </c>
      <c r="D230">
        <v>125.199997</v>
      </c>
      <c r="E230">
        <v>161.89999399999999</v>
      </c>
      <c r="F230">
        <v>9.9</v>
      </c>
      <c r="G230">
        <v>1088.099976</v>
      </c>
      <c r="H230">
        <v>802.59997599999997</v>
      </c>
      <c r="I230">
        <v>14</v>
      </c>
      <c r="J230">
        <v>22.719999000000001</v>
      </c>
      <c r="K230">
        <f t="shared" si="31"/>
        <v>0.20159818036529681</v>
      </c>
      <c r="L230">
        <f t="shared" si="32"/>
        <v>0</v>
      </c>
      <c r="M230">
        <f t="shared" si="33"/>
        <v>0.62568712266805226</v>
      </c>
      <c r="N230">
        <f t="shared" si="34"/>
        <v>0.32028747572573818</v>
      </c>
      <c r="O230">
        <f t="shared" si="35"/>
        <v>0.30745340660082587</v>
      </c>
      <c r="P230">
        <f t="shared" si="36"/>
        <v>0.83459295348837204</v>
      </c>
      <c r="Q230">
        <f t="shared" si="37"/>
        <v>0.52333163211229095</v>
      </c>
      <c r="R230">
        <f t="shared" si="38"/>
        <v>3.5714285714285712E-2</v>
      </c>
      <c r="S230">
        <f t="shared" si="39"/>
        <v>0.2540176841663806</v>
      </c>
    </row>
    <row r="231" spans="1:19" x14ac:dyDescent="0.2">
      <c r="A231">
        <f t="shared" ca="1" si="30"/>
        <v>0.22324239078980135</v>
      </c>
      <c r="B231">
        <v>252.300003</v>
      </c>
      <c r="C231">
        <v>0</v>
      </c>
      <c r="D231">
        <v>98.800003000000004</v>
      </c>
      <c r="E231">
        <v>146.300003</v>
      </c>
      <c r="F231">
        <v>14.2</v>
      </c>
      <c r="G231">
        <v>987.79998799999998</v>
      </c>
      <c r="H231">
        <v>889</v>
      </c>
      <c r="I231">
        <v>56</v>
      </c>
      <c r="J231">
        <v>55.830002</v>
      </c>
      <c r="K231">
        <f t="shared" si="31"/>
        <v>0.34315069178082191</v>
      </c>
      <c r="L231">
        <f t="shared" si="32"/>
        <v>0</v>
      </c>
      <c r="M231">
        <f t="shared" si="33"/>
        <v>0.49375312362559348</v>
      </c>
      <c r="N231">
        <f t="shared" si="34"/>
        <v>0.19568690564744981</v>
      </c>
      <c r="O231">
        <f t="shared" si="35"/>
        <v>0.4409937751244169</v>
      </c>
      <c r="P231">
        <f t="shared" si="36"/>
        <v>0.54302322093023248</v>
      </c>
      <c r="Q231">
        <f t="shared" si="37"/>
        <v>0.74009036066775891</v>
      </c>
      <c r="R231">
        <f t="shared" si="38"/>
        <v>0.15109890109890109</v>
      </c>
      <c r="S231">
        <f t="shared" si="39"/>
        <v>0.66650060213032525</v>
      </c>
    </row>
    <row r="232" spans="1:19" x14ac:dyDescent="0.2">
      <c r="A232">
        <f t="shared" ca="1" si="30"/>
        <v>0.4184029024126551</v>
      </c>
      <c r="B232">
        <v>153</v>
      </c>
      <c r="C232">
        <v>102</v>
      </c>
      <c r="D232">
        <v>0</v>
      </c>
      <c r="E232">
        <v>192</v>
      </c>
      <c r="F232">
        <v>0</v>
      </c>
      <c r="G232">
        <v>888</v>
      </c>
      <c r="H232">
        <v>943.09997599999997</v>
      </c>
      <c r="I232">
        <v>7</v>
      </c>
      <c r="J232">
        <v>8.3699999999999992</v>
      </c>
      <c r="K232">
        <f t="shared" si="31"/>
        <v>0.11643835616438356</v>
      </c>
      <c r="L232">
        <f t="shared" si="32"/>
        <v>0.28380634864451332</v>
      </c>
      <c r="M232">
        <f t="shared" si="33"/>
        <v>0</v>
      </c>
      <c r="N232">
        <f t="shared" si="34"/>
        <v>0.56070286487307186</v>
      </c>
      <c r="O232">
        <f t="shared" si="35"/>
        <v>0</v>
      </c>
      <c r="P232">
        <f t="shared" si="36"/>
        <v>0.25290697674418605</v>
      </c>
      <c r="Q232">
        <f t="shared" si="37"/>
        <v>0.87581534626083368</v>
      </c>
      <c r="R232">
        <f t="shared" si="38"/>
        <v>1.6483516483516484E-2</v>
      </c>
      <c r="S232">
        <f t="shared" si="39"/>
        <v>7.5246046474300388E-2</v>
      </c>
    </row>
    <row r="233" spans="1:19" x14ac:dyDescent="0.2">
      <c r="A233">
        <f t="shared" ca="1" si="30"/>
        <v>0.25664666771652767</v>
      </c>
      <c r="B233">
        <v>162</v>
      </c>
      <c r="C233">
        <v>190.10000600000001</v>
      </c>
      <c r="D233">
        <v>148.10000600000001</v>
      </c>
      <c r="E233">
        <v>178.800003</v>
      </c>
      <c r="F233">
        <v>18.799999</v>
      </c>
      <c r="G233">
        <v>838.09997599999997</v>
      </c>
      <c r="H233">
        <v>741.40002400000003</v>
      </c>
      <c r="I233">
        <v>28</v>
      </c>
      <c r="J233">
        <v>33.759998000000003</v>
      </c>
      <c r="K233">
        <f t="shared" si="31"/>
        <v>0.13698630136986301</v>
      </c>
      <c r="L233">
        <f t="shared" si="32"/>
        <v>0.52893714294274585</v>
      </c>
      <c r="M233">
        <f t="shared" si="33"/>
        <v>0.74012994282468936</v>
      </c>
      <c r="N233">
        <f t="shared" si="34"/>
        <v>0.45527157640427102</v>
      </c>
      <c r="O233">
        <f t="shared" si="35"/>
        <v>0.583850882489103</v>
      </c>
      <c r="P233">
        <f t="shared" si="36"/>
        <v>0.10784876744186038</v>
      </c>
      <c r="Q233">
        <f t="shared" si="37"/>
        <v>0.36979436245625874</v>
      </c>
      <c r="R233">
        <f t="shared" si="38"/>
        <v>7.4175824175824176E-2</v>
      </c>
      <c r="S233">
        <f t="shared" si="39"/>
        <v>0.39155349175416704</v>
      </c>
    </row>
    <row r="234" spans="1:19" x14ac:dyDescent="0.2">
      <c r="A234">
        <f t="shared" ca="1" si="30"/>
        <v>0.66826623089608772</v>
      </c>
      <c r="B234">
        <v>389.89999399999999</v>
      </c>
      <c r="C234">
        <v>189</v>
      </c>
      <c r="D234">
        <v>0</v>
      </c>
      <c r="E234">
        <v>145.89999399999999</v>
      </c>
      <c r="F234">
        <v>22</v>
      </c>
      <c r="G234">
        <v>944.70001200000002</v>
      </c>
      <c r="H234">
        <v>755.79998799999998</v>
      </c>
      <c r="I234">
        <v>56</v>
      </c>
      <c r="J234">
        <v>79.400002000000001</v>
      </c>
      <c r="K234">
        <f t="shared" si="31"/>
        <v>0.6573059223744292</v>
      </c>
      <c r="L234">
        <f t="shared" si="32"/>
        <v>0.52587646954718648</v>
      </c>
      <c r="M234">
        <f t="shared" si="33"/>
        <v>0</v>
      </c>
      <c r="N234">
        <f t="shared" si="34"/>
        <v>0.19249194550699542</v>
      </c>
      <c r="O234">
        <f t="shared" si="35"/>
        <v>0.68322979244627968</v>
      </c>
      <c r="P234">
        <f t="shared" si="36"/>
        <v>0.41773259302325588</v>
      </c>
      <c r="Q234">
        <f t="shared" si="37"/>
        <v>0.40592071686426795</v>
      </c>
      <c r="R234">
        <f t="shared" si="38"/>
        <v>0.15109890109890109</v>
      </c>
      <c r="S234">
        <f t="shared" si="39"/>
        <v>0.96013459474609686</v>
      </c>
    </row>
    <row r="235" spans="1:19" x14ac:dyDescent="0.2">
      <c r="A235">
        <f t="shared" ca="1" si="30"/>
        <v>0.93424945804059645</v>
      </c>
      <c r="B235">
        <v>298</v>
      </c>
      <c r="C235">
        <v>137</v>
      </c>
      <c r="D235">
        <v>107</v>
      </c>
      <c r="E235">
        <v>201</v>
      </c>
      <c r="F235">
        <v>6</v>
      </c>
      <c r="G235">
        <v>878</v>
      </c>
      <c r="H235">
        <v>655</v>
      </c>
      <c r="I235">
        <v>28</v>
      </c>
      <c r="J235">
        <v>53.52</v>
      </c>
      <c r="K235">
        <f t="shared" si="31"/>
        <v>0.44748858447488582</v>
      </c>
      <c r="L235">
        <f t="shared" si="32"/>
        <v>0.38119088004214047</v>
      </c>
      <c r="M235">
        <f t="shared" si="33"/>
        <v>0.53473261764919688</v>
      </c>
      <c r="N235">
        <f t="shared" si="34"/>
        <v>0.63258785062111467</v>
      </c>
      <c r="O235">
        <f t="shared" si="35"/>
        <v>0.18633539793989448</v>
      </c>
      <c r="P235">
        <f t="shared" si="36"/>
        <v>0.22383720930232559</v>
      </c>
      <c r="Q235">
        <f t="shared" si="37"/>
        <v>0.15303563390079081</v>
      </c>
      <c r="R235">
        <f t="shared" si="38"/>
        <v>7.4175824175824176E-2</v>
      </c>
      <c r="S235">
        <f t="shared" si="39"/>
        <v>0.63772270182441027</v>
      </c>
    </row>
    <row r="236" spans="1:19" x14ac:dyDescent="0.2">
      <c r="A236">
        <f t="shared" ca="1" si="30"/>
        <v>0.2672968231187236</v>
      </c>
      <c r="B236">
        <v>152</v>
      </c>
      <c r="C236">
        <v>0</v>
      </c>
      <c r="D236">
        <v>112</v>
      </c>
      <c r="E236">
        <v>184</v>
      </c>
      <c r="F236">
        <v>8</v>
      </c>
      <c r="G236">
        <v>992</v>
      </c>
      <c r="H236">
        <v>816</v>
      </c>
      <c r="I236">
        <v>28</v>
      </c>
      <c r="J236">
        <v>12.18</v>
      </c>
      <c r="K236">
        <f t="shared" si="31"/>
        <v>0.11415525114155251</v>
      </c>
      <c r="L236">
        <f t="shared" si="32"/>
        <v>0</v>
      </c>
      <c r="M236">
        <f t="shared" si="33"/>
        <v>0.55972012314682285</v>
      </c>
      <c r="N236">
        <f t="shared" si="34"/>
        <v>0.49680509976370046</v>
      </c>
      <c r="O236">
        <f t="shared" si="35"/>
        <v>0.24844719725319264</v>
      </c>
      <c r="P236">
        <f t="shared" si="36"/>
        <v>0.55523255813953487</v>
      </c>
      <c r="Q236">
        <f t="shared" si="37"/>
        <v>0.5569493561635338</v>
      </c>
      <c r="R236">
        <f t="shared" si="38"/>
        <v>7.4175824175824176E-2</v>
      </c>
      <c r="S236">
        <f t="shared" si="39"/>
        <v>0.12271085393573823</v>
      </c>
    </row>
    <row r="237" spans="1:19" x14ac:dyDescent="0.2">
      <c r="A237">
        <f t="shared" ca="1" si="30"/>
        <v>0.3540972448137657</v>
      </c>
      <c r="B237">
        <v>246.800003</v>
      </c>
      <c r="C237">
        <v>0</v>
      </c>
      <c r="D237">
        <v>125.099998</v>
      </c>
      <c r="E237">
        <v>143.300003</v>
      </c>
      <c r="F237">
        <v>12</v>
      </c>
      <c r="G237">
        <v>1086.8000489999999</v>
      </c>
      <c r="H237">
        <v>800.90002400000003</v>
      </c>
      <c r="I237">
        <v>3</v>
      </c>
      <c r="J237">
        <v>23.52</v>
      </c>
      <c r="K237">
        <f t="shared" si="31"/>
        <v>0.33059361415525113</v>
      </c>
      <c r="L237">
        <f t="shared" si="32"/>
        <v>0</v>
      </c>
      <c r="M237">
        <f t="shared" si="33"/>
        <v>0.62518737755560083</v>
      </c>
      <c r="N237">
        <f t="shared" si="34"/>
        <v>0.17172524373143555</v>
      </c>
      <c r="O237">
        <f t="shared" si="35"/>
        <v>0.37267079587978896</v>
      </c>
      <c r="P237">
        <f t="shared" si="36"/>
        <v>0.83081409593023237</v>
      </c>
      <c r="Q237">
        <f t="shared" si="37"/>
        <v>0.51906682503162027</v>
      </c>
      <c r="R237">
        <f t="shared" si="38"/>
        <v>5.4945054945054949E-3</v>
      </c>
      <c r="S237">
        <f t="shared" si="39"/>
        <v>0.26398406039576577</v>
      </c>
    </row>
    <row r="238" spans="1:19" x14ac:dyDescent="0.2">
      <c r="A238">
        <f t="shared" ca="1" si="30"/>
        <v>0.9223857191728756</v>
      </c>
      <c r="B238">
        <v>168.89999399999999</v>
      </c>
      <c r="C238">
        <v>42.200001</v>
      </c>
      <c r="D238">
        <v>124.300003</v>
      </c>
      <c r="E238">
        <v>158.300003</v>
      </c>
      <c r="F238">
        <v>10.8</v>
      </c>
      <c r="G238">
        <v>1080.8000489999999</v>
      </c>
      <c r="H238">
        <v>796.20001200000002</v>
      </c>
      <c r="I238">
        <v>14</v>
      </c>
      <c r="J238">
        <v>23.51</v>
      </c>
      <c r="K238">
        <f t="shared" si="31"/>
        <v>0.1527397123287671</v>
      </c>
      <c r="L238">
        <f t="shared" si="32"/>
        <v>0.11741792349612561</v>
      </c>
      <c r="M238">
        <f t="shared" si="33"/>
        <v>0.62118940166348624</v>
      </c>
      <c r="N238">
        <f t="shared" si="34"/>
        <v>0.29153355331150688</v>
      </c>
      <c r="O238">
        <f t="shared" si="35"/>
        <v>0.33540371629181009</v>
      </c>
      <c r="P238">
        <f t="shared" si="36"/>
        <v>0.81337223546511617</v>
      </c>
      <c r="Q238">
        <f t="shared" si="37"/>
        <v>0.5072755247732379</v>
      </c>
      <c r="R238">
        <f t="shared" si="38"/>
        <v>3.5714285714285712E-2</v>
      </c>
      <c r="S238">
        <f t="shared" si="39"/>
        <v>0.26385948084862293</v>
      </c>
    </row>
    <row r="239" spans="1:19" x14ac:dyDescent="0.2">
      <c r="A239">
        <f t="shared" ca="1" si="30"/>
        <v>0.20373824214003655</v>
      </c>
      <c r="B239">
        <v>388.60000600000001</v>
      </c>
      <c r="C239">
        <v>97.099997999999999</v>
      </c>
      <c r="D239">
        <v>0</v>
      </c>
      <c r="E239">
        <v>157.89999399999999</v>
      </c>
      <c r="F239">
        <v>12.1</v>
      </c>
      <c r="G239">
        <v>852.09997599999997</v>
      </c>
      <c r="H239">
        <v>925.70001200000002</v>
      </c>
      <c r="I239">
        <v>91</v>
      </c>
      <c r="J239">
        <v>57.599997999999999</v>
      </c>
      <c r="K239">
        <f t="shared" si="31"/>
        <v>0.65433791324200918</v>
      </c>
      <c r="L239">
        <f t="shared" si="32"/>
        <v>0.27017250868401516</v>
      </c>
      <c r="M239">
        <f t="shared" si="33"/>
        <v>0</v>
      </c>
      <c r="N239">
        <f t="shared" si="34"/>
        <v>0.28833859317105248</v>
      </c>
      <c r="O239">
        <f t="shared" si="35"/>
        <v>0.37577638584545386</v>
      </c>
      <c r="P239">
        <f t="shared" si="36"/>
        <v>0.14854644186046503</v>
      </c>
      <c r="Q239">
        <f t="shared" si="37"/>
        <v>0.83216264920196592</v>
      </c>
      <c r="R239">
        <f t="shared" si="38"/>
        <v>0.24725274725274726</v>
      </c>
      <c r="S239">
        <f t="shared" si="39"/>
        <v>0.6885511321427964</v>
      </c>
    </row>
    <row r="240" spans="1:19" x14ac:dyDescent="0.2">
      <c r="A240">
        <f t="shared" ca="1" si="30"/>
        <v>0.88537775764362725</v>
      </c>
      <c r="B240">
        <v>388.60000600000001</v>
      </c>
      <c r="C240">
        <v>97.099997999999999</v>
      </c>
      <c r="D240">
        <v>0</v>
      </c>
      <c r="E240">
        <v>157.89999399999999</v>
      </c>
      <c r="F240">
        <v>12.1</v>
      </c>
      <c r="G240">
        <v>852.09997599999997</v>
      </c>
      <c r="H240">
        <v>925.70001200000002</v>
      </c>
      <c r="I240">
        <v>56</v>
      </c>
      <c r="J240">
        <v>55.200001</v>
      </c>
      <c r="K240">
        <f t="shared" si="31"/>
        <v>0.65433791324200918</v>
      </c>
      <c r="L240">
        <f t="shared" si="32"/>
        <v>0.27017250868401516</v>
      </c>
      <c r="M240">
        <f t="shared" si="33"/>
        <v>0</v>
      </c>
      <c r="N240">
        <f t="shared" si="34"/>
        <v>0.28833859317105248</v>
      </c>
      <c r="O240">
        <f t="shared" si="35"/>
        <v>0.37577638584545386</v>
      </c>
      <c r="P240">
        <f t="shared" si="36"/>
        <v>0.14854644186046503</v>
      </c>
      <c r="Q240">
        <f t="shared" si="37"/>
        <v>0.83216264920196592</v>
      </c>
      <c r="R240">
        <f t="shared" si="38"/>
        <v>0.15109890109890109</v>
      </c>
      <c r="S240">
        <f t="shared" si="39"/>
        <v>0.65865207820236893</v>
      </c>
    </row>
    <row r="241" spans="1:19" x14ac:dyDescent="0.2">
      <c r="A241">
        <f t="shared" ca="1" si="30"/>
        <v>0.21639684182581786</v>
      </c>
      <c r="B241">
        <v>213.699997</v>
      </c>
      <c r="C241">
        <v>0</v>
      </c>
      <c r="D241">
        <v>174.699997</v>
      </c>
      <c r="E241">
        <v>154.800003</v>
      </c>
      <c r="F241">
        <v>10.199999999999999</v>
      </c>
      <c r="G241">
        <v>1053.5</v>
      </c>
      <c r="H241">
        <v>776.40002400000003</v>
      </c>
      <c r="I241">
        <v>100</v>
      </c>
      <c r="J241">
        <v>50.080002</v>
      </c>
      <c r="K241">
        <f t="shared" si="31"/>
        <v>0.25502282420091321</v>
      </c>
      <c r="L241">
        <f t="shared" si="32"/>
        <v>0</v>
      </c>
      <c r="M241">
        <f t="shared" si="33"/>
        <v>0.87306342709454987</v>
      </c>
      <c r="N241">
        <f t="shared" si="34"/>
        <v>0.26357828107615688</v>
      </c>
      <c r="O241">
        <f t="shared" si="35"/>
        <v>0.31677017649782058</v>
      </c>
      <c r="P241">
        <f t="shared" si="36"/>
        <v>0.73401162790697672</v>
      </c>
      <c r="Q241">
        <f t="shared" si="37"/>
        <v>0.45760169338294199</v>
      </c>
      <c r="R241">
        <f t="shared" si="38"/>
        <v>0.27197802197802196</v>
      </c>
      <c r="S241">
        <f t="shared" si="39"/>
        <v>0.59486736252316841</v>
      </c>
    </row>
    <row r="242" spans="1:19" x14ac:dyDescent="0.2">
      <c r="A242">
        <f t="shared" ca="1" si="30"/>
        <v>7.9752539073177586E-2</v>
      </c>
      <c r="B242">
        <v>141.300003</v>
      </c>
      <c r="C242">
        <v>212</v>
      </c>
      <c r="D242">
        <v>0</v>
      </c>
      <c r="E242">
        <v>203.5</v>
      </c>
      <c r="F242">
        <v>0</v>
      </c>
      <c r="G242">
        <v>971.79998799999998</v>
      </c>
      <c r="H242">
        <v>748.5</v>
      </c>
      <c r="I242">
        <v>3</v>
      </c>
      <c r="J242">
        <v>4.83</v>
      </c>
      <c r="K242">
        <f t="shared" si="31"/>
        <v>8.9726034246575354E-2</v>
      </c>
      <c r="L242">
        <f t="shared" si="32"/>
        <v>0.58987201875134143</v>
      </c>
      <c r="M242">
        <f t="shared" si="33"/>
        <v>0</v>
      </c>
      <c r="N242">
        <f t="shared" si="34"/>
        <v>0.65255590221779314</v>
      </c>
      <c r="O242">
        <f t="shared" si="35"/>
        <v>0</v>
      </c>
      <c r="P242">
        <f t="shared" si="36"/>
        <v>0.49651159302325576</v>
      </c>
      <c r="Q242">
        <f t="shared" si="37"/>
        <v>0.38760664651921606</v>
      </c>
      <c r="R242">
        <f t="shared" si="38"/>
        <v>5.4945054945054949E-3</v>
      </c>
      <c r="S242">
        <f t="shared" si="39"/>
        <v>3.1144886785720364E-2</v>
      </c>
    </row>
    <row r="243" spans="1:19" x14ac:dyDescent="0.2">
      <c r="A243">
        <f t="shared" ca="1" si="30"/>
        <v>0.43853806206866364</v>
      </c>
      <c r="B243">
        <v>148.5</v>
      </c>
      <c r="C243">
        <v>139.39999399999999</v>
      </c>
      <c r="D243">
        <v>108.599998</v>
      </c>
      <c r="E243">
        <v>192.699997</v>
      </c>
      <c r="F243">
        <v>6.1</v>
      </c>
      <c r="G243">
        <v>892.40002400000003</v>
      </c>
      <c r="H243">
        <v>780</v>
      </c>
      <c r="I243">
        <v>28</v>
      </c>
      <c r="J243">
        <v>23.700001</v>
      </c>
      <c r="K243">
        <f t="shared" si="31"/>
        <v>0.10616438356164383</v>
      </c>
      <c r="L243">
        <f t="shared" si="32"/>
        <v>0.38786865978634377</v>
      </c>
      <c r="M243">
        <f t="shared" si="33"/>
        <v>0.54272860941343493</v>
      </c>
      <c r="N243">
        <f t="shared" si="34"/>
        <v>0.56629389535847985</v>
      </c>
      <c r="O243">
        <f t="shared" si="35"/>
        <v>0.18944098790555938</v>
      </c>
      <c r="P243">
        <f t="shared" si="36"/>
        <v>0.26569774418604658</v>
      </c>
      <c r="Q243">
        <f t="shared" si="37"/>
        <v>0.466633244353231</v>
      </c>
      <c r="R243">
        <f t="shared" si="38"/>
        <v>7.4175824175824176E-2</v>
      </c>
      <c r="S243">
        <f t="shared" si="39"/>
        <v>0.26622650470229242</v>
      </c>
    </row>
    <row r="244" spans="1:19" x14ac:dyDescent="0.2">
      <c r="A244">
        <f t="shared" ca="1" si="30"/>
        <v>0.94272179764666697</v>
      </c>
      <c r="B244">
        <v>108.300003</v>
      </c>
      <c r="C244">
        <v>162.39999399999999</v>
      </c>
      <c r="D244">
        <v>0</v>
      </c>
      <c r="E244">
        <v>203.5</v>
      </c>
      <c r="F244">
        <v>0</v>
      </c>
      <c r="G244">
        <v>938.20001200000002</v>
      </c>
      <c r="H244">
        <v>849</v>
      </c>
      <c r="I244">
        <v>3</v>
      </c>
      <c r="J244">
        <v>2.33</v>
      </c>
      <c r="K244">
        <f t="shared" si="31"/>
        <v>1.4383568493150693E-2</v>
      </c>
      <c r="L244">
        <f t="shared" si="32"/>
        <v>0.45186420899049873</v>
      </c>
      <c r="M244">
        <f t="shared" si="33"/>
        <v>0</v>
      </c>
      <c r="N244">
        <f t="shared" si="34"/>
        <v>0.65255590221779314</v>
      </c>
      <c r="O244">
        <f t="shared" si="35"/>
        <v>0</v>
      </c>
      <c r="P244">
        <f t="shared" si="36"/>
        <v>0.39883724418604655</v>
      </c>
      <c r="Q244">
        <f t="shared" si="37"/>
        <v>0.63973912532297794</v>
      </c>
      <c r="R244">
        <f t="shared" si="38"/>
        <v>5.4945054945054949E-3</v>
      </c>
      <c r="S244">
        <f t="shared" si="39"/>
        <v>0</v>
      </c>
    </row>
    <row r="245" spans="1:19" x14ac:dyDescent="0.2">
      <c r="A245">
        <f t="shared" ca="1" si="30"/>
        <v>0.90815641577227291</v>
      </c>
      <c r="B245">
        <v>181.39999399999999</v>
      </c>
      <c r="C245">
        <v>0</v>
      </c>
      <c r="D245">
        <v>167</v>
      </c>
      <c r="E245">
        <v>169.60000600000001</v>
      </c>
      <c r="F245">
        <v>7.6</v>
      </c>
      <c r="G245">
        <v>1055.599976</v>
      </c>
      <c r="H245">
        <v>777.79998799999998</v>
      </c>
      <c r="I245">
        <v>56</v>
      </c>
      <c r="J245">
        <v>35.57</v>
      </c>
      <c r="K245">
        <f t="shared" si="31"/>
        <v>0.18127852511415524</v>
      </c>
      <c r="L245">
        <f t="shared" si="32"/>
        <v>0</v>
      </c>
      <c r="M245">
        <f t="shared" si="33"/>
        <v>0.83458268362070909</v>
      </c>
      <c r="N245">
        <f t="shared" si="34"/>
        <v>0.38178917049015587</v>
      </c>
      <c r="O245">
        <f t="shared" si="35"/>
        <v>0.23602483739053298</v>
      </c>
      <c r="P245">
        <f t="shared" si="36"/>
        <v>0.74011620930232547</v>
      </c>
      <c r="Q245">
        <f t="shared" si="37"/>
        <v>0.46111389630389743</v>
      </c>
      <c r="R245">
        <f t="shared" si="38"/>
        <v>0.15109890109890109</v>
      </c>
      <c r="S245">
        <f t="shared" si="39"/>
        <v>0.41410241470293796</v>
      </c>
    </row>
    <row r="246" spans="1:19" x14ac:dyDescent="0.2">
      <c r="A246">
        <f t="shared" ca="1" si="30"/>
        <v>0.40113030346787837</v>
      </c>
      <c r="B246">
        <v>272.79998799999998</v>
      </c>
      <c r="C246">
        <v>181.89999399999999</v>
      </c>
      <c r="D246">
        <v>0</v>
      </c>
      <c r="E246">
        <v>185.699997</v>
      </c>
      <c r="F246">
        <v>0</v>
      </c>
      <c r="G246">
        <v>1012.400024</v>
      </c>
      <c r="H246">
        <v>714.29998799999998</v>
      </c>
      <c r="I246">
        <v>28</v>
      </c>
      <c r="J246">
        <v>31.379999000000002</v>
      </c>
      <c r="K246">
        <f t="shared" si="31"/>
        <v>0.38995431050228307</v>
      </c>
      <c r="L246">
        <f t="shared" si="32"/>
        <v>0.50612130505489106</v>
      </c>
      <c r="M246">
        <f t="shared" si="33"/>
        <v>0</v>
      </c>
      <c r="N246">
        <f t="shared" si="34"/>
        <v>0.51038335088777997</v>
      </c>
      <c r="O246">
        <f t="shared" si="35"/>
        <v>0</v>
      </c>
      <c r="P246">
        <f t="shared" si="36"/>
        <v>0.61453495348837217</v>
      </c>
      <c r="Q246">
        <f t="shared" si="37"/>
        <v>0.30180631019405779</v>
      </c>
      <c r="R246">
        <f t="shared" si="38"/>
        <v>7.4175824175824176E-2</v>
      </c>
      <c r="S246">
        <f t="shared" si="39"/>
        <v>0.36190357199211592</v>
      </c>
    </row>
    <row r="247" spans="1:19" x14ac:dyDescent="0.2">
      <c r="A247">
        <f t="shared" ca="1" si="30"/>
        <v>0.27552381574548823</v>
      </c>
      <c r="B247">
        <v>144</v>
      </c>
      <c r="C247">
        <v>15</v>
      </c>
      <c r="D247">
        <v>195</v>
      </c>
      <c r="E247">
        <v>176</v>
      </c>
      <c r="F247">
        <v>6</v>
      </c>
      <c r="G247">
        <v>1021</v>
      </c>
      <c r="H247">
        <v>709</v>
      </c>
      <c r="I247">
        <v>28</v>
      </c>
      <c r="J247">
        <v>15.34</v>
      </c>
      <c r="K247">
        <f t="shared" si="31"/>
        <v>9.5890410958904104E-2</v>
      </c>
      <c r="L247">
        <f t="shared" si="32"/>
        <v>4.1736227741840194E-2</v>
      </c>
      <c r="M247">
        <f t="shared" si="33"/>
        <v>0.97451271440741483</v>
      </c>
      <c r="N247">
        <f t="shared" si="34"/>
        <v>0.43290733465432907</v>
      </c>
      <c r="O247">
        <f t="shared" si="35"/>
        <v>0.18633539793989448</v>
      </c>
      <c r="P247">
        <f t="shared" si="36"/>
        <v>0.63953488372093026</v>
      </c>
      <c r="Q247">
        <f t="shared" si="37"/>
        <v>0.28850980161624495</v>
      </c>
      <c r="R247">
        <f t="shared" si="38"/>
        <v>7.4175824175824176E-2</v>
      </c>
      <c r="S247">
        <f t="shared" si="39"/>
        <v>0.16207799083288876</v>
      </c>
    </row>
    <row r="248" spans="1:19" x14ac:dyDescent="0.2">
      <c r="A248">
        <f t="shared" ca="1" si="30"/>
        <v>0.96246526899156926</v>
      </c>
      <c r="B248">
        <v>286.29998799999998</v>
      </c>
      <c r="C248">
        <v>200.89999399999999</v>
      </c>
      <c r="D248">
        <v>0</v>
      </c>
      <c r="E248">
        <v>144.699997</v>
      </c>
      <c r="F248">
        <v>11.2</v>
      </c>
      <c r="G248">
        <v>1004.599976</v>
      </c>
      <c r="H248">
        <v>803.70001200000002</v>
      </c>
      <c r="I248">
        <v>3</v>
      </c>
      <c r="J248">
        <v>24.4</v>
      </c>
      <c r="K248">
        <f t="shared" si="31"/>
        <v>0.42077622831050226</v>
      </c>
      <c r="L248">
        <f t="shared" si="32"/>
        <v>0.55898719352788862</v>
      </c>
      <c r="M248">
        <f t="shared" si="33"/>
        <v>0</v>
      </c>
      <c r="N248">
        <f t="shared" si="34"/>
        <v>0.18290730470225167</v>
      </c>
      <c r="O248">
        <f t="shared" si="35"/>
        <v>0.34782607615446964</v>
      </c>
      <c r="P248">
        <f t="shared" si="36"/>
        <v>0.59186039534883716</v>
      </c>
      <c r="Q248">
        <f t="shared" si="37"/>
        <v>0.52609138140038436</v>
      </c>
      <c r="R248">
        <f t="shared" si="38"/>
        <v>5.4945054945054949E-3</v>
      </c>
      <c r="S248">
        <f t="shared" si="39"/>
        <v>0.27494706054433937</v>
      </c>
    </row>
    <row r="249" spans="1:19" x14ac:dyDescent="0.2">
      <c r="A249">
        <f t="shared" ca="1" si="30"/>
        <v>0.66730851835573757</v>
      </c>
      <c r="B249">
        <v>251.39999399999999</v>
      </c>
      <c r="C249">
        <v>0</v>
      </c>
      <c r="D249">
        <v>118.300003</v>
      </c>
      <c r="E249">
        <v>188.5</v>
      </c>
      <c r="F249">
        <v>5.8</v>
      </c>
      <c r="G249">
        <v>1028.400024</v>
      </c>
      <c r="H249">
        <v>757.70001200000002</v>
      </c>
      <c r="I249">
        <v>14</v>
      </c>
      <c r="J249">
        <v>29.93</v>
      </c>
      <c r="K249">
        <f t="shared" si="31"/>
        <v>0.34109587671232877</v>
      </c>
      <c r="L249">
        <f t="shared" si="32"/>
        <v>0</v>
      </c>
      <c r="M249">
        <f t="shared" si="33"/>
        <v>0.59120439506633493</v>
      </c>
      <c r="N249">
        <f t="shared" si="34"/>
        <v>0.53274759263772187</v>
      </c>
      <c r="O249">
        <f t="shared" si="35"/>
        <v>0.18012421800856465</v>
      </c>
      <c r="P249">
        <f t="shared" si="36"/>
        <v>0.66104658139534889</v>
      </c>
      <c r="Q249">
        <f t="shared" si="37"/>
        <v>0.41068746075388629</v>
      </c>
      <c r="R249">
        <f t="shared" si="38"/>
        <v>3.5714285714285712E-2</v>
      </c>
      <c r="S249">
        <f t="shared" si="39"/>
        <v>0.3438395501143528</v>
      </c>
    </row>
    <row r="250" spans="1:19" x14ac:dyDescent="0.2">
      <c r="A250">
        <f t="shared" ca="1" si="30"/>
        <v>0.31541715843934981</v>
      </c>
      <c r="B250">
        <v>251.39999399999999</v>
      </c>
      <c r="C250">
        <v>0</v>
      </c>
      <c r="D250">
        <v>118.300003</v>
      </c>
      <c r="E250">
        <v>192.89999399999999</v>
      </c>
      <c r="F250">
        <v>5.8</v>
      </c>
      <c r="G250">
        <v>1043.599976</v>
      </c>
      <c r="H250">
        <v>754.29998799999998</v>
      </c>
      <c r="I250">
        <v>56</v>
      </c>
      <c r="J250">
        <v>39.270000000000003</v>
      </c>
      <c r="K250">
        <f t="shared" si="31"/>
        <v>0.34109587671232877</v>
      </c>
      <c r="L250">
        <f t="shared" si="32"/>
        <v>0</v>
      </c>
      <c r="M250">
        <f t="shared" si="33"/>
        <v>0.59120439506633493</v>
      </c>
      <c r="N250">
        <f t="shared" si="34"/>
        <v>0.56789131552455219</v>
      </c>
      <c r="O250">
        <f t="shared" si="35"/>
        <v>0.18012421800856465</v>
      </c>
      <c r="P250">
        <f t="shared" si="36"/>
        <v>0.70523248837209296</v>
      </c>
      <c r="Q250">
        <f t="shared" si="37"/>
        <v>0.40215754553883865</v>
      </c>
      <c r="R250">
        <f t="shared" si="38"/>
        <v>0.15109890109890109</v>
      </c>
      <c r="S250">
        <f t="shared" si="39"/>
        <v>0.46019684714580417</v>
      </c>
    </row>
    <row r="251" spans="1:19" x14ac:dyDescent="0.2">
      <c r="A251">
        <f t="shared" ca="1" si="30"/>
        <v>0.29406260868001699</v>
      </c>
      <c r="B251">
        <v>296</v>
      </c>
      <c r="C251">
        <v>0</v>
      </c>
      <c r="D251">
        <v>107</v>
      </c>
      <c r="E251">
        <v>221</v>
      </c>
      <c r="F251">
        <v>11</v>
      </c>
      <c r="G251">
        <v>819</v>
      </c>
      <c r="H251">
        <v>778</v>
      </c>
      <c r="I251">
        <v>28</v>
      </c>
      <c r="J251">
        <v>31.42</v>
      </c>
      <c r="K251">
        <f t="shared" si="31"/>
        <v>0.44292237442922372</v>
      </c>
      <c r="L251">
        <f t="shared" si="32"/>
        <v>0</v>
      </c>
      <c r="M251">
        <f t="shared" si="33"/>
        <v>0.53473261764919688</v>
      </c>
      <c r="N251">
        <f t="shared" si="34"/>
        <v>0.7923322633945431</v>
      </c>
      <c r="O251">
        <f t="shared" si="35"/>
        <v>0.34161489622313984</v>
      </c>
      <c r="P251">
        <f t="shared" si="36"/>
        <v>5.232558139534884E-2</v>
      </c>
      <c r="Q251">
        <f t="shared" si="37"/>
        <v>0.46161568258599195</v>
      </c>
      <c r="R251">
        <f t="shared" si="38"/>
        <v>7.4175824175824176E-2</v>
      </c>
      <c r="S251">
        <f t="shared" si="39"/>
        <v>0.36240190263864219</v>
      </c>
    </row>
    <row r="252" spans="1:19" x14ac:dyDescent="0.2">
      <c r="A252">
        <f t="shared" ca="1" si="30"/>
        <v>0.34566631166568818</v>
      </c>
      <c r="B252">
        <v>326</v>
      </c>
      <c r="C252">
        <v>0</v>
      </c>
      <c r="D252">
        <v>138</v>
      </c>
      <c r="E252">
        <v>199</v>
      </c>
      <c r="F252">
        <v>11</v>
      </c>
      <c r="G252">
        <v>801</v>
      </c>
      <c r="H252">
        <v>792</v>
      </c>
      <c r="I252">
        <v>28</v>
      </c>
      <c r="J252">
        <v>40.68</v>
      </c>
      <c r="K252">
        <f t="shared" si="31"/>
        <v>0.51141552511415522</v>
      </c>
      <c r="L252">
        <f t="shared" si="32"/>
        <v>0</v>
      </c>
      <c r="M252">
        <f t="shared" si="33"/>
        <v>0.68965515173447822</v>
      </c>
      <c r="N252">
        <f t="shared" si="34"/>
        <v>0.61661340934377173</v>
      </c>
      <c r="O252">
        <f t="shared" si="35"/>
        <v>0.34161489622313984</v>
      </c>
      <c r="P252">
        <f t="shared" si="36"/>
        <v>0</v>
      </c>
      <c r="Q252">
        <f t="shared" si="37"/>
        <v>0.49673861495666527</v>
      </c>
      <c r="R252">
        <f t="shared" si="38"/>
        <v>7.4175824175824176E-2</v>
      </c>
      <c r="S252">
        <f t="shared" si="39"/>
        <v>0.47776256329295036</v>
      </c>
    </row>
    <row r="253" spans="1:19" x14ac:dyDescent="0.2">
      <c r="A253">
        <f t="shared" ca="1" si="30"/>
        <v>1.9959145629495301E-2</v>
      </c>
      <c r="B253">
        <v>261.89999399999999</v>
      </c>
      <c r="C253">
        <v>110.5</v>
      </c>
      <c r="D253">
        <v>86.099997999999999</v>
      </c>
      <c r="E253">
        <v>195.39999399999999</v>
      </c>
      <c r="F253">
        <v>5</v>
      </c>
      <c r="G253">
        <v>895.20001200000002</v>
      </c>
      <c r="H253">
        <v>732.59997599999997</v>
      </c>
      <c r="I253">
        <v>28</v>
      </c>
      <c r="J253">
        <v>33.720001000000003</v>
      </c>
      <c r="K253">
        <f t="shared" si="31"/>
        <v>0.36506847945205478</v>
      </c>
      <c r="L253">
        <f t="shared" si="32"/>
        <v>0.30745687769822277</v>
      </c>
      <c r="M253">
        <f t="shared" si="33"/>
        <v>0.43028483467411788</v>
      </c>
      <c r="N253">
        <f t="shared" si="34"/>
        <v>0.58785936712123077</v>
      </c>
      <c r="O253">
        <f t="shared" si="35"/>
        <v>0.15527949828324539</v>
      </c>
      <c r="P253">
        <f t="shared" si="36"/>
        <v>0.27383724418604655</v>
      </c>
      <c r="Q253">
        <f t="shared" si="37"/>
        <v>0.3477169702589244</v>
      </c>
      <c r="R253">
        <f t="shared" si="38"/>
        <v>7.4175824175824176E-2</v>
      </c>
      <c r="S253">
        <f t="shared" si="39"/>
        <v>0.39105521093945966</v>
      </c>
    </row>
    <row r="254" spans="1:19" x14ac:dyDescent="0.2">
      <c r="A254">
        <f t="shared" ca="1" si="30"/>
        <v>0.93023538328384581</v>
      </c>
      <c r="B254">
        <v>140</v>
      </c>
      <c r="C254">
        <v>164</v>
      </c>
      <c r="D254">
        <v>128</v>
      </c>
      <c r="E254">
        <v>237</v>
      </c>
      <c r="F254">
        <v>6</v>
      </c>
      <c r="G254">
        <v>869</v>
      </c>
      <c r="H254">
        <v>656</v>
      </c>
      <c r="I254">
        <v>28</v>
      </c>
      <c r="J254">
        <v>35.229999999999997</v>
      </c>
      <c r="K254">
        <f t="shared" si="31"/>
        <v>8.6757990867579904E-2</v>
      </c>
      <c r="L254">
        <f t="shared" si="32"/>
        <v>0.45631608997745282</v>
      </c>
      <c r="M254">
        <f t="shared" si="33"/>
        <v>0.63968014073922619</v>
      </c>
      <c r="N254">
        <f t="shared" si="34"/>
        <v>0.92012779361328578</v>
      </c>
      <c r="O254">
        <f t="shared" si="35"/>
        <v>0.18633539793989448</v>
      </c>
      <c r="P254">
        <f t="shared" si="36"/>
        <v>0.19767441860465115</v>
      </c>
      <c r="Q254">
        <f t="shared" si="37"/>
        <v>0.15554441478441033</v>
      </c>
      <c r="R254">
        <f t="shared" si="38"/>
        <v>7.4175824175824176E-2</v>
      </c>
      <c r="S254">
        <f t="shared" si="39"/>
        <v>0.40986671010007997</v>
      </c>
    </row>
    <row r="255" spans="1:19" x14ac:dyDescent="0.2">
      <c r="A255">
        <f t="shared" ca="1" si="30"/>
        <v>0.48333040260788807</v>
      </c>
      <c r="B255">
        <v>190.300003</v>
      </c>
      <c r="C255">
        <v>0</v>
      </c>
      <c r="D255">
        <v>125.199997</v>
      </c>
      <c r="E255">
        <v>161.89999399999999</v>
      </c>
      <c r="F255">
        <v>9.9</v>
      </c>
      <c r="G255">
        <v>1088.099976</v>
      </c>
      <c r="H255">
        <v>802.59997599999997</v>
      </c>
      <c r="I255">
        <v>28</v>
      </c>
      <c r="J255">
        <v>28.469999000000001</v>
      </c>
      <c r="K255">
        <f t="shared" si="31"/>
        <v>0.20159818036529681</v>
      </c>
      <c r="L255">
        <f t="shared" si="32"/>
        <v>0</v>
      </c>
      <c r="M255">
        <f t="shared" si="33"/>
        <v>0.62568712266805226</v>
      </c>
      <c r="N255">
        <f t="shared" si="34"/>
        <v>0.32028747572573818</v>
      </c>
      <c r="O255">
        <f t="shared" si="35"/>
        <v>0.30745340660082587</v>
      </c>
      <c r="P255">
        <f t="shared" si="36"/>
        <v>0.83459295348837204</v>
      </c>
      <c r="Q255">
        <f t="shared" si="37"/>
        <v>0.52333163211229095</v>
      </c>
      <c r="R255">
        <f t="shared" si="38"/>
        <v>7.4175824175824176E-2</v>
      </c>
      <c r="S255">
        <f t="shared" si="39"/>
        <v>0.32565092377353744</v>
      </c>
    </row>
    <row r="256" spans="1:19" x14ac:dyDescent="0.2">
      <c r="A256">
        <f t="shared" ca="1" si="30"/>
        <v>0.24221595701124454</v>
      </c>
      <c r="B256">
        <v>147</v>
      </c>
      <c r="C256">
        <v>115</v>
      </c>
      <c r="D256">
        <v>89</v>
      </c>
      <c r="E256">
        <v>202</v>
      </c>
      <c r="F256">
        <v>9</v>
      </c>
      <c r="G256">
        <v>860</v>
      </c>
      <c r="H256">
        <v>829</v>
      </c>
      <c r="I256">
        <v>28</v>
      </c>
      <c r="J256">
        <v>19.989999999999998</v>
      </c>
      <c r="K256">
        <f t="shared" si="31"/>
        <v>0.10273972602739725</v>
      </c>
      <c r="L256">
        <f t="shared" si="32"/>
        <v>0.31997774602077483</v>
      </c>
      <c r="M256">
        <f t="shared" si="33"/>
        <v>0.44477759785774318</v>
      </c>
      <c r="N256">
        <f t="shared" si="34"/>
        <v>0.64057507125978608</v>
      </c>
      <c r="O256">
        <f t="shared" si="35"/>
        <v>0.27950309690984171</v>
      </c>
      <c r="P256">
        <f t="shared" si="36"/>
        <v>0.17151162790697674</v>
      </c>
      <c r="Q256">
        <f t="shared" si="37"/>
        <v>0.58956350765058751</v>
      </c>
      <c r="R256">
        <f t="shared" si="38"/>
        <v>7.4175824175824176E-2</v>
      </c>
      <c r="S256">
        <f t="shared" si="39"/>
        <v>0.22000748025432859</v>
      </c>
    </row>
    <row r="257" spans="1:19" x14ac:dyDescent="0.2">
      <c r="A257">
        <f t="shared" ca="1" si="30"/>
        <v>0.17088192637708988</v>
      </c>
      <c r="B257">
        <v>296</v>
      </c>
      <c r="C257">
        <v>0</v>
      </c>
      <c r="D257">
        <v>106.699997</v>
      </c>
      <c r="E257">
        <v>221.39999399999999</v>
      </c>
      <c r="F257">
        <v>10.5</v>
      </c>
      <c r="G257">
        <v>819.20001200000002</v>
      </c>
      <c r="H257">
        <v>778.40002400000003</v>
      </c>
      <c r="I257">
        <v>28</v>
      </c>
      <c r="J257">
        <v>31.42</v>
      </c>
      <c r="K257">
        <f t="shared" si="31"/>
        <v>0.44292237442922372</v>
      </c>
      <c r="L257">
        <f t="shared" si="32"/>
        <v>0</v>
      </c>
      <c r="M257">
        <f t="shared" si="33"/>
        <v>0.533233352326836</v>
      </c>
      <c r="N257">
        <f t="shared" si="34"/>
        <v>0.79552710372668767</v>
      </c>
      <c r="O257">
        <f t="shared" si="35"/>
        <v>0.32608694639481534</v>
      </c>
      <c r="P257">
        <f t="shared" si="36"/>
        <v>5.2907011627907022E-2</v>
      </c>
      <c r="Q257">
        <f t="shared" si="37"/>
        <v>0.46261925515018104</v>
      </c>
      <c r="R257">
        <f t="shared" si="38"/>
        <v>7.4175824175824176E-2</v>
      </c>
      <c r="S257">
        <f t="shared" si="39"/>
        <v>0.36240190263864219</v>
      </c>
    </row>
    <row r="258" spans="1:19" x14ac:dyDescent="0.2">
      <c r="A258">
        <f t="shared" ref="A258:A321" ca="1" si="40">RAND()</f>
        <v>2.035380252233332E-2</v>
      </c>
      <c r="B258">
        <v>310</v>
      </c>
      <c r="C258">
        <v>0</v>
      </c>
      <c r="D258">
        <v>0</v>
      </c>
      <c r="E258">
        <v>192</v>
      </c>
      <c r="F258">
        <v>0</v>
      </c>
      <c r="G258">
        <v>970</v>
      </c>
      <c r="H258">
        <v>850</v>
      </c>
      <c r="I258">
        <v>28</v>
      </c>
      <c r="J258">
        <v>27.92</v>
      </c>
      <c r="K258">
        <f t="shared" ref="K258:K321" si="41">(B258 - 102)/(540-102)</f>
        <v>0.47488584474885842</v>
      </c>
      <c r="L258">
        <f t="shared" ref="L258:L321" si="42">(C258 - 0)/(359.399994)</f>
        <v>0</v>
      </c>
      <c r="M258">
        <f t="shared" ref="M258:M321" si="43">(D258 )/(200.100006)</f>
        <v>0</v>
      </c>
      <c r="N258">
        <f t="shared" ref="N258:N321" si="44">(E258 - 121.800003)/(247-121.800003)</f>
        <v>0.56070286487307186</v>
      </c>
      <c r="O258">
        <f t="shared" ref="O258:O321" si="45">(F258)/(32.200001)</f>
        <v>0</v>
      </c>
      <c r="P258">
        <f t="shared" ref="P258:P321" si="46">(G258 - 801)/(1145-801)</f>
        <v>0.49127906976744184</v>
      </c>
      <c r="Q258">
        <f t="shared" ref="Q258:Q321" si="47">(H258 - 594)/(992.599976-594)</f>
        <v>0.64224790620659755</v>
      </c>
      <c r="R258">
        <f t="shared" ref="R258:R321" si="48">(I258 - 1)/(365-1)</f>
        <v>7.4175824175824176E-2</v>
      </c>
      <c r="S258">
        <f t="shared" ref="S258:S321" si="49">(J258 - 2.33)/(82.599998-2.33)</f>
        <v>0.31879906113863365</v>
      </c>
    </row>
    <row r="259" spans="1:19" x14ac:dyDescent="0.2">
      <c r="A259">
        <f t="shared" ca="1" si="40"/>
        <v>0.9880317843188261</v>
      </c>
      <c r="B259">
        <v>387</v>
      </c>
      <c r="C259">
        <v>20</v>
      </c>
      <c r="D259">
        <v>94</v>
      </c>
      <c r="E259">
        <v>157</v>
      </c>
      <c r="F259">
        <v>11.6</v>
      </c>
      <c r="G259">
        <v>938</v>
      </c>
      <c r="H259">
        <v>845</v>
      </c>
      <c r="I259">
        <v>7</v>
      </c>
      <c r="J259">
        <v>41.669998</v>
      </c>
      <c r="K259">
        <f t="shared" si="41"/>
        <v>0.65068493150684936</v>
      </c>
      <c r="L259">
        <f t="shared" si="42"/>
        <v>5.5648303655786928E-2</v>
      </c>
      <c r="M259">
        <f t="shared" si="43"/>
        <v>0.4697651033553692</v>
      </c>
      <c r="N259">
        <f t="shared" si="44"/>
        <v>0.2811501425195721</v>
      </c>
      <c r="O259">
        <f t="shared" si="45"/>
        <v>0.3602484360171293</v>
      </c>
      <c r="P259">
        <f t="shared" si="46"/>
        <v>0.39825581395348836</v>
      </c>
      <c r="Q259">
        <f t="shared" si="47"/>
        <v>0.62970400178849995</v>
      </c>
      <c r="R259">
        <f t="shared" si="48"/>
        <v>1.6483516483516484E-2</v>
      </c>
      <c r="S259">
        <f t="shared" si="49"/>
        <v>0.49009591354418625</v>
      </c>
    </row>
    <row r="260" spans="1:19" x14ac:dyDescent="0.2">
      <c r="A260">
        <f t="shared" ca="1" si="40"/>
        <v>0.29994904017428936</v>
      </c>
      <c r="B260">
        <v>305.29998799999998</v>
      </c>
      <c r="C260">
        <v>203.5</v>
      </c>
      <c r="D260">
        <v>0</v>
      </c>
      <c r="E260">
        <v>203.5</v>
      </c>
      <c r="F260">
        <v>0</v>
      </c>
      <c r="G260">
        <v>965.40002400000003</v>
      </c>
      <c r="H260">
        <v>631</v>
      </c>
      <c r="I260">
        <v>3</v>
      </c>
      <c r="J260">
        <v>14.14</v>
      </c>
      <c r="K260">
        <f t="shared" si="41"/>
        <v>0.46415522374429219</v>
      </c>
      <c r="L260">
        <f t="shared" si="42"/>
        <v>0.56622148969763197</v>
      </c>
      <c r="M260">
        <f t="shared" si="43"/>
        <v>0</v>
      </c>
      <c r="N260">
        <f t="shared" si="44"/>
        <v>0.65255590221779314</v>
      </c>
      <c r="O260">
        <f t="shared" si="45"/>
        <v>0</v>
      </c>
      <c r="P260">
        <f t="shared" si="46"/>
        <v>0.47790704651162802</v>
      </c>
      <c r="Q260">
        <f t="shared" si="47"/>
        <v>9.2824892693922301E-2</v>
      </c>
      <c r="R260">
        <f t="shared" si="48"/>
        <v>5.4945054945054949E-3</v>
      </c>
      <c r="S260">
        <f t="shared" si="49"/>
        <v>0.147128445175743</v>
      </c>
    </row>
    <row r="261" spans="1:19" x14ac:dyDescent="0.2">
      <c r="A261">
        <f t="shared" ca="1" si="40"/>
        <v>0.95326342798271557</v>
      </c>
      <c r="B261">
        <v>155</v>
      </c>
      <c r="C261">
        <v>183</v>
      </c>
      <c r="D261">
        <v>0</v>
      </c>
      <c r="E261">
        <v>193</v>
      </c>
      <c r="F261">
        <v>9</v>
      </c>
      <c r="G261">
        <v>1047</v>
      </c>
      <c r="H261">
        <v>697</v>
      </c>
      <c r="I261">
        <v>28</v>
      </c>
      <c r="J261">
        <v>18.280000999999999</v>
      </c>
      <c r="K261">
        <f t="shared" si="41"/>
        <v>0.12100456621004566</v>
      </c>
      <c r="L261">
        <f t="shared" si="42"/>
        <v>0.50918197845045043</v>
      </c>
      <c r="M261">
        <f t="shared" si="43"/>
        <v>0</v>
      </c>
      <c r="N261">
        <f t="shared" si="44"/>
        <v>0.56869008551174327</v>
      </c>
      <c r="O261">
        <f t="shared" si="45"/>
        <v>0.27950309690984171</v>
      </c>
      <c r="P261">
        <f t="shared" si="46"/>
        <v>0.71511627906976749</v>
      </c>
      <c r="Q261">
        <f t="shared" si="47"/>
        <v>0.25840443101281074</v>
      </c>
      <c r="R261">
        <f t="shared" si="48"/>
        <v>7.4175824175824176E-2</v>
      </c>
      <c r="S261">
        <f t="shared" si="49"/>
        <v>0.19870439015085062</v>
      </c>
    </row>
    <row r="262" spans="1:19" x14ac:dyDescent="0.2">
      <c r="A262">
        <f t="shared" ca="1" si="40"/>
        <v>0.85408467949440581</v>
      </c>
      <c r="B262">
        <v>387</v>
      </c>
      <c r="C262">
        <v>20</v>
      </c>
      <c r="D262">
        <v>94</v>
      </c>
      <c r="E262">
        <v>157</v>
      </c>
      <c r="F262">
        <v>14.3</v>
      </c>
      <c r="G262">
        <v>938</v>
      </c>
      <c r="H262">
        <v>845</v>
      </c>
      <c r="I262">
        <v>28</v>
      </c>
      <c r="J262">
        <v>50.240001999999997</v>
      </c>
      <c r="K262">
        <f t="shared" si="41"/>
        <v>0.65068493150684936</v>
      </c>
      <c r="L262">
        <f t="shared" si="42"/>
        <v>5.5648303655786928E-2</v>
      </c>
      <c r="M262">
        <f t="shared" si="43"/>
        <v>0.4697651033553692</v>
      </c>
      <c r="N262">
        <f t="shared" si="44"/>
        <v>0.2811501425195721</v>
      </c>
      <c r="O262">
        <f t="shared" si="45"/>
        <v>0.44409936509008185</v>
      </c>
      <c r="P262">
        <f t="shared" si="46"/>
        <v>0.39825581395348836</v>
      </c>
      <c r="Q262">
        <f t="shared" si="47"/>
        <v>0.62970400178849995</v>
      </c>
      <c r="R262">
        <f t="shared" si="48"/>
        <v>7.4175824175824176E-2</v>
      </c>
      <c r="S262">
        <f t="shared" si="49"/>
        <v>0.59686063527745448</v>
      </c>
    </row>
    <row r="263" spans="1:19" x14ac:dyDescent="0.2">
      <c r="A263">
        <f t="shared" ca="1" si="40"/>
        <v>0.59899319892279179</v>
      </c>
      <c r="B263">
        <v>212.60000600000001</v>
      </c>
      <c r="C263">
        <v>0</v>
      </c>
      <c r="D263">
        <v>100.400002</v>
      </c>
      <c r="E263">
        <v>159.39999399999999</v>
      </c>
      <c r="F263">
        <v>10.4</v>
      </c>
      <c r="G263">
        <v>1003.799988</v>
      </c>
      <c r="H263">
        <v>903.79998799999998</v>
      </c>
      <c r="I263">
        <v>56</v>
      </c>
      <c r="J263">
        <v>44.400002000000001</v>
      </c>
      <c r="K263">
        <f t="shared" si="41"/>
        <v>0.25251142922374431</v>
      </c>
      <c r="L263">
        <f t="shared" si="42"/>
        <v>0</v>
      </c>
      <c r="M263">
        <f t="shared" si="43"/>
        <v>0.50174912038733266</v>
      </c>
      <c r="N263">
        <f t="shared" si="44"/>
        <v>0.3003194241290596</v>
      </c>
      <c r="O263">
        <f t="shared" si="45"/>
        <v>0.32298135642915043</v>
      </c>
      <c r="P263">
        <f t="shared" si="46"/>
        <v>0.5895348488372093</v>
      </c>
      <c r="Q263">
        <f t="shared" si="47"/>
        <v>0.7772202876399571</v>
      </c>
      <c r="R263">
        <f t="shared" si="48"/>
        <v>0.15109890109890109</v>
      </c>
      <c r="S263">
        <f t="shared" si="49"/>
        <v>0.5241061797460117</v>
      </c>
    </row>
    <row r="264" spans="1:19" x14ac:dyDescent="0.2">
      <c r="A264">
        <f t="shared" ca="1" si="40"/>
        <v>0.85087680482915129</v>
      </c>
      <c r="B264">
        <v>376</v>
      </c>
      <c r="C264">
        <v>0</v>
      </c>
      <c r="D264">
        <v>0</v>
      </c>
      <c r="E264">
        <v>214.60000600000001</v>
      </c>
      <c r="F264">
        <v>0</v>
      </c>
      <c r="G264">
        <v>1003.5</v>
      </c>
      <c r="H264">
        <v>762.40002400000003</v>
      </c>
      <c r="I264">
        <v>14</v>
      </c>
      <c r="J264">
        <v>25.620000999999998</v>
      </c>
      <c r="K264">
        <f t="shared" si="41"/>
        <v>0.62557077625570778</v>
      </c>
      <c r="L264">
        <f t="shared" si="42"/>
        <v>0</v>
      </c>
      <c r="M264">
        <f t="shared" si="43"/>
        <v>0</v>
      </c>
      <c r="N264">
        <f t="shared" si="44"/>
        <v>0.74121409923036985</v>
      </c>
      <c r="O264">
        <f t="shared" si="45"/>
        <v>0</v>
      </c>
      <c r="P264">
        <f t="shared" si="46"/>
        <v>0.58866279069767447</v>
      </c>
      <c r="Q264">
        <f t="shared" si="47"/>
        <v>0.42247876101226872</v>
      </c>
      <c r="R264">
        <f t="shared" si="48"/>
        <v>3.5714285714285712E-2</v>
      </c>
      <c r="S264">
        <f t="shared" si="49"/>
        <v>0.29014577775372558</v>
      </c>
    </row>
    <row r="265" spans="1:19" x14ac:dyDescent="0.2">
      <c r="A265">
        <f t="shared" ca="1" si="40"/>
        <v>0.78278671777611675</v>
      </c>
      <c r="B265">
        <v>277.20001200000002</v>
      </c>
      <c r="C265">
        <v>97.800003000000004</v>
      </c>
      <c r="D265">
        <v>24.5</v>
      </c>
      <c r="E265">
        <v>160.699997</v>
      </c>
      <c r="F265">
        <v>11.2</v>
      </c>
      <c r="G265">
        <v>1061.6999510000001</v>
      </c>
      <c r="H265">
        <v>782.5</v>
      </c>
      <c r="I265">
        <v>56</v>
      </c>
      <c r="J265">
        <v>66.819999999999993</v>
      </c>
      <c r="K265">
        <f t="shared" si="41"/>
        <v>0.40000002739726032</v>
      </c>
      <c r="L265">
        <f t="shared" si="42"/>
        <v>0.27212021322404362</v>
      </c>
      <c r="M265">
        <f t="shared" si="43"/>
        <v>0.12243877693836751</v>
      </c>
      <c r="N265">
        <f t="shared" si="44"/>
        <v>0.31070283492099438</v>
      </c>
      <c r="O265">
        <f t="shared" si="45"/>
        <v>0.34782607615446964</v>
      </c>
      <c r="P265">
        <f t="shared" si="46"/>
        <v>0.75784869476744199</v>
      </c>
      <c r="Q265">
        <f t="shared" si="47"/>
        <v>0.47290519656227981</v>
      </c>
      <c r="R265">
        <f t="shared" si="48"/>
        <v>0.15109890109890109</v>
      </c>
      <c r="S265">
        <f t="shared" si="49"/>
        <v>0.80341349952444241</v>
      </c>
    </row>
    <row r="266" spans="1:19" x14ac:dyDescent="0.2">
      <c r="A266">
        <f t="shared" ca="1" si="40"/>
        <v>0.52172905971441408</v>
      </c>
      <c r="B266">
        <v>166.800003</v>
      </c>
      <c r="C266">
        <v>250.199997</v>
      </c>
      <c r="D266">
        <v>0</v>
      </c>
      <c r="E266">
        <v>203.5</v>
      </c>
      <c r="F266">
        <v>0</v>
      </c>
      <c r="G266">
        <v>975.59997599999997</v>
      </c>
      <c r="H266">
        <v>692.59997599999997</v>
      </c>
      <c r="I266">
        <v>3</v>
      </c>
      <c r="J266">
        <v>6.9</v>
      </c>
      <c r="K266">
        <f t="shared" si="41"/>
        <v>0.14794521232876715</v>
      </c>
      <c r="L266">
        <f t="shared" si="42"/>
        <v>0.69616027038664896</v>
      </c>
      <c r="M266">
        <f t="shared" si="43"/>
        <v>0</v>
      </c>
      <c r="N266">
        <f t="shared" si="44"/>
        <v>0.65255590221779314</v>
      </c>
      <c r="O266">
        <f t="shared" si="45"/>
        <v>0</v>
      </c>
      <c r="P266">
        <f t="shared" si="46"/>
        <v>0.50755806976744178</v>
      </c>
      <c r="Q266">
        <f t="shared" si="47"/>
        <v>0.24736573491414354</v>
      </c>
      <c r="R266">
        <f t="shared" si="48"/>
        <v>5.4945054945054949E-3</v>
      </c>
      <c r="S266">
        <f t="shared" si="49"/>
        <v>5.6932853044296829E-2</v>
      </c>
    </row>
    <row r="267" spans="1:19" x14ac:dyDescent="0.2">
      <c r="A267">
        <f t="shared" ca="1" si="40"/>
        <v>0.68242315565309042</v>
      </c>
      <c r="B267">
        <v>190.699997</v>
      </c>
      <c r="C267">
        <v>0</v>
      </c>
      <c r="D267">
        <v>125.400002</v>
      </c>
      <c r="E267">
        <v>162.10000600000001</v>
      </c>
      <c r="F267">
        <v>7.8</v>
      </c>
      <c r="G267">
        <v>1090</v>
      </c>
      <c r="H267">
        <v>804</v>
      </c>
      <c r="I267">
        <v>3</v>
      </c>
      <c r="J267">
        <v>15.04</v>
      </c>
      <c r="K267">
        <f t="shared" si="41"/>
        <v>0.20251140867579909</v>
      </c>
      <c r="L267">
        <f t="shared" si="42"/>
        <v>0</v>
      </c>
      <c r="M267">
        <f t="shared" si="43"/>
        <v>0.6266866478754628</v>
      </c>
      <c r="N267">
        <f t="shared" si="44"/>
        <v>0.32188501570012024</v>
      </c>
      <c r="O267">
        <f t="shared" si="45"/>
        <v>0.24223601732186281</v>
      </c>
      <c r="P267">
        <f t="shared" si="46"/>
        <v>0.84011627906976749</v>
      </c>
      <c r="Q267">
        <f t="shared" si="47"/>
        <v>0.52684398556009948</v>
      </c>
      <c r="R267">
        <f t="shared" si="48"/>
        <v>5.4945054945054949E-3</v>
      </c>
      <c r="S267">
        <f t="shared" si="49"/>
        <v>0.15834060441860232</v>
      </c>
    </row>
    <row r="268" spans="1:19" x14ac:dyDescent="0.2">
      <c r="A268">
        <f t="shared" ca="1" si="40"/>
        <v>0.66257148177663039</v>
      </c>
      <c r="B268">
        <v>255.5</v>
      </c>
      <c r="C268">
        <v>170.300003</v>
      </c>
      <c r="D268">
        <v>0</v>
      </c>
      <c r="E268">
        <v>185.699997</v>
      </c>
      <c r="F268">
        <v>0</v>
      </c>
      <c r="G268">
        <v>1026.599976</v>
      </c>
      <c r="H268">
        <v>724.29998799999998</v>
      </c>
      <c r="I268">
        <v>7</v>
      </c>
      <c r="J268">
        <v>17.239999999999998</v>
      </c>
      <c r="K268">
        <f t="shared" si="41"/>
        <v>0.3504566210045662</v>
      </c>
      <c r="L268">
        <f t="shared" si="42"/>
        <v>0.47384531397627128</v>
      </c>
      <c r="M268">
        <f t="shared" si="43"/>
        <v>0</v>
      </c>
      <c r="N268">
        <f t="shared" si="44"/>
        <v>0.51038335088777997</v>
      </c>
      <c r="O268">
        <f t="shared" si="45"/>
        <v>0</v>
      </c>
      <c r="P268">
        <f t="shared" si="46"/>
        <v>0.65581388372093019</v>
      </c>
      <c r="Q268">
        <f t="shared" si="47"/>
        <v>0.32689411903025301</v>
      </c>
      <c r="R268">
        <f t="shared" si="48"/>
        <v>1.6483516483516484E-2</v>
      </c>
      <c r="S268">
        <f t="shared" si="49"/>
        <v>0.18574810479003623</v>
      </c>
    </row>
    <row r="269" spans="1:19" x14ac:dyDescent="0.2">
      <c r="A269">
        <f t="shared" ca="1" si="40"/>
        <v>5.6870690646268263E-2</v>
      </c>
      <c r="B269">
        <v>214.89999399999999</v>
      </c>
      <c r="C269">
        <v>53.799999</v>
      </c>
      <c r="D269">
        <v>121.900002</v>
      </c>
      <c r="E269">
        <v>155.60000600000001</v>
      </c>
      <c r="F269">
        <v>9.6</v>
      </c>
      <c r="G269">
        <v>1014.299988</v>
      </c>
      <c r="H269">
        <v>780.59997599999997</v>
      </c>
      <c r="I269">
        <v>28</v>
      </c>
      <c r="J269">
        <v>52.200001</v>
      </c>
      <c r="K269">
        <f t="shared" si="41"/>
        <v>0.2577625433789954</v>
      </c>
      <c r="L269">
        <f t="shared" si="42"/>
        <v>0.14969393405165166</v>
      </c>
      <c r="M269">
        <f t="shared" si="43"/>
        <v>0.60919539402712464</v>
      </c>
      <c r="N269">
        <f t="shared" si="44"/>
        <v>0.26996808154875601</v>
      </c>
      <c r="O269">
        <f t="shared" si="45"/>
        <v>0.29813663670383117</v>
      </c>
      <c r="P269">
        <f t="shared" si="46"/>
        <v>0.62005810465116273</v>
      </c>
      <c r="Q269">
        <f t="shared" si="47"/>
        <v>0.46813845267266141</v>
      </c>
      <c r="R269">
        <f t="shared" si="48"/>
        <v>7.4175824175824176E-2</v>
      </c>
      <c r="S269">
        <f t="shared" si="49"/>
        <v>0.62127821405950456</v>
      </c>
    </row>
    <row r="270" spans="1:19" x14ac:dyDescent="0.2">
      <c r="A270">
        <f t="shared" ca="1" si="40"/>
        <v>0.43680166739029858</v>
      </c>
      <c r="B270">
        <v>141.300003</v>
      </c>
      <c r="C270">
        <v>212</v>
      </c>
      <c r="D270">
        <v>0</v>
      </c>
      <c r="E270">
        <v>203.5</v>
      </c>
      <c r="F270">
        <v>0</v>
      </c>
      <c r="G270">
        <v>971.79998799999998</v>
      </c>
      <c r="H270">
        <v>748.5</v>
      </c>
      <c r="I270">
        <v>28</v>
      </c>
      <c r="J270">
        <v>29.889999</v>
      </c>
      <c r="K270">
        <f t="shared" si="41"/>
        <v>8.9726034246575354E-2</v>
      </c>
      <c r="L270">
        <f t="shared" si="42"/>
        <v>0.58987201875134143</v>
      </c>
      <c r="M270">
        <f t="shared" si="43"/>
        <v>0</v>
      </c>
      <c r="N270">
        <f t="shared" si="44"/>
        <v>0.65255590221779314</v>
      </c>
      <c r="O270">
        <f t="shared" si="45"/>
        <v>0</v>
      </c>
      <c r="P270">
        <f t="shared" si="46"/>
        <v>0.49651159302325576</v>
      </c>
      <c r="Q270">
        <f t="shared" si="47"/>
        <v>0.38760664651921606</v>
      </c>
      <c r="R270">
        <f t="shared" si="48"/>
        <v>7.4175824175824176E-2</v>
      </c>
      <c r="S270">
        <f t="shared" si="49"/>
        <v>0.34334121946782653</v>
      </c>
    </row>
    <row r="271" spans="1:19" x14ac:dyDescent="0.2">
      <c r="A271">
        <f t="shared" ca="1" si="40"/>
        <v>0.79145179939317634</v>
      </c>
      <c r="B271">
        <v>154.800003</v>
      </c>
      <c r="C271">
        <v>183.39999399999999</v>
      </c>
      <c r="D271">
        <v>0</v>
      </c>
      <c r="E271">
        <v>193.300003</v>
      </c>
      <c r="F271">
        <v>9.1</v>
      </c>
      <c r="G271">
        <v>877.20001200000002</v>
      </c>
      <c r="H271">
        <v>867.70001200000002</v>
      </c>
      <c r="I271">
        <v>28</v>
      </c>
      <c r="J271">
        <v>23.790001</v>
      </c>
      <c r="K271">
        <f t="shared" si="41"/>
        <v>0.12054795205479453</v>
      </c>
      <c r="L271">
        <f t="shared" si="42"/>
        <v>0.51029492782907504</v>
      </c>
      <c r="M271">
        <f t="shared" si="43"/>
        <v>0</v>
      </c>
      <c r="N271">
        <f t="shared" si="44"/>
        <v>0.57108627566500658</v>
      </c>
      <c r="O271">
        <f t="shared" si="45"/>
        <v>0.28260868687550661</v>
      </c>
      <c r="P271">
        <f t="shared" si="46"/>
        <v>0.22151166279069773</v>
      </c>
      <c r="Q271">
        <f t="shared" si="47"/>
        <v>0.68665335795203364</v>
      </c>
      <c r="R271">
        <f t="shared" si="48"/>
        <v>7.4175824175824176E-2</v>
      </c>
      <c r="S271">
        <f t="shared" si="49"/>
        <v>0.2673477206265783</v>
      </c>
    </row>
    <row r="272" spans="1:19" x14ac:dyDescent="0.2">
      <c r="A272">
        <f t="shared" ca="1" si="40"/>
        <v>0.52911094606328235</v>
      </c>
      <c r="B272">
        <v>446</v>
      </c>
      <c r="C272">
        <v>24</v>
      </c>
      <c r="D272">
        <v>79</v>
      </c>
      <c r="E272">
        <v>162</v>
      </c>
      <c r="F272">
        <v>11.6</v>
      </c>
      <c r="G272">
        <v>967</v>
      </c>
      <c r="H272">
        <v>712</v>
      </c>
      <c r="I272">
        <v>3</v>
      </c>
      <c r="J272">
        <v>25.02</v>
      </c>
      <c r="K272">
        <f t="shared" si="41"/>
        <v>0.78538812785388123</v>
      </c>
      <c r="L272">
        <f t="shared" si="42"/>
        <v>6.6777964386944319E-2</v>
      </c>
      <c r="M272">
        <f t="shared" si="43"/>
        <v>0.39480258686249114</v>
      </c>
      <c r="N272">
        <f t="shared" si="44"/>
        <v>0.32108624571292921</v>
      </c>
      <c r="O272">
        <f t="shared" si="45"/>
        <v>0.3602484360171293</v>
      </c>
      <c r="P272">
        <f t="shared" si="46"/>
        <v>0.48255813953488375</v>
      </c>
      <c r="Q272">
        <f t="shared" si="47"/>
        <v>0.29603614426710356</v>
      </c>
      <c r="R272">
        <f t="shared" si="48"/>
        <v>5.4945054945054949E-3</v>
      </c>
      <c r="S272">
        <f t="shared" si="49"/>
        <v>0.28267099246719801</v>
      </c>
    </row>
    <row r="273" spans="1:19" x14ac:dyDescent="0.2">
      <c r="A273">
        <f t="shared" ca="1" si="40"/>
        <v>0.13485311554558232</v>
      </c>
      <c r="B273">
        <v>331</v>
      </c>
      <c r="C273">
        <v>0</v>
      </c>
      <c r="D273">
        <v>0</v>
      </c>
      <c r="E273">
        <v>192</v>
      </c>
      <c r="F273">
        <v>0</v>
      </c>
      <c r="G273">
        <v>978</v>
      </c>
      <c r="H273">
        <v>825</v>
      </c>
      <c r="I273">
        <v>90</v>
      </c>
      <c r="J273">
        <v>37.229999999999997</v>
      </c>
      <c r="K273">
        <f t="shared" si="41"/>
        <v>0.52283105022831056</v>
      </c>
      <c r="L273">
        <f t="shared" si="42"/>
        <v>0</v>
      </c>
      <c r="M273">
        <f t="shared" si="43"/>
        <v>0</v>
      </c>
      <c r="N273">
        <f t="shared" si="44"/>
        <v>0.56070286487307186</v>
      </c>
      <c r="O273">
        <f t="shared" si="45"/>
        <v>0</v>
      </c>
      <c r="P273">
        <f t="shared" si="46"/>
        <v>0.51453488372093026</v>
      </c>
      <c r="Q273">
        <f t="shared" si="47"/>
        <v>0.57952838411610952</v>
      </c>
      <c r="R273">
        <f t="shared" si="48"/>
        <v>0.2445054945054945</v>
      </c>
      <c r="S273">
        <f t="shared" si="49"/>
        <v>0.43478261952865627</v>
      </c>
    </row>
    <row r="274" spans="1:19" x14ac:dyDescent="0.2">
      <c r="A274">
        <f t="shared" ca="1" si="40"/>
        <v>0.38136229829326651</v>
      </c>
      <c r="B274">
        <v>446</v>
      </c>
      <c r="C274">
        <v>24</v>
      </c>
      <c r="D274">
        <v>79</v>
      </c>
      <c r="E274">
        <v>162</v>
      </c>
      <c r="F274">
        <v>11.6</v>
      </c>
      <c r="G274">
        <v>967</v>
      </c>
      <c r="H274">
        <v>712</v>
      </c>
      <c r="I274">
        <v>7</v>
      </c>
      <c r="J274">
        <v>38.020000000000003</v>
      </c>
      <c r="K274">
        <f t="shared" si="41"/>
        <v>0.78538812785388123</v>
      </c>
      <c r="L274">
        <f t="shared" si="42"/>
        <v>6.6777964386944319E-2</v>
      </c>
      <c r="M274">
        <f t="shared" si="43"/>
        <v>0.39480258686249114</v>
      </c>
      <c r="N274">
        <f t="shared" si="44"/>
        <v>0.32108624571292921</v>
      </c>
      <c r="O274">
        <f t="shared" si="45"/>
        <v>0.3602484360171293</v>
      </c>
      <c r="P274">
        <f t="shared" si="46"/>
        <v>0.48255813953488375</v>
      </c>
      <c r="Q274">
        <f t="shared" si="47"/>
        <v>0.29603614426710356</v>
      </c>
      <c r="R274">
        <f t="shared" si="48"/>
        <v>1.6483516483516484E-2</v>
      </c>
      <c r="S274">
        <f t="shared" si="49"/>
        <v>0.44462440375294399</v>
      </c>
    </row>
    <row r="275" spans="1:19" x14ac:dyDescent="0.2">
      <c r="A275">
        <f t="shared" ca="1" si="40"/>
        <v>0.19928523086735728</v>
      </c>
      <c r="B275">
        <v>156</v>
      </c>
      <c r="C275">
        <v>243</v>
      </c>
      <c r="D275">
        <v>0</v>
      </c>
      <c r="E275">
        <v>180</v>
      </c>
      <c r="F275">
        <v>11</v>
      </c>
      <c r="G275">
        <v>1022</v>
      </c>
      <c r="H275">
        <v>698</v>
      </c>
      <c r="I275">
        <v>28</v>
      </c>
      <c r="J275">
        <v>37.360000999999997</v>
      </c>
      <c r="K275">
        <f t="shared" si="41"/>
        <v>0.12328767123287671</v>
      </c>
      <c r="L275">
        <f t="shared" si="42"/>
        <v>0.67612688941781118</v>
      </c>
      <c r="M275">
        <f t="shared" si="43"/>
        <v>0</v>
      </c>
      <c r="N275">
        <f t="shared" si="44"/>
        <v>0.46485621720901477</v>
      </c>
      <c r="O275">
        <f t="shared" si="45"/>
        <v>0.34161489622313984</v>
      </c>
      <c r="P275">
        <f t="shared" si="46"/>
        <v>0.64244186046511631</v>
      </c>
      <c r="Q275">
        <f t="shared" si="47"/>
        <v>0.26091321189643024</v>
      </c>
      <c r="R275">
        <f t="shared" si="48"/>
        <v>7.4175824175824176E-2</v>
      </c>
      <c r="S275">
        <f t="shared" si="49"/>
        <v>0.43640216609946841</v>
      </c>
    </row>
    <row r="276" spans="1:19" x14ac:dyDescent="0.2">
      <c r="A276">
        <f t="shared" ca="1" si="40"/>
        <v>7.0959786528173252E-2</v>
      </c>
      <c r="B276">
        <v>289</v>
      </c>
      <c r="C276">
        <v>0</v>
      </c>
      <c r="D276">
        <v>0</v>
      </c>
      <c r="E276">
        <v>192</v>
      </c>
      <c r="F276">
        <v>0</v>
      </c>
      <c r="G276">
        <v>913.20001200000002</v>
      </c>
      <c r="H276">
        <v>895.29998799999998</v>
      </c>
      <c r="I276">
        <v>7</v>
      </c>
      <c r="J276">
        <v>14.6</v>
      </c>
      <c r="K276">
        <f t="shared" si="41"/>
        <v>0.4269406392694064</v>
      </c>
      <c r="L276">
        <f t="shared" si="42"/>
        <v>0</v>
      </c>
      <c r="M276">
        <f t="shared" si="43"/>
        <v>0</v>
      </c>
      <c r="N276">
        <f t="shared" si="44"/>
        <v>0.56070286487307186</v>
      </c>
      <c r="O276">
        <f t="shared" si="45"/>
        <v>0</v>
      </c>
      <c r="P276">
        <f t="shared" si="46"/>
        <v>0.32616282558139537</v>
      </c>
      <c r="Q276">
        <f t="shared" si="47"/>
        <v>0.75589565012919124</v>
      </c>
      <c r="R276">
        <f t="shared" si="48"/>
        <v>1.6483516483516484E-2</v>
      </c>
      <c r="S276">
        <f t="shared" si="49"/>
        <v>0.15285910434431554</v>
      </c>
    </row>
    <row r="277" spans="1:19" x14ac:dyDescent="0.2">
      <c r="A277">
        <f t="shared" ca="1" si="40"/>
        <v>0.95437145154449354</v>
      </c>
      <c r="B277">
        <v>262</v>
      </c>
      <c r="C277">
        <v>111</v>
      </c>
      <c r="D277">
        <v>86</v>
      </c>
      <c r="E277">
        <v>195</v>
      </c>
      <c r="F277">
        <v>5</v>
      </c>
      <c r="G277">
        <v>895</v>
      </c>
      <c r="H277">
        <v>733</v>
      </c>
      <c r="I277">
        <v>28</v>
      </c>
      <c r="J277">
        <v>33.720001000000003</v>
      </c>
      <c r="K277">
        <f t="shared" si="41"/>
        <v>0.36529680365296802</v>
      </c>
      <c r="L277">
        <f t="shared" si="42"/>
        <v>0.30884808528961744</v>
      </c>
      <c r="M277">
        <f t="shared" si="43"/>
        <v>0.42978509455916758</v>
      </c>
      <c r="N277">
        <f t="shared" si="44"/>
        <v>0.58466452678908609</v>
      </c>
      <c r="O277">
        <f t="shared" si="45"/>
        <v>0.15527949828324539</v>
      </c>
      <c r="P277">
        <f t="shared" si="46"/>
        <v>0.27325581395348836</v>
      </c>
      <c r="Q277">
        <f t="shared" si="47"/>
        <v>0.34872054282311349</v>
      </c>
      <c r="R277">
        <f t="shared" si="48"/>
        <v>7.4175824175824176E-2</v>
      </c>
      <c r="S277">
        <f t="shared" si="49"/>
        <v>0.39105521093945966</v>
      </c>
    </row>
    <row r="278" spans="1:19" x14ac:dyDescent="0.2">
      <c r="A278">
        <f t="shared" ca="1" si="40"/>
        <v>0.8986476305834894</v>
      </c>
      <c r="B278">
        <v>190.699997</v>
      </c>
      <c r="C278">
        <v>0</v>
      </c>
      <c r="D278">
        <v>125.400002</v>
      </c>
      <c r="E278">
        <v>162.10000600000001</v>
      </c>
      <c r="F278">
        <v>7.8</v>
      </c>
      <c r="G278">
        <v>1090</v>
      </c>
      <c r="H278">
        <v>804</v>
      </c>
      <c r="I278">
        <v>28</v>
      </c>
      <c r="J278">
        <v>26.4</v>
      </c>
      <c r="K278">
        <f t="shared" si="41"/>
        <v>0.20251140867579909</v>
      </c>
      <c r="L278">
        <f t="shared" si="42"/>
        <v>0</v>
      </c>
      <c r="M278">
        <f t="shared" si="43"/>
        <v>0.6266866478754628</v>
      </c>
      <c r="N278">
        <f t="shared" si="44"/>
        <v>0.32188501570012024</v>
      </c>
      <c r="O278">
        <f t="shared" si="45"/>
        <v>0.24223601732186281</v>
      </c>
      <c r="P278">
        <f t="shared" si="46"/>
        <v>0.84011627906976749</v>
      </c>
      <c r="Q278">
        <f t="shared" si="47"/>
        <v>0.52684398556009948</v>
      </c>
      <c r="R278">
        <f t="shared" si="48"/>
        <v>7.4175824175824176E-2</v>
      </c>
      <c r="S278">
        <f t="shared" si="49"/>
        <v>0.29986296997291567</v>
      </c>
    </row>
    <row r="279" spans="1:19" x14ac:dyDescent="0.2">
      <c r="A279">
        <f t="shared" ca="1" si="40"/>
        <v>0.79643185955115769</v>
      </c>
      <c r="B279">
        <v>166.800003</v>
      </c>
      <c r="C279">
        <v>250.199997</v>
      </c>
      <c r="D279">
        <v>0</v>
      </c>
      <c r="E279">
        <v>203.5</v>
      </c>
      <c r="F279">
        <v>0</v>
      </c>
      <c r="G279">
        <v>975.59997599999997</v>
      </c>
      <c r="H279">
        <v>692.59997599999997</v>
      </c>
      <c r="I279">
        <v>28</v>
      </c>
      <c r="J279">
        <v>33.950001</v>
      </c>
      <c r="K279">
        <f t="shared" si="41"/>
        <v>0.14794521232876715</v>
      </c>
      <c r="L279">
        <f t="shared" si="42"/>
        <v>0.69616027038664896</v>
      </c>
      <c r="M279">
        <f t="shared" si="43"/>
        <v>0</v>
      </c>
      <c r="N279">
        <f t="shared" si="44"/>
        <v>0.65255590221779314</v>
      </c>
      <c r="O279">
        <f t="shared" si="45"/>
        <v>0</v>
      </c>
      <c r="P279">
        <f t="shared" si="46"/>
        <v>0.50755806976744178</v>
      </c>
      <c r="Q279">
        <f t="shared" si="47"/>
        <v>0.24736573491414354</v>
      </c>
      <c r="R279">
        <f t="shared" si="48"/>
        <v>7.4175824175824176E-2</v>
      </c>
      <c r="S279">
        <f t="shared" si="49"/>
        <v>0.39392054052374587</v>
      </c>
    </row>
    <row r="280" spans="1:19" x14ac:dyDescent="0.2">
      <c r="A280">
        <f t="shared" ca="1" si="40"/>
        <v>0.32605427857338787</v>
      </c>
      <c r="B280">
        <v>491</v>
      </c>
      <c r="C280">
        <v>26</v>
      </c>
      <c r="D280">
        <v>123</v>
      </c>
      <c r="E280">
        <v>201</v>
      </c>
      <c r="F280">
        <v>3.9</v>
      </c>
      <c r="G280">
        <v>822</v>
      </c>
      <c r="H280">
        <v>699</v>
      </c>
      <c r="I280">
        <v>56</v>
      </c>
      <c r="J280">
        <v>61.860000999999997</v>
      </c>
      <c r="K280">
        <f t="shared" si="41"/>
        <v>0.88812785388127857</v>
      </c>
      <c r="L280">
        <f t="shared" si="42"/>
        <v>7.2342794752523004E-2</v>
      </c>
      <c r="M280">
        <f t="shared" si="43"/>
        <v>0.61469263524160012</v>
      </c>
      <c r="N280">
        <f t="shared" si="44"/>
        <v>0.63258785062111467</v>
      </c>
      <c r="O280">
        <f t="shared" si="45"/>
        <v>0.12111800866093141</v>
      </c>
      <c r="P280">
        <f t="shared" si="46"/>
        <v>6.1046511627906974E-2</v>
      </c>
      <c r="Q280">
        <f t="shared" si="47"/>
        <v>0.26342199278004974</v>
      </c>
      <c r="R280">
        <f t="shared" si="48"/>
        <v>0.15109890109890109</v>
      </c>
      <c r="S280">
        <f t="shared" si="49"/>
        <v>0.74162205659952796</v>
      </c>
    </row>
    <row r="281" spans="1:19" x14ac:dyDescent="0.2">
      <c r="A281">
        <f t="shared" ca="1" si="40"/>
        <v>0.62070680952997404</v>
      </c>
      <c r="B281">
        <v>333</v>
      </c>
      <c r="C281">
        <v>17.5</v>
      </c>
      <c r="D281">
        <v>163</v>
      </c>
      <c r="E281">
        <v>167</v>
      </c>
      <c r="F281">
        <v>17.899999999999999</v>
      </c>
      <c r="G281">
        <v>996</v>
      </c>
      <c r="H281">
        <v>652</v>
      </c>
      <c r="I281">
        <v>28</v>
      </c>
      <c r="J281">
        <v>47.279998999999997</v>
      </c>
      <c r="K281">
        <f t="shared" si="41"/>
        <v>0.5273972602739726</v>
      </c>
      <c r="L281">
        <f t="shared" si="42"/>
        <v>4.8692265698813561E-2</v>
      </c>
      <c r="M281">
        <f t="shared" si="43"/>
        <v>0.81459267922260825</v>
      </c>
      <c r="N281">
        <f t="shared" si="44"/>
        <v>0.36102234890628632</v>
      </c>
      <c r="O281">
        <f t="shared" si="45"/>
        <v>0.55590060385401852</v>
      </c>
      <c r="P281">
        <f t="shared" si="46"/>
        <v>0.56686046511627908</v>
      </c>
      <c r="Q281">
        <f t="shared" si="47"/>
        <v>0.14550929124993225</v>
      </c>
      <c r="R281">
        <f t="shared" si="48"/>
        <v>7.4175824175824176E-2</v>
      </c>
      <c r="S281">
        <f t="shared" si="49"/>
        <v>0.55998505194929737</v>
      </c>
    </row>
    <row r="282" spans="1:19" x14ac:dyDescent="0.2">
      <c r="A282">
        <f t="shared" ca="1" si="40"/>
        <v>0.56327299867033287</v>
      </c>
      <c r="B282">
        <v>231.800003</v>
      </c>
      <c r="C282">
        <v>0</v>
      </c>
      <c r="D282">
        <v>121.599998</v>
      </c>
      <c r="E282">
        <v>174</v>
      </c>
      <c r="F282">
        <v>6.7</v>
      </c>
      <c r="G282">
        <v>1056.400024</v>
      </c>
      <c r="H282">
        <v>778.5</v>
      </c>
      <c r="I282">
        <v>56</v>
      </c>
      <c r="J282">
        <v>42.700001</v>
      </c>
      <c r="K282">
        <f t="shared" si="41"/>
        <v>0.2963470388127854</v>
      </c>
      <c r="L282">
        <f t="shared" si="42"/>
        <v>0</v>
      </c>
      <c r="M282">
        <f t="shared" si="43"/>
        <v>0.60769612370726267</v>
      </c>
      <c r="N282">
        <f t="shared" si="44"/>
        <v>0.41693289337698625</v>
      </c>
      <c r="O282">
        <f t="shared" si="45"/>
        <v>0.20807452769954884</v>
      </c>
      <c r="P282">
        <f t="shared" si="46"/>
        <v>0.74244193023255822</v>
      </c>
      <c r="Q282">
        <f t="shared" si="47"/>
        <v>0.4628700730278017</v>
      </c>
      <c r="R282">
        <f t="shared" si="48"/>
        <v>0.15109890109890109</v>
      </c>
      <c r="S282">
        <f t="shared" si="49"/>
        <v>0.50292764427376713</v>
      </c>
    </row>
    <row r="283" spans="1:19" x14ac:dyDescent="0.2">
      <c r="A283">
        <f t="shared" ca="1" si="40"/>
        <v>0.9620315925590941</v>
      </c>
      <c r="B283">
        <v>236</v>
      </c>
      <c r="C283">
        <v>0</v>
      </c>
      <c r="D283">
        <v>0</v>
      </c>
      <c r="E283">
        <v>194</v>
      </c>
      <c r="F283">
        <v>0</v>
      </c>
      <c r="G283">
        <v>968</v>
      </c>
      <c r="H283">
        <v>885</v>
      </c>
      <c r="I283">
        <v>14</v>
      </c>
      <c r="J283">
        <v>12.84</v>
      </c>
      <c r="K283">
        <f t="shared" si="41"/>
        <v>0.30593607305936071</v>
      </c>
      <c r="L283">
        <f t="shared" si="42"/>
        <v>0</v>
      </c>
      <c r="M283">
        <f t="shared" si="43"/>
        <v>0</v>
      </c>
      <c r="N283">
        <f t="shared" si="44"/>
        <v>0.57667730615041468</v>
      </c>
      <c r="O283">
        <f t="shared" si="45"/>
        <v>0</v>
      </c>
      <c r="P283">
        <f t="shared" si="46"/>
        <v>0.48546511627906974</v>
      </c>
      <c r="Q283">
        <f t="shared" si="47"/>
        <v>0.7300552371332808</v>
      </c>
      <c r="R283">
        <f t="shared" si="48"/>
        <v>3.5714285714285712E-2</v>
      </c>
      <c r="S283">
        <f t="shared" si="49"/>
        <v>0.1309331040471684</v>
      </c>
    </row>
    <row r="284" spans="1:19" x14ac:dyDescent="0.2">
      <c r="A284">
        <f t="shared" ca="1" si="40"/>
        <v>0.75965857838381812</v>
      </c>
      <c r="B284">
        <v>387</v>
      </c>
      <c r="C284">
        <v>20</v>
      </c>
      <c r="D284">
        <v>94</v>
      </c>
      <c r="E284">
        <v>157</v>
      </c>
      <c r="F284">
        <v>14.3</v>
      </c>
      <c r="G284">
        <v>938</v>
      </c>
      <c r="H284">
        <v>845</v>
      </c>
      <c r="I284">
        <v>56</v>
      </c>
      <c r="J284">
        <v>56.34</v>
      </c>
      <c r="K284">
        <f t="shared" si="41"/>
        <v>0.65068493150684936</v>
      </c>
      <c r="L284">
        <f t="shared" si="42"/>
        <v>5.5648303655786928E-2</v>
      </c>
      <c r="M284">
        <f t="shared" si="43"/>
        <v>0.4697651033553692</v>
      </c>
      <c r="N284">
        <f t="shared" si="44"/>
        <v>0.2811501425195721</v>
      </c>
      <c r="O284">
        <f t="shared" si="45"/>
        <v>0.44409936509008185</v>
      </c>
      <c r="P284">
        <f t="shared" si="46"/>
        <v>0.39825581395348836</v>
      </c>
      <c r="Q284">
        <f t="shared" si="47"/>
        <v>0.62970400178849995</v>
      </c>
      <c r="R284">
        <f t="shared" si="48"/>
        <v>0.15109890109890109</v>
      </c>
      <c r="S284">
        <f t="shared" si="49"/>
        <v>0.67285413411870276</v>
      </c>
    </row>
    <row r="285" spans="1:19" x14ac:dyDescent="0.2">
      <c r="A285">
        <f t="shared" ca="1" si="40"/>
        <v>0.13362675177228522</v>
      </c>
      <c r="B285">
        <v>155</v>
      </c>
      <c r="C285">
        <v>183</v>
      </c>
      <c r="D285">
        <v>0</v>
      </c>
      <c r="E285">
        <v>193</v>
      </c>
      <c r="F285">
        <v>9</v>
      </c>
      <c r="G285">
        <v>877</v>
      </c>
      <c r="H285">
        <v>868</v>
      </c>
      <c r="I285">
        <v>28</v>
      </c>
      <c r="J285">
        <v>23.790001</v>
      </c>
      <c r="K285">
        <f t="shared" si="41"/>
        <v>0.12100456621004566</v>
      </c>
      <c r="L285">
        <f t="shared" si="42"/>
        <v>0.50918197845045043</v>
      </c>
      <c r="M285">
        <f t="shared" si="43"/>
        <v>0</v>
      </c>
      <c r="N285">
        <f t="shared" si="44"/>
        <v>0.56869008551174327</v>
      </c>
      <c r="O285">
        <f t="shared" si="45"/>
        <v>0.27950309690984171</v>
      </c>
      <c r="P285">
        <f t="shared" si="46"/>
        <v>0.22093023255813954</v>
      </c>
      <c r="Q285">
        <f t="shared" si="47"/>
        <v>0.68740596211174887</v>
      </c>
      <c r="R285">
        <f t="shared" si="48"/>
        <v>7.4175824175824176E-2</v>
      </c>
      <c r="S285">
        <f t="shared" si="49"/>
        <v>0.2673477206265783</v>
      </c>
    </row>
    <row r="286" spans="1:19" x14ac:dyDescent="0.2">
      <c r="A286">
        <f t="shared" ca="1" si="40"/>
        <v>0.74019839576088176</v>
      </c>
      <c r="B286">
        <v>531.29998799999998</v>
      </c>
      <c r="C286">
        <v>0</v>
      </c>
      <c r="D286">
        <v>0</v>
      </c>
      <c r="E286">
        <v>141.800003</v>
      </c>
      <c r="F286">
        <v>28.200001</v>
      </c>
      <c r="G286">
        <v>852.09997599999997</v>
      </c>
      <c r="H286">
        <v>893.70001200000002</v>
      </c>
      <c r="I286">
        <v>28</v>
      </c>
      <c r="J286">
        <v>56.400002000000001</v>
      </c>
      <c r="K286">
        <f t="shared" si="41"/>
        <v>0.98013695890410957</v>
      </c>
      <c r="L286">
        <f t="shared" si="42"/>
        <v>0</v>
      </c>
      <c r="M286">
        <f t="shared" si="43"/>
        <v>0</v>
      </c>
      <c r="N286">
        <f t="shared" si="44"/>
        <v>0.15974441277342843</v>
      </c>
      <c r="O286">
        <f t="shared" si="45"/>
        <v>0.87577640137340373</v>
      </c>
      <c r="P286">
        <f t="shared" si="46"/>
        <v>0.14854644186046503</v>
      </c>
      <c r="Q286">
        <f t="shared" si="47"/>
        <v>0.75188166092614128</v>
      </c>
      <c r="R286">
        <f t="shared" si="48"/>
        <v>7.4175824175824176E-2</v>
      </c>
      <c r="S286">
        <f t="shared" si="49"/>
        <v>0.6736016363174695</v>
      </c>
    </row>
    <row r="287" spans="1:19" x14ac:dyDescent="0.2">
      <c r="A287">
        <f t="shared" ca="1" si="40"/>
        <v>0.39203513560630709</v>
      </c>
      <c r="B287">
        <v>272.60000600000001</v>
      </c>
      <c r="C287">
        <v>0</v>
      </c>
      <c r="D287">
        <v>89.599997999999999</v>
      </c>
      <c r="E287">
        <v>198.699997</v>
      </c>
      <c r="F287">
        <v>10.6</v>
      </c>
      <c r="G287">
        <v>931.29998799999998</v>
      </c>
      <c r="H287">
        <v>762.20001200000002</v>
      </c>
      <c r="I287">
        <v>28</v>
      </c>
      <c r="J287">
        <v>32.25</v>
      </c>
      <c r="K287">
        <f t="shared" si="41"/>
        <v>0.38949773059360732</v>
      </c>
      <c r="L287">
        <f t="shared" si="42"/>
        <v>0</v>
      </c>
      <c r="M287">
        <f t="shared" si="43"/>
        <v>0.44777608852245609</v>
      </c>
      <c r="N287">
        <f t="shared" si="44"/>
        <v>0.61421721919050842</v>
      </c>
      <c r="O287">
        <f t="shared" si="45"/>
        <v>0.32919253636048024</v>
      </c>
      <c r="P287">
        <f t="shared" si="46"/>
        <v>0.37877903488372089</v>
      </c>
      <c r="Q287">
        <f t="shared" si="47"/>
        <v>0.42197697473017415</v>
      </c>
      <c r="R287">
        <f t="shared" si="48"/>
        <v>7.4175824175824176E-2</v>
      </c>
      <c r="S287">
        <f t="shared" si="49"/>
        <v>0.37274200505150135</v>
      </c>
    </row>
    <row r="288" spans="1:19" x14ac:dyDescent="0.2">
      <c r="A288">
        <f t="shared" ca="1" si="40"/>
        <v>0.50718348922402157</v>
      </c>
      <c r="B288">
        <v>446</v>
      </c>
      <c r="C288">
        <v>24</v>
      </c>
      <c r="D288">
        <v>79</v>
      </c>
      <c r="E288">
        <v>162</v>
      </c>
      <c r="F288">
        <v>11.6</v>
      </c>
      <c r="G288">
        <v>967</v>
      </c>
      <c r="H288">
        <v>712</v>
      </c>
      <c r="I288">
        <v>28</v>
      </c>
      <c r="J288">
        <v>57.029998999999997</v>
      </c>
      <c r="K288">
        <f t="shared" si="41"/>
        <v>0.78538812785388123</v>
      </c>
      <c r="L288">
        <f t="shared" si="42"/>
        <v>6.6777964386944319E-2</v>
      </c>
      <c r="M288">
        <f t="shared" si="43"/>
        <v>0.39480258686249114</v>
      </c>
      <c r="N288">
        <f t="shared" si="44"/>
        <v>0.32108624571292921</v>
      </c>
      <c r="O288">
        <f t="shared" si="45"/>
        <v>0.3602484360171293</v>
      </c>
      <c r="P288">
        <f t="shared" si="46"/>
        <v>0.48255813953488375</v>
      </c>
      <c r="Q288">
        <f t="shared" si="47"/>
        <v>0.29603614426710356</v>
      </c>
      <c r="R288">
        <f t="shared" si="48"/>
        <v>7.4175824175824176E-2</v>
      </c>
      <c r="S288">
        <f t="shared" si="49"/>
        <v>0.68145011041360681</v>
      </c>
    </row>
    <row r="289" spans="1:19" x14ac:dyDescent="0.2">
      <c r="A289">
        <f t="shared" ca="1" si="40"/>
        <v>0.74938149509734375</v>
      </c>
      <c r="B289">
        <v>184</v>
      </c>
      <c r="C289">
        <v>86</v>
      </c>
      <c r="D289">
        <v>190</v>
      </c>
      <c r="E289">
        <v>213</v>
      </c>
      <c r="F289">
        <v>6</v>
      </c>
      <c r="G289">
        <v>923</v>
      </c>
      <c r="H289">
        <v>623</v>
      </c>
      <c r="I289">
        <v>28</v>
      </c>
      <c r="J289">
        <v>22.93</v>
      </c>
      <c r="K289">
        <f t="shared" si="41"/>
        <v>0.18721461187214611</v>
      </c>
      <c r="L289">
        <f t="shared" si="42"/>
        <v>0.23928770571988381</v>
      </c>
      <c r="M289">
        <f t="shared" si="43"/>
        <v>0.94952520890978875</v>
      </c>
      <c r="N289">
        <f t="shared" si="44"/>
        <v>0.72843449828517171</v>
      </c>
      <c r="O289">
        <f t="shared" si="45"/>
        <v>0.18633539793989448</v>
      </c>
      <c r="P289">
        <f t="shared" si="46"/>
        <v>0.35465116279069769</v>
      </c>
      <c r="Q289">
        <f t="shared" si="47"/>
        <v>7.2754645624966127E-2</v>
      </c>
      <c r="R289">
        <f t="shared" si="48"/>
        <v>7.4175824175824176E-2</v>
      </c>
      <c r="S289">
        <f t="shared" si="49"/>
        <v>0.25663386711433583</v>
      </c>
    </row>
    <row r="290" spans="1:19" x14ac:dyDescent="0.2">
      <c r="A290">
        <f t="shared" ca="1" si="40"/>
        <v>6.7670711107380987E-2</v>
      </c>
      <c r="B290">
        <v>255.300003</v>
      </c>
      <c r="C290">
        <v>98.800003000000004</v>
      </c>
      <c r="D290">
        <v>77</v>
      </c>
      <c r="E290">
        <v>188.60000600000001</v>
      </c>
      <c r="F290">
        <v>6.5</v>
      </c>
      <c r="G290">
        <v>919</v>
      </c>
      <c r="H290">
        <v>749.29998799999998</v>
      </c>
      <c r="I290">
        <v>28</v>
      </c>
      <c r="J290">
        <v>33.799999</v>
      </c>
      <c r="K290">
        <f t="shared" si="41"/>
        <v>0.35000000684931509</v>
      </c>
      <c r="L290">
        <f t="shared" si="42"/>
        <v>0.27490262840683299</v>
      </c>
      <c r="M290">
        <f t="shared" si="43"/>
        <v>0.38480758466344073</v>
      </c>
      <c r="N290">
        <f t="shared" si="44"/>
        <v>0.53354636262491284</v>
      </c>
      <c r="O290">
        <f t="shared" si="45"/>
        <v>0.20186334776821901</v>
      </c>
      <c r="P290">
        <f t="shared" si="46"/>
        <v>0.34302325581395349</v>
      </c>
      <c r="Q290">
        <f t="shared" si="47"/>
        <v>0.38961364112074104</v>
      </c>
      <c r="R290">
        <f t="shared" si="48"/>
        <v>7.4175824175824176E-2</v>
      </c>
      <c r="S290">
        <f t="shared" si="49"/>
        <v>0.39205182240069325</v>
      </c>
    </row>
    <row r="291" spans="1:19" x14ac:dyDescent="0.2">
      <c r="A291">
        <f t="shared" ca="1" si="40"/>
        <v>0.98061090448169808</v>
      </c>
      <c r="B291">
        <v>425</v>
      </c>
      <c r="C291">
        <v>106.300003</v>
      </c>
      <c r="D291">
        <v>0</v>
      </c>
      <c r="E291">
        <v>153.5</v>
      </c>
      <c r="F291">
        <v>16.5</v>
      </c>
      <c r="G291">
        <v>852.09997599999997</v>
      </c>
      <c r="H291">
        <v>887.09997599999997</v>
      </c>
      <c r="I291">
        <v>7</v>
      </c>
      <c r="J291">
        <v>49.200001</v>
      </c>
      <c r="K291">
        <f t="shared" si="41"/>
        <v>0.73744292237442921</v>
      </c>
      <c r="L291">
        <f t="shared" si="42"/>
        <v>0.29577074227775307</v>
      </c>
      <c r="M291">
        <f t="shared" si="43"/>
        <v>0</v>
      </c>
      <c r="N291">
        <f t="shared" si="44"/>
        <v>0.25319487028422211</v>
      </c>
      <c r="O291">
        <f t="shared" si="45"/>
        <v>0.51242234433470979</v>
      </c>
      <c r="P291">
        <f t="shared" si="46"/>
        <v>0.14854644186046503</v>
      </c>
      <c r="Q291">
        <f t="shared" si="47"/>
        <v>0.73532361677814051</v>
      </c>
      <c r="R291">
        <f t="shared" si="48"/>
        <v>1.6483516483516484E-2</v>
      </c>
      <c r="S291">
        <f t="shared" si="49"/>
        <v>0.58390434991664009</v>
      </c>
    </row>
    <row r="292" spans="1:19" x14ac:dyDescent="0.2">
      <c r="A292">
        <f t="shared" ca="1" si="40"/>
        <v>0.40168786197073925</v>
      </c>
      <c r="B292">
        <v>522</v>
      </c>
      <c r="C292">
        <v>0</v>
      </c>
      <c r="D292">
        <v>0</v>
      </c>
      <c r="E292">
        <v>146</v>
      </c>
      <c r="F292">
        <v>0</v>
      </c>
      <c r="G292">
        <v>896</v>
      </c>
      <c r="H292">
        <v>896</v>
      </c>
      <c r="I292">
        <v>7</v>
      </c>
      <c r="J292">
        <v>50.509998000000003</v>
      </c>
      <c r="K292">
        <f t="shared" si="41"/>
        <v>0.95890410958904104</v>
      </c>
      <c r="L292">
        <f t="shared" si="42"/>
        <v>0</v>
      </c>
      <c r="M292">
        <f t="shared" si="43"/>
        <v>0</v>
      </c>
      <c r="N292">
        <f t="shared" si="44"/>
        <v>0.19329071549418644</v>
      </c>
      <c r="O292">
        <f t="shared" si="45"/>
        <v>0</v>
      </c>
      <c r="P292">
        <f t="shared" si="46"/>
        <v>0.27616279069767441</v>
      </c>
      <c r="Q292">
        <f t="shared" si="47"/>
        <v>0.75765182685309551</v>
      </c>
      <c r="R292">
        <f t="shared" si="48"/>
        <v>1.6483516483516484E-2</v>
      </c>
      <c r="S292">
        <f t="shared" si="49"/>
        <v>0.6002242332184935</v>
      </c>
    </row>
    <row r="293" spans="1:19" x14ac:dyDescent="0.2">
      <c r="A293">
        <f t="shared" ca="1" si="40"/>
        <v>0.62441007056346842</v>
      </c>
      <c r="B293">
        <v>322</v>
      </c>
      <c r="C293">
        <v>0</v>
      </c>
      <c r="D293">
        <v>116</v>
      </c>
      <c r="E293">
        <v>196</v>
      </c>
      <c r="F293">
        <v>10</v>
      </c>
      <c r="G293">
        <v>818</v>
      </c>
      <c r="H293">
        <v>813</v>
      </c>
      <c r="I293">
        <v>28</v>
      </c>
      <c r="J293">
        <v>31.18</v>
      </c>
      <c r="K293">
        <f t="shared" si="41"/>
        <v>0.50228310502283102</v>
      </c>
      <c r="L293">
        <f t="shared" si="42"/>
        <v>0</v>
      </c>
      <c r="M293">
        <f t="shared" si="43"/>
        <v>0.57971012754492368</v>
      </c>
      <c r="N293">
        <f t="shared" si="44"/>
        <v>0.5926517474277575</v>
      </c>
      <c r="O293">
        <f t="shared" si="45"/>
        <v>0.31055899656649077</v>
      </c>
      <c r="P293">
        <f t="shared" si="46"/>
        <v>4.9418604651162788E-2</v>
      </c>
      <c r="Q293">
        <f t="shared" si="47"/>
        <v>0.5494230135126752</v>
      </c>
      <c r="R293">
        <f t="shared" si="48"/>
        <v>7.4175824175824176E-2</v>
      </c>
      <c r="S293">
        <f t="shared" si="49"/>
        <v>0.35941199350721298</v>
      </c>
    </row>
    <row r="294" spans="1:19" x14ac:dyDescent="0.2">
      <c r="A294">
        <f t="shared" ca="1" si="40"/>
        <v>0.62630183718314836</v>
      </c>
      <c r="B294">
        <v>297.20001200000002</v>
      </c>
      <c r="C294">
        <v>0</v>
      </c>
      <c r="D294">
        <v>117.5</v>
      </c>
      <c r="E294">
        <v>174.800003</v>
      </c>
      <c r="F294">
        <v>9.5</v>
      </c>
      <c r="G294">
        <v>1022.799988</v>
      </c>
      <c r="H294">
        <v>753.5</v>
      </c>
      <c r="I294">
        <v>56</v>
      </c>
      <c r="J294">
        <v>51.959999000000003</v>
      </c>
      <c r="K294">
        <f t="shared" si="41"/>
        <v>0.44566212785388132</v>
      </c>
      <c r="L294">
        <f t="shared" si="42"/>
        <v>0</v>
      </c>
      <c r="M294">
        <f t="shared" si="43"/>
        <v>0.58720637919421148</v>
      </c>
      <c r="N294">
        <f t="shared" si="44"/>
        <v>0.42332269384958532</v>
      </c>
      <c r="O294">
        <f t="shared" si="45"/>
        <v>0.29503104673816627</v>
      </c>
      <c r="P294">
        <f t="shared" si="46"/>
        <v>0.64476740697674417</v>
      </c>
      <c r="Q294">
        <f t="shared" si="47"/>
        <v>0.40015055093731366</v>
      </c>
      <c r="R294">
        <f t="shared" si="48"/>
        <v>0.15109890109890109</v>
      </c>
      <c r="S294">
        <f t="shared" si="49"/>
        <v>0.61828828001216596</v>
      </c>
    </row>
    <row r="295" spans="1:19" x14ac:dyDescent="0.2">
      <c r="A295">
        <f t="shared" ca="1" si="40"/>
        <v>8.98769623655431E-2</v>
      </c>
      <c r="B295">
        <v>290.39999399999999</v>
      </c>
      <c r="C295">
        <v>0</v>
      </c>
      <c r="D295">
        <v>96.199996999999996</v>
      </c>
      <c r="E295">
        <v>168.10000600000001</v>
      </c>
      <c r="F295">
        <v>9.4</v>
      </c>
      <c r="G295">
        <v>961.20001200000002</v>
      </c>
      <c r="H295">
        <v>865</v>
      </c>
      <c r="I295">
        <v>56</v>
      </c>
      <c r="J295">
        <v>45.080002</v>
      </c>
      <c r="K295">
        <f t="shared" si="41"/>
        <v>0.4301369726027397</v>
      </c>
      <c r="L295">
        <f t="shared" si="42"/>
        <v>0</v>
      </c>
      <c r="M295">
        <f t="shared" si="43"/>
        <v>0.48075959078182134</v>
      </c>
      <c r="N295">
        <f t="shared" si="44"/>
        <v>0.36980833953214876</v>
      </c>
      <c r="O295">
        <f t="shared" si="45"/>
        <v>0.29192545677250137</v>
      </c>
      <c r="P295">
        <f t="shared" si="46"/>
        <v>0.46569770930232562</v>
      </c>
      <c r="Q295">
        <f t="shared" si="47"/>
        <v>0.67987961946089037</v>
      </c>
      <c r="R295">
        <f t="shared" si="48"/>
        <v>0.15109890109890109</v>
      </c>
      <c r="S295">
        <f t="shared" si="49"/>
        <v>0.53257758895172769</v>
      </c>
    </row>
    <row r="296" spans="1:19" x14ac:dyDescent="0.2">
      <c r="A296">
        <f t="shared" ca="1" si="40"/>
        <v>0.12207673737542823</v>
      </c>
      <c r="B296">
        <v>500</v>
      </c>
      <c r="C296">
        <v>0</v>
      </c>
      <c r="D296">
        <v>0</v>
      </c>
      <c r="E296">
        <v>140</v>
      </c>
      <c r="F296">
        <v>4</v>
      </c>
      <c r="G296">
        <v>966</v>
      </c>
      <c r="H296">
        <v>853</v>
      </c>
      <c r="I296">
        <v>28</v>
      </c>
      <c r="J296">
        <v>67.569999999999993</v>
      </c>
      <c r="K296">
        <f t="shared" si="41"/>
        <v>0.908675799086758</v>
      </c>
      <c r="L296">
        <f t="shared" si="42"/>
        <v>0</v>
      </c>
      <c r="M296">
        <f t="shared" si="43"/>
        <v>0</v>
      </c>
      <c r="N296">
        <f t="shared" si="44"/>
        <v>0.14536739166215792</v>
      </c>
      <c r="O296">
        <f t="shared" si="45"/>
        <v>0.12422359862659632</v>
      </c>
      <c r="P296">
        <f t="shared" si="46"/>
        <v>0.47965116279069769</v>
      </c>
      <c r="Q296">
        <f t="shared" si="47"/>
        <v>0.64977424885745605</v>
      </c>
      <c r="R296">
        <f t="shared" si="48"/>
        <v>7.4175824175824176E-2</v>
      </c>
      <c r="S296">
        <f t="shared" si="49"/>
        <v>0.81275696556015853</v>
      </c>
    </row>
    <row r="297" spans="1:19" x14ac:dyDescent="0.2">
      <c r="A297">
        <f t="shared" ca="1" si="40"/>
        <v>0.12559522342781304</v>
      </c>
      <c r="B297">
        <v>213.5</v>
      </c>
      <c r="C297">
        <v>0</v>
      </c>
      <c r="D297">
        <v>174.199997</v>
      </c>
      <c r="E297">
        <v>154.60000600000001</v>
      </c>
      <c r="F297">
        <v>11.7</v>
      </c>
      <c r="G297">
        <v>1052.3000489999999</v>
      </c>
      <c r="H297">
        <v>775.5</v>
      </c>
      <c r="I297">
        <v>14</v>
      </c>
      <c r="J297">
        <v>33.700001</v>
      </c>
      <c r="K297">
        <f t="shared" si="41"/>
        <v>0.2545662100456621</v>
      </c>
      <c r="L297">
        <f t="shared" si="42"/>
        <v>0</v>
      </c>
      <c r="M297">
        <f t="shared" si="43"/>
        <v>0.87056467654478731</v>
      </c>
      <c r="N297">
        <f t="shared" si="44"/>
        <v>0.26198086091008455</v>
      </c>
      <c r="O297">
        <f t="shared" si="45"/>
        <v>0.3633540259827942</v>
      </c>
      <c r="P297">
        <f t="shared" si="46"/>
        <v>0.73052339825581381</v>
      </c>
      <c r="Q297">
        <f t="shared" si="47"/>
        <v>0.45534373037694315</v>
      </c>
      <c r="R297">
        <f t="shared" si="48"/>
        <v>3.5714285714285712E-2</v>
      </c>
      <c r="S297">
        <f t="shared" si="49"/>
        <v>0.39080605184517386</v>
      </c>
    </row>
    <row r="298" spans="1:19" x14ac:dyDescent="0.2">
      <c r="A298">
        <f t="shared" ca="1" si="40"/>
        <v>0.96721882146490001</v>
      </c>
      <c r="B298">
        <v>172.39999399999999</v>
      </c>
      <c r="C298">
        <v>13.6</v>
      </c>
      <c r="D298">
        <v>172.39999399999999</v>
      </c>
      <c r="E298">
        <v>156.800003</v>
      </c>
      <c r="F298">
        <v>4.0999999999999996</v>
      </c>
      <c r="G298">
        <v>1006.299988</v>
      </c>
      <c r="H298">
        <v>856.40002400000003</v>
      </c>
      <c r="I298">
        <v>100</v>
      </c>
      <c r="J298">
        <v>37.68</v>
      </c>
      <c r="K298">
        <f t="shared" si="41"/>
        <v>0.16073057990867579</v>
      </c>
      <c r="L298">
        <f t="shared" si="42"/>
        <v>3.7840846485935109E-2</v>
      </c>
      <c r="M298">
        <f t="shared" si="43"/>
        <v>0.86156915957313862</v>
      </c>
      <c r="N298">
        <f t="shared" si="44"/>
        <v>0.27955272235349976</v>
      </c>
      <c r="O298">
        <f t="shared" si="45"/>
        <v>0.12732918859226122</v>
      </c>
      <c r="P298">
        <f t="shared" si="46"/>
        <v>0.59680229069767432</v>
      </c>
      <c r="Q298">
        <f t="shared" si="47"/>
        <v>0.65830416407250369</v>
      </c>
      <c r="R298">
        <f t="shared" si="48"/>
        <v>0.27197802197802196</v>
      </c>
      <c r="S298">
        <f t="shared" si="49"/>
        <v>0.44038869915008594</v>
      </c>
    </row>
    <row r="299" spans="1:19" x14ac:dyDescent="0.2">
      <c r="A299">
        <f t="shared" ca="1" si="40"/>
        <v>2.5389395145508642E-2</v>
      </c>
      <c r="B299">
        <v>173.800003</v>
      </c>
      <c r="C299">
        <v>93.400002000000001</v>
      </c>
      <c r="D299">
        <v>159.89999399999999</v>
      </c>
      <c r="E299">
        <v>172.300003</v>
      </c>
      <c r="F299">
        <v>9.6999999999999993</v>
      </c>
      <c r="G299">
        <v>1007.200012</v>
      </c>
      <c r="H299">
        <v>746.59997599999997</v>
      </c>
      <c r="I299">
        <v>3</v>
      </c>
      <c r="J299">
        <v>15.82</v>
      </c>
      <c r="K299">
        <f t="shared" si="41"/>
        <v>0.1639269474885845</v>
      </c>
      <c r="L299">
        <f t="shared" si="42"/>
        <v>0.2598775836373553</v>
      </c>
      <c r="M299">
        <f t="shared" si="43"/>
        <v>0.79910039582907355</v>
      </c>
      <c r="N299">
        <f t="shared" si="44"/>
        <v>0.40335464225290679</v>
      </c>
      <c r="O299">
        <f t="shared" si="45"/>
        <v>0.30124222666949602</v>
      </c>
      <c r="P299">
        <f t="shared" si="46"/>
        <v>0.59941863953488372</v>
      </c>
      <c r="Q299">
        <f t="shared" si="47"/>
        <v>0.38283990262959772</v>
      </c>
      <c r="R299">
        <f t="shared" si="48"/>
        <v>5.4945054945054949E-3</v>
      </c>
      <c r="S299">
        <f t="shared" si="49"/>
        <v>0.16805780909574708</v>
      </c>
    </row>
    <row r="300" spans="1:19" x14ac:dyDescent="0.2">
      <c r="A300">
        <f t="shared" ca="1" si="40"/>
        <v>0.85396883390086631</v>
      </c>
      <c r="B300">
        <v>168</v>
      </c>
      <c r="C300">
        <v>42.099997999999999</v>
      </c>
      <c r="D300">
        <v>163.800003</v>
      </c>
      <c r="E300">
        <v>121.800003</v>
      </c>
      <c r="F300">
        <v>5.7</v>
      </c>
      <c r="G300">
        <v>1058.6999510000001</v>
      </c>
      <c r="H300">
        <v>780.09997599999997</v>
      </c>
      <c r="I300">
        <v>56</v>
      </c>
      <c r="J300">
        <v>32.849997999999999</v>
      </c>
      <c r="K300">
        <f t="shared" si="41"/>
        <v>0.15068493150684931</v>
      </c>
      <c r="L300">
        <f t="shared" si="42"/>
        <v>0.11713967363060111</v>
      </c>
      <c r="M300">
        <f t="shared" si="43"/>
        <v>0.81859069509473181</v>
      </c>
      <c r="N300">
        <f t="shared" si="44"/>
        <v>0</v>
      </c>
      <c r="O300">
        <f t="shared" si="45"/>
        <v>0.17701862804289975</v>
      </c>
      <c r="P300">
        <f t="shared" si="46"/>
        <v>0.74912776453488383</v>
      </c>
      <c r="Q300">
        <f t="shared" si="47"/>
        <v>0.46688406223085166</v>
      </c>
      <c r="R300">
        <f t="shared" si="48"/>
        <v>0.15109890109890109</v>
      </c>
      <c r="S300">
        <f t="shared" si="49"/>
        <v>0.38021675296416479</v>
      </c>
    </row>
    <row r="301" spans="1:19" x14ac:dyDescent="0.2">
      <c r="A301">
        <f t="shared" ca="1" si="40"/>
        <v>0.51403007356250696</v>
      </c>
      <c r="B301">
        <v>168.89999399999999</v>
      </c>
      <c r="C301">
        <v>42.200001</v>
      </c>
      <c r="D301">
        <v>124.300003</v>
      </c>
      <c r="E301">
        <v>158.300003</v>
      </c>
      <c r="F301">
        <v>10.8</v>
      </c>
      <c r="G301">
        <v>1080.8000489999999</v>
      </c>
      <c r="H301">
        <v>796.20001200000002</v>
      </c>
      <c r="I301">
        <v>3</v>
      </c>
      <c r="J301">
        <v>7.4</v>
      </c>
      <c r="K301">
        <f t="shared" si="41"/>
        <v>0.1527397123287671</v>
      </c>
      <c r="L301">
        <f t="shared" si="42"/>
        <v>0.11741792349612561</v>
      </c>
      <c r="M301">
        <f t="shared" si="43"/>
        <v>0.62118940166348624</v>
      </c>
      <c r="N301">
        <f t="shared" si="44"/>
        <v>0.29153355331150688</v>
      </c>
      <c r="O301">
        <f t="shared" si="45"/>
        <v>0.33540371629181009</v>
      </c>
      <c r="P301">
        <f t="shared" si="46"/>
        <v>0.81337223546511617</v>
      </c>
      <c r="Q301">
        <f t="shared" si="47"/>
        <v>0.5072755247732379</v>
      </c>
      <c r="R301">
        <f t="shared" si="48"/>
        <v>5.4945054945054949E-3</v>
      </c>
      <c r="S301">
        <f t="shared" si="49"/>
        <v>6.3161830401440897E-2</v>
      </c>
    </row>
    <row r="302" spans="1:19" x14ac:dyDescent="0.2">
      <c r="A302">
        <f t="shared" ca="1" si="40"/>
        <v>7.9976501036540748E-2</v>
      </c>
      <c r="B302">
        <v>469</v>
      </c>
      <c r="C302">
        <v>117.199997</v>
      </c>
      <c r="D302">
        <v>0</v>
      </c>
      <c r="E302">
        <v>137.800003</v>
      </c>
      <c r="F302">
        <v>32.200001</v>
      </c>
      <c r="G302">
        <v>852.09997599999997</v>
      </c>
      <c r="H302">
        <v>840.5</v>
      </c>
      <c r="I302">
        <v>28</v>
      </c>
      <c r="J302">
        <v>66.900002000000001</v>
      </c>
      <c r="K302">
        <f t="shared" si="41"/>
        <v>0.83789954337899542</v>
      </c>
      <c r="L302">
        <f t="shared" si="42"/>
        <v>0.32609905107566584</v>
      </c>
      <c r="M302">
        <f t="shared" si="43"/>
        <v>0</v>
      </c>
      <c r="N302">
        <f t="shared" si="44"/>
        <v>0.12779553021874274</v>
      </c>
      <c r="O302">
        <f t="shared" si="45"/>
        <v>1</v>
      </c>
      <c r="P302">
        <f t="shared" si="46"/>
        <v>0.14854644186046503</v>
      </c>
      <c r="Q302">
        <f t="shared" si="47"/>
        <v>0.61841448781221209</v>
      </c>
      <c r="R302">
        <f t="shared" si="48"/>
        <v>7.4175824175824176E-2</v>
      </c>
      <c r="S302">
        <f t="shared" si="49"/>
        <v>0.80441016081749495</v>
      </c>
    </row>
    <row r="303" spans="1:19" x14ac:dyDescent="0.2">
      <c r="A303">
        <f t="shared" ca="1" si="40"/>
        <v>0.10601647166952133</v>
      </c>
      <c r="B303">
        <v>332.5</v>
      </c>
      <c r="C303">
        <v>142.5</v>
      </c>
      <c r="D303">
        <v>0</v>
      </c>
      <c r="E303">
        <v>228</v>
      </c>
      <c r="F303">
        <v>0</v>
      </c>
      <c r="G303">
        <v>932</v>
      </c>
      <c r="H303">
        <v>594</v>
      </c>
      <c r="I303">
        <v>365</v>
      </c>
      <c r="J303">
        <v>41.049999</v>
      </c>
      <c r="K303">
        <f t="shared" si="41"/>
        <v>0.52625570776255703</v>
      </c>
      <c r="L303">
        <f t="shared" si="42"/>
        <v>0.39649416354748185</v>
      </c>
      <c r="M303">
        <f t="shared" si="43"/>
        <v>0</v>
      </c>
      <c r="N303">
        <f t="shared" si="44"/>
        <v>0.84824280786524298</v>
      </c>
      <c r="O303">
        <f t="shared" si="45"/>
        <v>0</v>
      </c>
      <c r="P303">
        <f t="shared" si="46"/>
        <v>0.3808139534883721</v>
      </c>
      <c r="Q303">
        <f t="shared" si="47"/>
        <v>0</v>
      </c>
      <c r="R303">
        <f t="shared" si="48"/>
        <v>1</v>
      </c>
      <c r="S303">
        <f t="shared" si="49"/>
        <v>0.48237199407928227</v>
      </c>
    </row>
    <row r="304" spans="1:19" x14ac:dyDescent="0.2">
      <c r="A304">
        <f t="shared" ca="1" si="40"/>
        <v>0.25227680655290741</v>
      </c>
      <c r="B304">
        <v>166.10000600000001</v>
      </c>
      <c r="C304">
        <v>0</v>
      </c>
      <c r="D304">
        <v>163.300003</v>
      </c>
      <c r="E304">
        <v>176.5</v>
      </c>
      <c r="F304">
        <v>4.5</v>
      </c>
      <c r="G304">
        <v>1058.599976</v>
      </c>
      <c r="H304">
        <v>780.09997599999997</v>
      </c>
      <c r="I304">
        <v>3</v>
      </c>
      <c r="J304">
        <v>10.76</v>
      </c>
      <c r="K304">
        <f t="shared" si="41"/>
        <v>0.14634704566210047</v>
      </c>
      <c r="L304">
        <f t="shared" si="42"/>
        <v>0</v>
      </c>
      <c r="M304">
        <f t="shared" si="43"/>
        <v>0.81609194454496914</v>
      </c>
      <c r="N304">
        <f t="shared" si="44"/>
        <v>0.43690094497366477</v>
      </c>
      <c r="O304">
        <f t="shared" si="45"/>
        <v>0.13975154845492085</v>
      </c>
      <c r="P304">
        <f t="shared" si="46"/>
        <v>0.74883713953488362</v>
      </c>
      <c r="Q304">
        <f t="shared" si="47"/>
        <v>0.46688406223085166</v>
      </c>
      <c r="R304">
        <f t="shared" si="48"/>
        <v>5.4945054945054949E-3</v>
      </c>
      <c r="S304">
        <f t="shared" si="49"/>
        <v>0.10502055824144906</v>
      </c>
    </row>
    <row r="305" spans="1:19" x14ac:dyDescent="0.2">
      <c r="A305">
        <f t="shared" ca="1" si="40"/>
        <v>0.1518397976408018</v>
      </c>
      <c r="B305">
        <v>310</v>
      </c>
      <c r="C305">
        <v>0</v>
      </c>
      <c r="D305">
        <v>0</v>
      </c>
      <c r="E305">
        <v>192</v>
      </c>
      <c r="F305">
        <v>0</v>
      </c>
      <c r="G305">
        <v>1012</v>
      </c>
      <c r="H305">
        <v>830</v>
      </c>
      <c r="I305">
        <v>90</v>
      </c>
      <c r="J305">
        <v>35.759998000000003</v>
      </c>
      <c r="K305">
        <f t="shared" si="41"/>
        <v>0.47488584474885842</v>
      </c>
      <c r="L305">
        <f t="shared" si="42"/>
        <v>0</v>
      </c>
      <c r="M305">
        <f t="shared" si="43"/>
        <v>0</v>
      </c>
      <c r="N305">
        <f t="shared" si="44"/>
        <v>0.56070286487307186</v>
      </c>
      <c r="O305">
        <f t="shared" si="45"/>
        <v>0</v>
      </c>
      <c r="P305">
        <f t="shared" si="46"/>
        <v>0.61337209302325579</v>
      </c>
      <c r="Q305">
        <f t="shared" si="47"/>
        <v>0.59207228853420713</v>
      </c>
      <c r="R305">
        <f t="shared" si="48"/>
        <v>0.2445054945054945</v>
      </c>
      <c r="S305">
        <f t="shared" si="49"/>
        <v>0.41646940118274334</v>
      </c>
    </row>
    <row r="306" spans="1:19" x14ac:dyDescent="0.2">
      <c r="A306">
        <f t="shared" ca="1" si="40"/>
        <v>0.69205355199839258</v>
      </c>
      <c r="B306">
        <v>249.10000600000001</v>
      </c>
      <c r="C306">
        <v>0</v>
      </c>
      <c r="D306">
        <v>98.800003000000004</v>
      </c>
      <c r="E306">
        <v>158.10000600000001</v>
      </c>
      <c r="F306">
        <v>12.8</v>
      </c>
      <c r="G306">
        <v>987.79998799999998</v>
      </c>
      <c r="H306">
        <v>889</v>
      </c>
      <c r="I306">
        <v>14</v>
      </c>
      <c r="J306">
        <v>28.68</v>
      </c>
      <c r="K306">
        <f t="shared" si="41"/>
        <v>0.33584476255707763</v>
      </c>
      <c r="L306">
        <f t="shared" si="42"/>
        <v>0</v>
      </c>
      <c r="M306">
        <f t="shared" si="43"/>
        <v>0.49375312362559348</v>
      </c>
      <c r="N306">
        <f t="shared" si="44"/>
        <v>0.28993613314543454</v>
      </c>
      <c r="O306">
        <f t="shared" si="45"/>
        <v>0.39751551560510823</v>
      </c>
      <c r="P306">
        <f t="shared" si="46"/>
        <v>0.54302322093023248</v>
      </c>
      <c r="Q306">
        <f t="shared" si="47"/>
        <v>0.74009036066775891</v>
      </c>
      <c r="R306">
        <f t="shared" si="48"/>
        <v>3.5714285714285712E-2</v>
      </c>
      <c r="S306">
        <f t="shared" si="49"/>
        <v>0.32826710672149262</v>
      </c>
    </row>
    <row r="307" spans="1:19" x14ac:dyDescent="0.2">
      <c r="A307">
        <f t="shared" ca="1" si="40"/>
        <v>0.65725288858589015</v>
      </c>
      <c r="B307">
        <v>305.29998799999998</v>
      </c>
      <c r="C307">
        <v>203.5</v>
      </c>
      <c r="D307">
        <v>0</v>
      </c>
      <c r="E307">
        <v>203.5</v>
      </c>
      <c r="F307">
        <v>0</v>
      </c>
      <c r="G307">
        <v>965.40002400000003</v>
      </c>
      <c r="H307">
        <v>631</v>
      </c>
      <c r="I307">
        <v>7</v>
      </c>
      <c r="J307">
        <v>25.889999</v>
      </c>
      <c r="K307">
        <f t="shared" si="41"/>
        <v>0.46415522374429219</v>
      </c>
      <c r="L307">
        <f t="shared" si="42"/>
        <v>0.56622148969763197</v>
      </c>
      <c r="M307">
        <f t="shared" si="43"/>
        <v>0</v>
      </c>
      <c r="N307">
        <f t="shared" si="44"/>
        <v>0.65255590221779314</v>
      </c>
      <c r="O307">
        <f t="shared" si="45"/>
        <v>0</v>
      </c>
      <c r="P307">
        <f t="shared" si="46"/>
        <v>0.47790704651162802</v>
      </c>
      <c r="Q307">
        <f t="shared" si="47"/>
        <v>9.2824892693922301E-2</v>
      </c>
      <c r="R307">
        <f t="shared" si="48"/>
        <v>1.6483516483516484E-2</v>
      </c>
      <c r="S307">
        <f t="shared" si="49"/>
        <v>0.29350940061067393</v>
      </c>
    </row>
    <row r="308" spans="1:19" x14ac:dyDescent="0.2">
      <c r="A308">
        <f t="shared" ca="1" si="40"/>
        <v>0.40238651266015735</v>
      </c>
      <c r="B308">
        <v>520</v>
      </c>
      <c r="C308">
        <v>0</v>
      </c>
      <c r="D308">
        <v>0</v>
      </c>
      <c r="E308">
        <v>170</v>
      </c>
      <c r="F308">
        <v>5.2</v>
      </c>
      <c r="G308">
        <v>855</v>
      </c>
      <c r="H308">
        <v>855</v>
      </c>
      <c r="I308">
        <v>28</v>
      </c>
      <c r="J308">
        <v>60.279998999999997</v>
      </c>
      <c r="K308">
        <f t="shared" si="41"/>
        <v>0.954337899543379</v>
      </c>
      <c r="L308">
        <f t="shared" si="42"/>
        <v>0</v>
      </c>
      <c r="M308">
        <f t="shared" si="43"/>
        <v>0</v>
      </c>
      <c r="N308">
        <f t="shared" si="44"/>
        <v>0.38498401082230055</v>
      </c>
      <c r="O308">
        <f t="shared" si="45"/>
        <v>0.16149067821457522</v>
      </c>
      <c r="P308">
        <f t="shared" si="46"/>
        <v>0.15697674418604651</v>
      </c>
      <c r="Q308">
        <f t="shared" si="47"/>
        <v>0.65479181062469516</v>
      </c>
      <c r="R308">
        <f t="shared" si="48"/>
        <v>7.4175824175824176E-2</v>
      </c>
      <c r="S308">
        <f t="shared" si="49"/>
        <v>0.72193846323504329</v>
      </c>
    </row>
    <row r="309" spans="1:19" x14ac:dyDescent="0.2">
      <c r="A309">
        <f t="shared" ca="1" si="40"/>
        <v>0.2774488647079747</v>
      </c>
      <c r="B309">
        <v>143</v>
      </c>
      <c r="C309">
        <v>169</v>
      </c>
      <c r="D309">
        <v>143</v>
      </c>
      <c r="E309">
        <v>191</v>
      </c>
      <c r="F309">
        <v>8</v>
      </c>
      <c r="G309">
        <v>967</v>
      </c>
      <c r="H309">
        <v>643</v>
      </c>
      <c r="I309">
        <v>28</v>
      </c>
      <c r="J309">
        <v>29.719999000000001</v>
      </c>
      <c r="K309">
        <f t="shared" si="41"/>
        <v>9.3607305936073054E-2</v>
      </c>
      <c r="L309">
        <f t="shared" si="42"/>
        <v>0.47022816589139954</v>
      </c>
      <c r="M309">
        <f t="shared" si="43"/>
        <v>0.71464265723210418</v>
      </c>
      <c r="N309">
        <f t="shared" si="44"/>
        <v>0.55271564423440045</v>
      </c>
      <c r="O309">
        <f t="shared" si="45"/>
        <v>0.24844719725319264</v>
      </c>
      <c r="P309">
        <f t="shared" si="46"/>
        <v>0.48255813953488375</v>
      </c>
      <c r="Q309">
        <f t="shared" si="47"/>
        <v>0.12293026329735655</v>
      </c>
      <c r="R309">
        <f t="shared" si="48"/>
        <v>7.4175824175824176E-2</v>
      </c>
      <c r="S309">
        <f t="shared" si="49"/>
        <v>0.34122336716639762</v>
      </c>
    </row>
    <row r="310" spans="1:19" x14ac:dyDescent="0.2">
      <c r="A310">
        <f t="shared" ca="1" si="40"/>
        <v>0.73850301767313686</v>
      </c>
      <c r="B310">
        <v>491</v>
      </c>
      <c r="C310">
        <v>26</v>
      </c>
      <c r="D310">
        <v>123</v>
      </c>
      <c r="E310">
        <v>201</v>
      </c>
      <c r="F310">
        <v>3.9</v>
      </c>
      <c r="G310">
        <v>822</v>
      </c>
      <c r="H310">
        <v>699</v>
      </c>
      <c r="I310">
        <v>28</v>
      </c>
      <c r="J310">
        <v>57.919998</v>
      </c>
      <c r="K310">
        <f t="shared" si="41"/>
        <v>0.88812785388127857</v>
      </c>
      <c r="L310">
        <f t="shared" si="42"/>
        <v>7.2342794752523004E-2</v>
      </c>
      <c r="M310">
        <f t="shared" si="43"/>
        <v>0.61469263524160012</v>
      </c>
      <c r="N310">
        <f t="shared" si="44"/>
        <v>0.63258785062111467</v>
      </c>
      <c r="O310">
        <f t="shared" si="45"/>
        <v>0.12111800866093141</v>
      </c>
      <c r="P310">
        <f t="shared" si="46"/>
        <v>6.1046511627906974E-2</v>
      </c>
      <c r="Q310">
        <f t="shared" si="47"/>
        <v>0.26342199278004974</v>
      </c>
      <c r="R310">
        <f t="shared" si="48"/>
        <v>7.4175824175824176E-2</v>
      </c>
      <c r="S310">
        <f t="shared" si="49"/>
        <v>0.69253767765136853</v>
      </c>
    </row>
    <row r="311" spans="1:19" x14ac:dyDescent="0.2">
      <c r="A311">
        <f t="shared" ca="1" si="40"/>
        <v>9.5465983603671756E-2</v>
      </c>
      <c r="B311">
        <v>250.199997</v>
      </c>
      <c r="C311">
        <v>166.800003</v>
      </c>
      <c r="D311">
        <v>0</v>
      </c>
      <c r="E311">
        <v>203.5</v>
      </c>
      <c r="F311">
        <v>0</v>
      </c>
      <c r="G311">
        <v>977.59997599999997</v>
      </c>
      <c r="H311">
        <v>694.09997599999997</v>
      </c>
      <c r="I311">
        <v>3</v>
      </c>
      <c r="J311">
        <v>9.73</v>
      </c>
      <c r="K311">
        <f t="shared" si="41"/>
        <v>0.33835615753424658</v>
      </c>
      <c r="L311">
        <f t="shared" si="42"/>
        <v>0.46410686083650854</v>
      </c>
      <c r="M311">
        <f t="shared" si="43"/>
        <v>0</v>
      </c>
      <c r="N311">
        <f t="shared" si="44"/>
        <v>0.65255590221779314</v>
      </c>
      <c r="O311">
        <f t="shared" si="45"/>
        <v>0</v>
      </c>
      <c r="P311">
        <f t="shared" si="46"/>
        <v>0.51337202325581388</v>
      </c>
      <c r="Q311">
        <f t="shared" si="47"/>
        <v>0.25112890623957285</v>
      </c>
      <c r="R311">
        <f t="shared" si="48"/>
        <v>5.4945054945054949E-3</v>
      </c>
      <c r="S311">
        <f t="shared" si="49"/>
        <v>9.2188864885732275E-2</v>
      </c>
    </row>
    <row r="312" spans="1:19" x14ac:dyDescent="0.2">
      <c r="A312">
        <f t="shared" ca="1" si="40"/>
        <v>0.69538067457946129</v>
      </c>
      <c r="B312">
        <v>173.800003</v>
      </c>
      <c r="C312">
        <v>93.400002000000001</v>
      </c>
      <c r="D312">
        <v>159.89999399999999</v>
      </c>
      <c r="E312">
        <v>172.300003</v>
      </c>
      <c r="F312">
        <v>9.6999999999999993</v>
      </c>
      <c r="G312">
        <v>1007.200012</v>
      </c>
      <c r="H312">
        <v>746.59997599999997</v>
      </c>
      <c r="I312">
        <v>100</v>
      </c>
      <c r="J312">
        <v>50.939999</v>
      </c>
      <c r="K312">
        <f t="shared" si="41"/>
        <v>0.1639269474885845</v>
      </c>
      <c r="L312">
        <f t="shared" si="42"/>
        <v>0.2598775836373553</v>
      </c>
      <c r="M312">
        <f t="shared" si="43"/>
        <v>0.79910039582907355</v>
      </c>
      <c r="N312">
        <f t="shared" si="44"/>
        <v>0.40335464225290679</v>
      </c>
      <c r="O312">
        <f t="shared" si="45"/>
        <v>0.30124222666949602</v>
      </c>
      <c r="P312">
        <f t="shared" si="46"/>
        <v>0.59941863953488372</v>
      </c>
      <c r="Q312">
        <f t="shared" si="47"/>
        <v>0.38283990262959772</v>
      </c>
      <c r="R312">
        <f t="shared" si="48"/>
        <v>0.27197802197802196</v>
      </c>
      <c r="S312">
        <f t="shared" si="49"/>
        <v>0.60558116620359204</v>
      </c>
    </row>
    <row r="313" spans="1:19" x14ac:dyDescent="0.2">
      <c r="A313">
        <f t="shared" ca="1" si="40"/>
        <v>9.9480372652100968E-2</v>
      </c>
      <c r="B313">
        <v>252.300003</v>
      </c>
      <c r="C313">
        <v>0</v>
      </c>
      <c r="D313">
        <v>98.800003000000004</v>
      </c>
      <c r="E313">
        <v>146.300003</v>
      </c>
      <c r="F313">
        <v>14.2</v>
      </c>
      <c r="G313">
        <v>987.79998799999998</v>
      </c>
      <c r="H313">
        <v>889</v>
      </c>
      <c r="I313">
        <v>28</v>
      </c>
      <c r="J313">
        <v>50.599997999999999</v>
      </c>
      <c r="K313">
        <f t="shared" si="41"/>
        <v>0.34315069178082191</v>
      </c>
      <c r="L313">
        <f t="shared" si="42"/>
        <v>0</v>
      </c>
      <c r="M313">
        <f t="shared" si="43"/>
        <v>0.49375312362559348</v>
      </c>
      <c r="N313">
        <f t="shared" si="44"/>
        <v>0.19568690564744981</v>
      </c>
      <c r="O313">
        <f t="shared" si="45"/>
        <v>0.4409937751244169</v>
      </c>
      <c r="P313">
        <f t="shared" si="46"/>
        <v>0.54302322093023248</v>
      </c>
      <c r="Q313">
        <f t="shared" si="47"/>
        <v>0.74009036066775891</v>
      </c>
      <c r="R313">
        <f t="shared" si="48"/>
        <v>7.4175824175824176E-2</v>
      </c>
      <c r="S313">
        <f t="shared" si="49"/>
        <v>0.60134544914277932</v>
      </c>
    </row>
    <row r="314" spans="1:19" x14ac:dyDescent="0.2">
      <c r="A314">
        <f t="shared" ca="1" si="40"/>
        <v>0.70974265973161932</v>
      </c>
      <c r="B314">
        <v>202</v>
      </c>
      <c r="C314">
        <v>11</v>
      </c>
      <c r="D314">
        <v>141</v>
      </c>
      <c r="E314">
        <v>206</v>
      </c>
      <c r="F314">
        <v>1.7</v>
      </c>
      <c r="G314">
        <v>942</v>
      </c>
      <c r="H314">
        <v>801</v>
      </c>
      <c r="I314">
        <v>7</v>
      </c>
      <c r="J314">
        <v>15.07</v>
      </c>
      <c r="K314">
        <f t="shared" si="41"/>
        <v>0.22831050228310501</v>
      </c>
      <c r="L314">
        <f t="shared" si="42"/>
        <v>3.060656701068281E-2</v>
      </c>
      <c r="M314">
        <f t="shared" si="43"/>
        <v>0.70464765503305382</v>
      </c>
      <c r="N314">
        <f t="shared" si="44"/>
        <v>0.67252395381447172</v>
      </c>
      <c r="O314">
        <f t="shared" si="45"/>
        <v>5.2795029416303429E-2</v>
      </c>
      <c r="P314">
        <f t="shared" si="46"/>
        <v>0.40988372093023256</v>
      </c>
      <c r="Q314">
        <f t="shared" si="47"/>
        <v>0.51931764290924098</v>
      </c>
      <c r="R314">
        <f t="shared" si="48"/>
        <v>1.6483516483516484E-2</v>
      </c>
      <c r="S314">
        <f t="shared" si="49"/>
        <v>0.15871434306003096</v>
      </c>
    </row>
    <row r="315" spans="1:19" x14ac:dyDescent="0.2">
      <c r="A315">
        <f t="shared" ca="1" si="40"/>
        <v>0.48694700813193936</v>
      </c>
      <c r="B315">
        <v>148</v>
      </c>
      <c r="C315">
        <v>0</v>
      </c>
      <c r="D315">
        <v>137</v>
      </c>
      <c r="E315">
        <v>158</v>
      </c>
      <c r="F315">
        <v>16</v>
      </c>
      <c r="G315">
        <v>1002</v>
      </c>
      <c r="H315">
        <v>830</v>
      </c>
      <c r="I315">
        <v>28</v>
      </c>
      <c r="J315">
        <v>17.950001</v>
      </c>
      <c r="K315">
        <f t="shared" si="41"/>
        <v>0.1050228310502283</v>
      </c>
      <c r="L315">
        <f t="shared" si="42"/>
        <v>0</v>
      </c>
      <c r="M315">
        <f t="shared" si="43"/>
        <v>0.68465765063495299</v>
      </c>
      <c r="N315">
        <f t="shared" si="44"/>
        <v>0.28913736315824351</v>
      </c>
      <c r="O315">
        <f t="shared" si="45"/>
        <v>0.49689439450638528</v>
      </c>
      <c r="P315">
        <f t="shared" si="46"/>
        <v>0.58430232558139539</v>
      </c>
      <c r="Q315">
        <f t="shared" si="47"/>
        <v>0.59207228853420713</v>
      </c>
      <c r="R315">
        <f t="shared" si="48"/>
        <v>7.4175824175824176E-2</v>
      </c>
      <c r="S315">
        <f t="shared" si="49"/>
        <v>0.19459326509513555</v>
      </c>
    </row>
    <row r="316" spans="1:19" x14ac:dyDescent="0.2">
      <c r="A316">
        <f t="shared" ca="1" si="40"/>
        <v>0.77631351022584938</v>
      </c>
      <c r="B316">
        <v>362.60000600000001</v>
      </c>
      <c r="C316">
        <v>189</v>
      </c>
      <c r="D316">
        <v>0</v>
      </c>
      <c r="E316">
        <v>164.89999399999999</v>
      </c>
      <c r="F316">
        <v>11.6</v>
      </c>
      <c r="G316">
        <v>944.70001200000002</v>
      </c>
      <c r="H316">
        <v>755.79998799999998</v>
      </c>
      <c r="I316">
        <v>28</v>
      </c>
      <c r="J316">
        <v>71.300003000000004</v>
      </c>
      <c r="K316">
        <f t="shared" si="41"/>
        <v>0.59497718264840183</v>
      </c>
      <c r="L316">
        <f t="shared" si="42"/>
        <v>0.52587646954718648</v>
      </c>
      <c r="M316">
        <f t="shared" si="43"/>
        <v>0</v>
      </c>
      <c r="N316">
        <f t="shared" si="44"/>
        <v>0.34424913764175241</v>
      </c>
      <c r="O316">
        <f t="shared" si="45"/>
        <v>0.3602484360171293</v>
      </c>
      <c r="P316">
        <f t="shared" si="46"/>
        <v>0.41773259302325588</v>
      </c>
      <c r="Q316">
        <f t="shared" si="47"/>
        <v>0.40592071686426795</v>
      </c>
      <c r="R316">
        <f t="shared" si="48"/>
        <v>7.4175824175824176E-2</v>
      </c>
      <c r="S316">
        <f t="shared" si="49"/>
        <v>0.85922517401831755</v>
      </c>
    </row>
    <row r="317" spans="1:19" x14ac:dyDescent="0.2">
      <c r="A317">
        <f t="shared" ca="1" si="40"/>
        <v>0.36637037733658606</v>
      </c>
      <c r="B317">
        <v>516</v>
      </c>
      <c r="C317">
        <v>0</v>
      </c>
      <c r="D317">
        <v>0</v>
      </c>
      <c r="E317">
        <v>162</v>
      </c>
      <c r="F317">
        <v>8.3000000000000007</v>
      </c>
      <c r="G317">
        <v>801</v>
      </c>
      <c r="H317">
        <v>802</v>
      </c>
      <c r="I317">
        <v>28</v>
      </c>
      <c r="J317">
        <v>41.369999</v>
      </c>
      <c r="K317">
        <f t="shared" si="41"/>
        <v>0.9452054794520548</v>
      </c>
      <c r="L317">
        <f t="shared" si="42"/>
        <v>0</v>
      </c>
      <c r="M317">
        <f t="shared" si="43"/>
        <v>0</v>
      </c>
      <c r="N317">
        <f t="shared" si="44"/>
        <v>0.32108624571292921</v>
      </c>
      <c r="O317">
        <f t="shared" si="45"/>
        <v>0.2577639671501874</v>
      </c>
      <c r="P317">
        <f t="shared" si="46"/>
        <v>0</v>
      </c>
      <c r="Q317">
        <f t="shared" si="47"/>
        <v>0.52182642379286048</v>
      </c>
      <c r="R317">
        <f t="shared" si="48"/>
        <v>7.4175824175824176E-2</v>
      </c>
      <c r="S317">
        <f t="shared" si="49"/>
        <v>0.48635853958785452</v>
      </c>
    </row>
    <row r="318" spans="1:19" x14ac:dyDescent="0.2">
      <c r="A318">
        <f t="shared" ca="1" si="40"/>
        <v>0.12380234635788989</v>
      </c>
      <c r="B318">
        <v>213.5</v>
      </c>
      <c r="C318">
        <v>0</v>
      </c>
      <c r="D318">
        <v>174.199997</v>
      </c>
      <c r="E318">
        <v>159.199997</v>
      </c>
      <c r="F318">
        <v>11.7</v>
      </c>
      <c r="G318">
        <v>1043.599976</v>
      </c>
      <c r="H318">
        <v>771.90002400000003</v>
      </c>
      <c r="I318">
        <v>14</v>
      </c>
      <c r="J318">
        <v>29.59</v>
      </c>
      <c r="K318">
        <f t="shared" si="41"/>
        <v>0.2545662100456621</v>
      </c>
      <c r="L318">
        <f t="shared" si="42"/>
        <v>0</v>
      </c>
      <c r="M318">
        <f t="shared" si="43"/>
        <v>0.87056467654478731</v>
      </c>
      <c r="N318">
        <f t="shared" si="44"/>
        <v>0.29872200396298726</v>
      </c>
      <c r="O318">
        <f t="shared" si="45"/>
        <v>0.3633540259827942</v>
      </c>
      <c r="P318">
        <f t="shared" si="46"/>
        <v>0.70523248837209296</v>
      </c>
      <c r="Q318">
        <f t="shared" si="47"/>
        <v>0.44631217940665419</v>
      </c>
      <c r="R318">
        <f t="shared" si="48"/>
        <v>3.5714285714285712E-2</v>
      </c>
      <c r="S318">
        <f t="shared" si="49"/>
        <v>0.33960384551149481</v>
      </c>
    </row>
    <row r="319" spans="1:19" x14ac:dyDescent="0.2">
      <c r="A319">
        <f t="shared" ca="1" si="40"/>
        <v>0.60556772342997933</v>
      </c>
      <c r="B319">
        <v>160</v>
      </c>
      <c r="C319">
        <v>250</v>
      </c>
      <c r="D319">
        <v>0</v>
      </c>
      <c r="E319">
        <v>168</v>
      </c>
      <c r="F319">
        <v>12</v>
      </c>
      <c r="G319">
        <v>1049</v>
      </c>
      <c r="H319">
        <v>688</v>
      </c>
      <c r="I319">
        <v>28</v>
      </c>
      <c r="J319">
        <v>39.450001</v>
      </c>
      <c r="K319">
        <f t="shared" si="41"/>
        <v>0.13242009132420091</v>
      </c>
      <c r="L319">
        <f t="shared" si="42"/>
        <v>0.69560379569733666</v>
      </c>
      <c r="M319">
        <f t="shared" si="43"/>
        <v>0</v>
      </c>
      <c r="N319">
        <f t="shared" si="44"/>
        <v>0.36900956954495773</v>
      </c>
      <c r="O319">
        <f t="shared" si="45"/>
        <v>0.37267079587978896</v>
      </c>
      <c r="P319">
        <f t="shared" si="46"/>
        <v>0.72093023255813948</v>
      </c>
      <c r="Q319">
        <f t="shared" si="47"/>
        <v>0.23582540306023503</v>
      </c>
      <c r="R319">
        <f t="shared" si="48"/>
        <v>7.4175824175824176E-2</v>
      </c>
      <c r="S319">
        <f t="shared" si="49"/>
        <v>0.4624392914523307</v>
      </c>
    </row>
    <row r="320" spans="1:19" x14ac:dyDescent="0.2">
      <c r="A320">
        <f t="shared" ca="1" si="40"/>
        <v>0.59709174892713091</v>
      </c>
      <c r="B320">
        <v>314</v>
      </c>
      <c r="C320">
        <v>145.300003</v>
      </c>
      <c r="D320">
        <v>113.199997</v>
      </c>
      <c r="E320">
        <v>178.89999399999999</v>
      </c>
      <c r="F320">
        <v>8</v>
      </c>
      <c r="G320">
        <v>869.09997599999997</v>
      </c>
      <c r="H320">
        <v>690.20001200000002</v>
      </c>
      <c r="I320">
        <v>28</v>
      </c>
      <c r="J320">
        <v>46.23</v>
      </c>
      <c r="K320">
        <f t="shared" si="41"/>
        <v>0.48401826484018262</v>
      </c>
      <c r="L320">
        <f t="shared" si="42"/>
        <v>0.40428493440653762</v>
      </c>
      <c r="M320">
        <f t="shared" si="43"/>
        <v>0.56571710947374976</v>
      </c>
      <c r="N320">
        <f t="shared" si="44"/>
        <v>0.45607022658315233</v>
      </c>
      <c r="O320">
        <f t="shared" si="45"/>
        <v>0.24844719725319264</v>
      </c>
      <c r="P320">
        <f t="shared" si="46"/>
        <v>0.19796504651162783</v>
      </c>
      <c r="Q320">
        <f t="shared" si="47"/>
        <v>0.2413447511095686</v>
      </c>
      <c r="R320">
        <f t="shared" si="48"/>
        <v>7.4175824175824176E-2</v>
      </c>
      <c r="S320">
        <f t="shared" si="49"/>
        <v>0.54690421195724959</v>
      </c>
    </row>
    <row r="321" spans="1:19" x14ac:dyDescent="0.2">
      <c r="A321">
        <f t="shared" ca="1" si="40"/>
        <v>0.93738736233181053</v>
      </c>
      <c r="B321">
        <v>266</v>
      </c>
      <c r="C321">
        <v>114</v>
      </c>
      <c r="D321">
        <v>0</v>
      </c>
      <c r="E321">
        <v>228</v>
      </c>
      <c r="F321">
        <v>0</v>
      </c>
      <c r="G321">
        <v>932</v>
      </c>
      <c r="H321">
        <v>670</v>
      </c>
      <c r="I321">
        <v>28</v>
      </c>
      <c r="J321">
        <v>45.849997999999999</v>
      </c>
      <c r="K321">
        <f t="shared" si="41"/>
        <v>0.37442922374429222</v>
      </c>
      <c r="L321">
        <f t="shared" si="42"/>
        <v>0.31719533083798551</v>
      </c>
      <c r="M321">
        <f t="shared" si="43"/>
        <v>0</v>
      </c>
      <c r="N321">
        <f t="shared" si="44"/>
        <v>0.84824280786524298</v>
      </c>
      <c r="O321">
        <f t="shared" si="45"/>
        <v>0</v>
      </c>
      <c r="P321">
        <f t="shared" si="46"/>
        <v>0.3808139534883721</v>
      </c>
      <c r="Q321">
        <f t="shared" si="47"/>
        <v>0.19066734715508363</v>
      </c>
      <c r="R321">
        <f t="shared" si="48"/>
        <v>7.4175824175824176E-2</v>
      </c>
      <c r="S321">
        <f t="shared" si="49"/>
        <v>0.54217016424991071</v>
      </c>
    </row>
    <row r="322" spans="1:19" x14ac:dyDescent="0.2">
      <c r="A322">
        <f t="shared" ref="A322:A385" ca="1" si="50">RAND()</f>
        <v>0.51670671936341461</v>
      </c>
      <c r="B322">
        <v>167</v>
      </c>
      <c r="C322">
        <v>75.400002000000001</v>
      </c>
      <c r="D322">
        <v>167</v>
      </c>
      <c r="E322">
        <v>164</v>
      </c>
      <c r="F322">
        <v>7.9</v>
      </c>
      <c r="G322">
        <v>1007.299988</v>
      </c>
      <c r="H322">
        <v>770.09997599999997</v>
      </c>
      <c r="I322">
        <v>28</v>
      </c>
      <c r="J322">
        <v>41.41</v>
      </c>
      <c r="K322">
        <f t="shared" ref="K322:K385" si="51">(B322 - 102)/(540-102)</f>
        <v>0.14840182648401826</v>
      </c>
      <c r="L322">
        <f t="shared" ref="L322:L385" si="52">(C322 - 0)/(359.399994)</f>
        <v>0.20979411034714709</v>
      </c>
      <c r="M322">
        <f t="shared" ref="M322:M385" si="53">(D322 )/(200.100006)</f>
        <v>0.83458268362070909</v>
      </c>
      <c r="N322">
        <f t="shared" ref="N322:N385" si="54">(E322 - 121.800003)/(247-121.800003)</f>
        <v>0.33706068699027203</v>
      </c>
      <c r="O322">
        <f t="shared" ref="O322:O385" si="55">(F322)/(32.200001)</f>
        <v>0.24534160728752774</v>
      </c>
      <c r="P322">
        <f t="shared" ref="P322:P385" si="56">(G322 - 801)/(1145-801)</f>
        <v>0.59970926744186037</v>
      </c>
      <c r="Q322">
        <f t="shared" ref="Q322:Q385" si="57">(H322 - 594)/(992.599976-594)</f>
        <v>0.44179625339465645</v>
      </c>
      <c r="R322">
        <f t="shared" ref="R322:R385" si="58">(I322 - 1)/(365-1)</f>
        <v>7.4175824175824176E-2</v>
      </c>
      <c r="S322">
        <f t="shared" ref="S322:S385" si="59">(J322 - 2.33)/(82.599998-2.33)</f>
        <v>0.48685687023438068</v>
      </c>
    </row>
    <row r="323" spans="1:19" x14ac:dyDescent="0.2">
      <c r="A323">
        <f t="shared" ca="1" si="50"/>
        <v>0.45518954452256732</v>
      </c>
      <c r="B323">
        <v>424</v>
      </c>
      <c r="C323">
        <v>22</v>
      </c>
      <c r="D323">
        <v>132</v>
      </c>
      <c r="E323">
        <v>168</v>
      </c>
      <c r="F323">
        <v>8.9</v>
      </c>
      <c r="G323">
        <v>822</v>
      </c>
      <c r="H323">
        <v>750</v>
      </c>
      <c r="I323">
        <v>3</v>
      </c>
      <c r="J323">
        <v>32.110000999999997</v>
      </c>
      <c r="K323">
        <f t="shared" si="51"/>
        <v>0.73515981735159819</v>
      </c>
      <c r="L323">
        <f t="shared" si="52"/>
        <v>6.121313402136562E-2</v>
      </c>
      <c r="M323">
        <f t="shared" si="53"/>
        <v>0.65967014513732691</v>
      </c>
      <c r="N323">
        <f t="shared" si="54"/>
        <v>0.36900956954495773</v>
      </c>
      <c r="O323">
        <f t="shared" si="55"/>
        <v>0.27639750694417681</v>
      </c>
      <c r="P323">
        <f t="shared" si="56"/>
        <v>6.1046511627906974E-2</v>
      </c>
      <c r="Q323">
        <f t="shared" si="57"/>
        <v>0.39136981784464536</v>
      </c>
      <c r="R323">
        <f t="shared" si="58"/>
        <v>5.4945054945054949E-3</v>
      </c>
      <c r="S323">
        <f t="shared" si="59"/>
        <v>0.37099790384945563</v>
      </c>
    </row>
    <row r="324" spans="1:19" x14ac:dyDescent="0.2">
      <c r="A324">
        <f t="shared" ca="1" si="50"/>
        <v>6.5417632105132517E-2</v>
      </c>
      <c r="B324">
        <v>251.800003</v>
      </c>
      <c r="C324">
        <v>0</v>
      </c>
      <c r="D324">
        <v>99.900002000000001</v>
      </c>
      <c r="E324">
        <v>146.10000600000001</v>
      </c>
      <c r="F324">
        <v>12.4</v>
      </c>
      <c r="G324">
        <v>1006</v>
      </c>
      <c r="H324">
        <v>899.79998799999998</v>
      </c>
      <c r="I324">
        <v>56</v>
      </c>
      <c r="J324">
        <v>44.139999000000003</v>
      </c>
      <c r="K324">
        <f t="shared" si="51"/>
        <v>0.3420091392694064</v>
      </c>
      <c r="L324">
        <f t="shared" si="52"/>
        <v>0</v>
      </c>
      <c r="M324">
        <f t="shared" si="53"/>
        <v>0.4992503698375701</v>
      </c>
      <c r="N324">
        <f t="shared" si="54"/>
        <v>0.19408948548137747</v>
      </c>
      <c r="O324">
        <f t="shared" si="55"/>
        <v>0.38509315574244857</v>
      </c>
      <c r="P324">
        <f t="shared" si="56"/>
        <v>0.59593023255813948</v>
      </c>
      <c r="Q324">
        <f t="shared" si="57"/>
        <v>0.76718516410547899</v>
      </c>
      <c r="R324">
        <f t="shared" si="58"/>
        <v>0.15109890109890109</v>
      </c>
      <c r="S324">
        <f t="shared" si="59"/>
        <v>0.52086707414643274</v>
      </c>
    </row>
    <row r="325" spans="1:19" x14ac:dyDescent="0.2">
      <c r="A325">
        <f t="shared" ca="1" si="50"/>
        <v>0.77058663127393856</v>
      </c>
      <c r="B325">
        <v>475</v>
      </c>
      <c r="C325">
        <v>118.800003</v>
      </c>
      <c r="D325">
        <v>0</v>
      </c>
      <c r="E325">
        <v>181.10000600000001</v>
      </c>
      <c r="F325">
        <v>8.9</v>
      </c>
      <c r="G325">
        <v>852.09997599999997</v>
      </c>
      <c r="H325">
        <v>781.5</v>
      </c>
      <c r="I325">
        <v>56</v>
      </c>
      <c r="J325">
        <v>72.300003000000004</v>
      </c>
      <c r="K325">
        <f t="shared" si="51"/>
        <v>0.85159817351598177</v>
      </c>
      <c r="L325">
        <f t="shared" si="52"/>
        <v>0.33055093206261993</v>
      </c>
      <c r="M325">
        <f t="shared" si="53"/>
        <v>0</v>
      </c>
      <c r="N325">
        <f t="shared" si="54"/>
        <v>0.4736422078348772</v>
      </c>
      <c r="O325">
        <f t="shared" si="55"/>
        <v>0.27639750694417681</v>
      </c>
      <c r="P325">
        <f t="shared" si="56"/>
        <v>0.14854644186046503</v>
      </c>
      <c r="Q325">
        <f t="shared" si="57"/>
        <v>0.47039641567866031</v>
      </c>
      <c r="R325">
        <f t="shared" si="58"/>
        <v>0.15109890109890109</v>
      </c>
      <c r="S325">
        <f t="shared" si="59"/>
        <v>0.87168312873260578</v>
      </c>
    </row>
    <row r="326" spans="1:19" x14ac:dyDescent="0.2">
      <c r="A326">
        <f t="shared" ca="1" si="50"/>
        <v>0.51885572963234483</v>
      </c>
      <c r="B326">
        <v>154.800003</v>
      </c>
      <c r="C326">
        <v>183.39999399999999</v>
      </c>
      <c r="D326">
        <v>0</v>
      </c>
      <c r="E326">
        <v>193.300003</v>
      </c>
      <c r="F326">
        <v>9.1</v>
      </c>
      <c r="G326">
        <v>1047.400024</v>
      </c>
      <c r="H326">
        <v>696.70001200000002</v>
      </c>
      <c r="I326">
        <v>28</v>
      </c>
      <c r="J326">
        <v>18.290001</v>
      </c>
      <c r="K326">
        <f t="shared" si="51"/>
        <v>0.12054795205479453</v>
      </c>
      <c r="L326">
        <f t="shared" si="52"/>
        <v>0.51029492782907504</v>
      </c>
      <c r="M326">
        <f t="shared" si="53"/>
        <v>0</v>
      </c>
      <c r="N326">
        <f t="shared" si="54"/>
        <v>0.57108627566500658</v>
      </c>
      <c r="O326">
        <f t="shared" si="55"/>
        <v>0.28260868687550661</v>
      </c>
      <c r="P326">
        <f t="shared" si="56"/>
        <v>0.71627913953488376</v>
      </c>
      <c r="Q326">
        <f t="shared" si="57"/>
        <v>0.25765182685309551</v>
      </c>
      <c r="R326">
        <f t="shared" si="58"/>
        <v>7.4175824175824176E-2</v>
      </c>
      <c r="S326">
        <f t="shared" si="59"/>
        <v>0.19882896969799352</v>
      </c>
    </row>
    <row r="327" spans="1:19" x14ac:dyDescent="0.2">
      <c r="A327">
        <f t="shared" ca="1" si="50"/>
        <v>0.6945818089364213</v>
      </c>
      <c r="B327">
        <v>239.60000600000001</v>
      </c>
      <c r="C327">
        <v>359.39999399999999</v>
      </c>
      <c r="D327">
        <v>0</v>
      </c>
      <c r="E327">
        <v>185.699997</v>
      </c>
      <c r="F327">
        <v>0</v>
      </c>
      <c r="G327">
        <v>941.59997599999997</v>
      </c>
      <c r="H327">
        <v>664.29998799999998</v>
      </c>
      <c r="I327">
        <v>28</v>
      </c>
      <c r="J327">
        <v>39.439999</v>
      </c>
      <c r="K327">
        <f t="shared" si="51"/>
        <v>0.31415526484018269</v>
      </c>
      <c r="L327">
        <f t="shared" si="52"/>
        <v>1</v>
      </c>
      <c r="M327">
        <f t="shared" si="53"/>
        <v>0</v>
      </c>
      <c r="N327">
        <f t="shared" si="54"/>
        <v>0.51038335088777997</v>
      </c>
      <c r="O327">
        <f t="shared" si="55"/>
        <v>0</v>
      </c>
      <c r="P327">
        <f t="shared" si="56"/>
        <v>0.40872086046511619</v>
      </c>
      <c r="Q327">
        <f t="shared" si="57"/>
        <v>0.17636726601308172</v>
      </c>
      <c r="R327">
        <f t="shared" si="58"/>
        <v>7.4175824175824176E-2</v>
      </c>
      <c r="S327">
        <f t="shared" si="59"/>
        <v>0.46231468698927836</v>
      </c>
    </row>
    <row r="328" spans="1:19" x14ac:dyDescent="0.2">
      <c r="A328">
        <f t="shared" ca="1" si="50"/>
        <v>0.39896643643613905</v>
      </c>
      <c r="B328">
        <v>379.5</v>
      </c>
      <c r="C328">
        <v>151.199997</v>
      </c>
      <c r="D328">
        <v>0</v>
      </c>
      <c r="E328">
        <v>153.89999399999999</v>
      </c>
      <c r="F328">
        <v>15.9</v>
      </c>
      <c r="G328">
        <v>1134.3000489999999</v>
      </c>
      <c r="H328">
        <v>605</v>
      </c>
      <c r="I328">
        <v>28</v>
      </c>
      <c r="J328">
        <v>52.200001</v>
      </c>
      <c r="K328">
        <f t="shared" si="51"/>
        <v>0.63356164383561642</v>
      </c>
      <c r="L328">
        <f t="shared" si="52"/>
        <v>0.42070116729050361</v>
      </c>
      <c r="M328">
        <f t="shared" si="53"/>
        <v>0</v>
      </c>
      <c r="N328">
        <f t="shared" si="54"/>
        <v>0.25638971061636678</v>
      </c>
      <c r="O328">
        <f t="shared" si="55"/>
        <v>0.49378880454072038</v>
      </c>
      <c r="P328">
        <f t="shared" si="56"/>
        <v>0.9688954912790696</v>
      </c>
      <c r="Q328">
        <f t="shared" si="57"/>
        <v>2.7596589719814737E-2</v>
      </c>
      <c r="R328">
        <f t="shared" si="58"/>
        <v>7.4175824175824176E-2</v>
      </c>
      <c r="S328">
        <f t="shared" si="59"/>
        <v>0.62127821405950456</v>
      </c>
    </row>
    <row r="329" spans="1:19" x14ac:dyDescent="0.2">
      <c r="A329">
        <f t="shared" ca="1" si="50"/>
        <v>0.3048998456265104</v>
      </c>
      <c r="B329">
        <v>133</v>
      </c>
      <c r="C329">
        <v>200</v>
      </c>
      <c r="D329">
        <v>0</v>
      </c>
      <c r="E329">
        <v>192</v>
      </c>
      <c r="F329">
        <v>0</v>
      </c>
      <c r="G329">
        <v>927.40002400000003</v>
      </c>
      <c r="H329">
        <v>839.20001200000002</v>
      </c>
      <c r="I329">
        <v>7</v>
      </c>
      <c r="J329">
        <v>13.66</v>
      </c>
      <c r="K329">
        <f t="shared" si="51"/>
        <v>7.0776255707762553E-2</v>
      </c>
      <c r="L329">
        <f t="shared" si="52"/>
        <v>0.55648303655786924</v>
      </c>
      <c r="M329">
        <f t="shared" si="53"/>
        <v>0</v>
      </c>
      <c r="N329">
        <f t="shared" si="54"/>
        <v>0.56070286487307186</v>
      </c>
      <c r="O329">
        <f t="shared" si="55"/>
        <v>0</v>
      </c>
      <c r="P329">
        <f t="shared" si="56"/>
        <v>0.36744193023255822</v>
      </c>
      <c r="Q329">
        <f t="shared" si="57"/>
        <v>0.61515310276887736</v>
      </c>
      <c r="R329">
        <f t="shared" si="58"/>
        <v>1.6483516483516484E-2</v>
      </c>
      <c r="S329">
        <f t="shared" si="59"/>
        <v>0.14114862691288468</v>
      </c>
    </row>
    <row r="330" spans="1:19" x14ac:dyDescent="0.2">
      <c r="A330">
        <f t="shared" ca="1" si="50"/>
        <v>0.8608368911816221</v>
      </c>
      <c r="B330">
        <v>313.79998799999998</v>
      </c>
      <c r="C330">
        <v>0</v>
      </c>
      <c r="D330">
        <v>112.599998</v>
      </c>
      <c r="E330">
        <v>169.89999399999999</v>
      </c>
      <c r="F330">
        <v>10.1</v>
      </c>
      <c r="G330">
        <v>925.29998799999998</v>
      </c>
      <c r="H330">
        <v>782.90002400000003</v>
      </c>
      <c r="I330">
        <v>28</v>
      </c>
      <c r="J330">
        <v>38.459999000000003</v>
      </c>
      <c r="K330">
        <f t="shared" si="51"/>
        <v>0.48356161643835616</v>
      </c>
      <c r="L330">
        <f t="shared" si="52"/>
        <v>0</v>
      </c>
      <c r="M330">
        <f t="shared" si="53"/>
        <v>0.56271861381153576</v>
      </c>
      <c r="N330">
        <f t="shared" si="54"/>
        <v>0.38418524083510952</v>
      </c>
      <c r="O330">
        <f t="shared" si="55"/>
        <v>0.31366458653215568</v>
      </c>
      <c r="P330">
        <f t="shared" si="56"/>
        <v>0.36133717441860463</v>
      </c>
      <c r="Q330">
        <f t="shared" si="57"/>
        <v>0.4739087691264689</v>
      </c>
      <c r="R330">
        <f t="shared" si="58"/>
        <v>7.4175824175824176E-2</v>
      </c>
      <c r="S330">
        <f t="shared" si="59"/>
        <v>0.45010589136927603</v>
      </c>
    </row>
    <row r="331" spans="1:19" x14ac:dyDescent="0.2">
      <c r="A331">
        <f t="shared" ca="1" si="50"/>
        <v>0.85363680612902437</v>
      </c>
      <c r="B331">
        <v>194.699997</v>
      </c>
      <c r="C331">
        <v>0</v>
      </c>
      <c r="D331">
        <v>100.5</v>
      </c>
      <c r="E331">
        <v>170.199997</v>
      </c>
      <c r="F331">
        <v>7.5</v>
      </c>
      <c r="G331">
        <v>998</v>
      </c>
      <c r="H331">
        <v>901.79998799999998</v>
      </c>
      <c r="I331">
        <v>14</v>
      </c>
      <c r="J331">
        <v>24.280000999999999</v>
      </c>
      <c r="K331">
        <f t="shared" si="51"/>
        <v>0.21164382876712329</v>
      </c>
      <c r="L331">
        <f t="shared" si="52"/>
        <v>0</v>
      </c>
      <c r="M331">
        <f t="shared" si="53"/>
        <v>0.50224886050228301</v>
      </c>
      <c r="N331">
        <f t="shared" si="54"/>
        <v>0.38658143098837289</v>
      </c>
      <c r="O331">
        <f t="shared" si="55"/>
        <v>0.23291924742486808</v>
      </c>
      <c r="P331">
        <f t="shared" si="56"/>
        <v>0.57267441860465118</v>
      </c>
      <c r="Q331">
        <f t="shared" si="57"/>
        <v>0.7722027258727181</v>
      </c>
      <c r="R331">
        <f t="shared" si="58"/>
        <v>3.5714285714285712E-2</v>
      </c>
      <c r="S331">
        <f t="shared" si="59"/>
        <v>0.27345211843657952</v>
      </c>
    </row>
    <row r="332" spans="1:19" x14ac:dyDescent="0.2">
      <c r="A332">
        <f t="shared" ca="1" si="50"/>
        <v>0.3802802946833781</v>
      </c>
      <c r="B332">
        <v>181.39999399999999</v>
      </c>
      <c r="C332">
        <v>0</v>
      </c>
      <c r="D332">
        <v>167</v>
      </c>
      <c r="E332">
        <v>169.60000600000001</v>
      </c>
      <c r="F332">
        <v>7.6</v>
      </c>
      <c r="G332">
        <v>1055.599976</v>
      </c>
      <c r="H332">
        <v>777.79998799999998</v>
      </c>
      <c r="I332">
        <v>100</v>
      </c>
      <c r="J332">
        <v>45.369999</v>
      </c>
      <c r="K332">
        <f t="shared" si="51"/>
        <v>0.18127852511415524</v>
      </c>
      <c r="L332">
        <f t="shared" si="52"/>
        <v>0</v>
      </c>
      <c r="M332">
        <f t="shared" si="53"/>
        <v>0.83458268362070909</v>
      </c>
      <c r="N332">
        <f t="shared" si="54"/>
        <v>0.38178917049015587</v>
      </c>
      <c r="O332">
        <f t="shared" si="55"/>
        <v>0.23602483739053298</v>
      </c>
      <c r="P332">
        <f t="shared" si="56"/>
        <v>0.74011620930232547</v>
      </c>
      <c r="Q332">
        <f t="shared" si="57"/>
        <v>0.46111389630389743</v>
      </c>
      <c r="R332">
        <f t="shared" si="58"/>
        <v>0.27197802197802196</v>
      </c>
      <c r="S332">
        <f t="shared" si="59"/>
        <v>0.53619035844500706</v>
      </c>
    </row>
    <row r="333" spans="1:19" x14ac:dyDescent="0.2">
      <c r="A333">
        <f t="shared" ca="1" si="50"/>
        <v>4.5035036635707071E-2</v>
      </c>
      <c r="B333">
        <v>393</v>
      </c>
      <c r="C333">
        <v>0</v>
      </c>
      <c r="D333">
        <v>0</v>
      </c>
      <c r="E333">
        <v>192</v>
      </c>
      <c r="F333">
        <v>0</v>
      </c>
      <c r="G333">
        <v>940.59997599999997</v>
      </c>
      <c r="H333">
        <v>785.59997599999997</v>
      </c>
      <c r="I333">
        <v>28</v>
      </c>
      <c r="J333">
        <v>39.599997999999999</v>
      </c>
      <c r="K333">
        <f t="shared" si="51"/>
        <v>0.66438356164383561</v>
      </c>
      <c r="L333">
        <f t="shared" si="52"/>
        <v>0</v>
      </c>
      <c r="M333">
        <f t="shared" si="53"/>
        <v>0</v>
      </c>
      <c r="N333">
        <f t="shared" si="54"/>
        <v>0.56070286487307186</v>
      </c>
      <c r="O333">
        <f t="shared" si="55"/>
        <v>0</v>
      </c>
      <c r="P333">
        <f t="shared" si="56"/>
        <v>0.40581388372093014</v>
      </c>
      <c r="Q333">
        <f t="shared" si="57"/>
        <v>0.48068235709075902</v>
      </c>
      <c r="R333">
        <f t="shared" si="58"/>
        <v>7.4175824175824176E-2</v>
      </c>
      <c r="S333">
        <f t="shared" si="59"/>
        <v>0.46430794728560976</v>
      </c>
    </row>
    <row r="334" spans="1:19" x14ac:dyDescent="0.2">
      <c r="A334">
        <f t="shared" ca="1" si="50"/>
        <v>1.418772501126786E-2</v>
      </c>
      <c r="B334">
        <v>385</v>
      </c>
      <c r="C334">
        <v>0</v>
      </c>
      <c r="D334">
        <v>0</v>
      </c>
      <c r="E334">
        <v>186</v>
      </c>
      <c r="F334">
        <v>0</v>
      </c>
      <c r="G334">
        <v>966</v>
      </c>
      <c r="H334">
        <v>763</v>
      </c>
      <c r="I334">
        <v>1</v>
      </c>
      <c r="J334">
        <v>6.27</v>
      </c>
      <c r="K334">
        <f t="shared" si="51"/>
        <v>0.64611872146118721</v>
      </c>
      <c r="L334">
        <f t="shared" si="52"/>
        <v>0</v>
      </c>
      <c r="M334">
        <f t="shared" si="53"/>
        <v>0</v>
      </c>
      <c r="N334">
        <f t="shared" si="54"/>
        <v>0.51277954104104329</v>
      </c>
      <c r="O334">
        <f t="shared" si="55"/>
        <v>0</v>
      </c>
      <c r="P334">
        <f t="shared" si="56"/>
        <v>0.47965116279069769</v>
      </c>
      <c r="Q334">
        <f t="shared" si="57"/>
        <v>0.42398396933169913</v>
      </c>
      <c r="R334">
        <f t="shared" si="58"/>
        <v>0</v>
      </c>
      <c r="S334">
        <f t="shared" si="59"/>
        <v>4.9084341574295288E-2</v>
      </c>
    </row>
    <row r="335" spans="1:19" x14ac:dyDescent="0.2">
      <c r="A335">
        <f t="shared" ca="1" si="50"/>
        <v>0.45392630091816255</v>
      </c>
      <c r="B335">
        <v>202</v>
      </c>
      <c r="C335">
        <v>11</v>
      </c>
      <c r="D335">
        <v>141</v>
      </c>
      <c r="E335">
        <v>206</v>
      </c>
      <c r="F335">
        <v>1.7</v>
      </c>
      <c r="G335">
        <v>942</v>
      </c>
      <c r="H335">
        <v>801</v>
      </c>
      <c r="I335">
        <v>28</v>
      </c>
      <c r="J335">
        <v>21.969999000000001</v>
      </c>
      <c r="K335">
        <f t="shared" si="51"/>
        <v>0.22831050228310501</v>
      </c>
      <c r="L335">
        <f t="shared" si="52"/>
        <v>3.060656701068281E-2</v>
      </c>
      <c r="M335">
        <f t="shared" si="53"/>
        <v>0.70464765503305382</v>
      </c>
      <c r="N335">
        <f t="shared" si="54"/>
        <v>0.67252395381447172</v>
      </c>
      <c r="O335">
        <f t="shared" si="55"/>
        <v>5.2795029416303429E-2</v>
      </c>
      <c r="P335">
        <f t="shared" si="56"/>
        <v>0.40988372093023256</v>
      </c>
      <c r="Q335">
        <f t="shared" si="57"/>
        <v>0.51931764290924098</v>
      </c>
      <c r="R335">
        <f t="shared" si="58"/>
        <v>7.4175824175824176E-2</v>
      </c>
      <c r="S335">
        <f t="shared" si="59"/>
        <v>0.24467421813066451</v>
      </c>
    </row>
    <row r="336" spans="1:19" x14ac:dyDescent="0.2">
      <c r="A336">
        <f t="shared" ca="1" si="50"/>
        <v>0.13568201292078796</v>
      </c>
      <c r="B336">
        <v>276</v>
      </c>
      <c r="C336">
        <v>116</v>
      </c>
      <c r="D336">
        <v>90</v>
      </c>
      <c r="E336">
        <v>180</v>
      </c>
      <c r="F336">
        <v>9</v>
      </c>
      <c r="G336">
        <v>870</v>
      </c>
      <c r="H336">
        <v>768</v>
      </c>
      <c r="I336">
        <v>28</v>
      </c>
      <c r="J336">
        <v>44.279998999999997</v>
      </c>
      <c r="K336">
        <f t="shared" si="51"/>
        <v>0.39726027397260272</v>
      </c>
      <c r="L336">
        <f t="shared" si="52"/>
        <v>0.32276016120356421</v>
      </c>
      <c r="M336">
        <f t="shared" si="53"/>
        <v>0.44977509895726836</v>
      </c>
      <c r="N336">
        <f t="shared" si="54"/>
        <v>0.46485621720901477</v>
      </c>
      <c r="O336">
        <f t="shared" si="55"/>
        <v>0.27950309690984171</v>
      </c>
      <c r="P336">
        <f t="shared" si="56"/>
        <v>0.2005813953488372</v>
      </c>
      <c r="Q336">
        <f t="shared" si="57"/>
        <v>0.43652787374979674</v>
      </c>
      <c r="R336">
        <f t="shared" si="58"/>
        <v>7.4175824175824176E-2</v>
      </c>
      <c r="S336">
        <f t="shared" si="59"/>
        <v>0.52261118780643301</v>
      </c>
    </row>
    <row r="337" spans="1:19" x14ac:dyDescent="0.2">
      <c r="A337">
        <f t="shared" ca="1" si="50"/>
        <v>0.2208845800265421</v>
      </c>
      <c r="B337">
        <v>427.5</v>
      </c>
      <c r="C337">
        <v>47.5</v>
      </c>
      <c r="D337">
        <v>0</v>
      </c>
      <c r="E337">
        <v>228</v>
      </c>
      <c r="F337">
        <v>0</v>
      </c>
      <c r="G337">
        <v>932</v>
      </c>
      <c r="H337">
        <v>594</v>
      </c>
      <c r="I337">
        <v>28</v>
      </c>
      <c r="J337">
        <v>37.43</v>
      </c>
      <c r="K337">
        <f t="shared" si="51"/>
        <v>0.74315068493150682</v>
      </c>
      <c r="L337">
        <f t="shared" si="52"/>
        <v>0.13216472118249395</v>
      </c>
      <c r="M337">
        <f t="shared" si="53"/>
        <v>0</v>
      </c>
      <c r="N337">
        <f t="shared" si="54"/>
        <v>0.84824280786524298</v>
      </c>
      <c r="O337">
        <f t="shared" si="55"/>
        <v>0</v>
      </c>
      <c r="P337">
        <f t="shared" si="56"/>
        <v>0.3808139534883721</v>
      </c>
      <c r="Q337">
        <f t="shared" si="57"/>
        <v>0</v>
      </c>
      <c r="R337">
        <f t="shared" si="58"/>
        <v>7.4175824175824176E-2</v>
      </c>
      <c r="S337">
        <f t="shared" si="59"/>
        <v>0.43727421047151394</v>
      </c>
    </row>
    <row r="338" spans="1:19" x14ac:dyDescent="0.2">
      <c r="A338">
        <f t="shared" ca="1" si="50"/>
        <v>0.38187347996028598</v>
      </c>
      <c r="B338">
        <v>233.800003</v>
      </c>
      <c r="C338">
        <v>0</v>
      </c>
      <c r="D338">
        <v>94.599997999999999</v>
      </c>
      <c r="E338">
        <v>197.89999399999999</v>
      </c>
      <c r="F338">
        <v>4.5999999999999996</v>
      </c>
      <c r="G338">
        <v>947</v>
      </c>
      <c r="H338">
        <v>852.20001200000002</v>
      </c>
      <c r="I338">
        <v>100</v>
      </c>
      <c r="J338">
        <v>34.560001</v>
      </c>
      <c r="K338">
        <f t="shared" si="51"/>
        <v>0.3009132488584475</v>
      </c>
      <c r="L338">
        <f t="shared" si="52"/>
        <v>0</v>
      </c>
      <c r="M338">
        <f t="shared" si="53"/>
        <v>0.47276359402008211</v>
      </c>
      <c r="N338">
        <f t="shared" si="54"/>
        <v>0.60782741871790935</v>
      </c>
      <c r="O338">
        <f t="shared" si="55"/>
        <v>0.14285713842058576</v>
      </c>
      <c r="P338">
        <f t="shared" si="56"/>
        <v>0.42441860465116277</v>
      </c>
      <c r="Q338">
        <f t="shared" si="57"/>
        <v>0.64776725425593107</v>
      </c>
      <c r="R338">
        <f t="shared" si="58"/>
        <v>0.27197802197802196</v>
      </c>
      <c r="S338">
        <f t="shared" si="59"/>
        <v>0.40151989289946166</v>
      </c>
    </row>
    <row r="339" spans="1:19" x14ac:dyDescent="0.2">
      <c r="A339">
        <f t="shared" ca="1" si="50"/>
        <v>6.9723820791548818E-2</v>
      </c>
      <c r="B339">
        <v>427.5</v>
      </c>
      <c r="C339">
        <v>47.5</v>
      </c>
      <c r="D339">
        <v>0</v>
      </c>
      <c r="E339">
        <v>228</v>
      </c>
      <c r="F339">
        <v>0</v>
      </c>
      <c r="G339">
        <v>932</v>
      </c>
      <c r="H339">
        <v>594</v>
      </c>
      <c r="I339">
        <v>90</v>
      </c>
      <c r="J339">
        <v>41.540000999999997</v>
      </c>
      <c r="K339">
        <f t="shared" si="51"/>
        <v>0.74315068493150682</v>
      </c>
      <c r="L339">
        <f t="shared" si="52"/>
        <v>0.13216472118249395</v>
      </c>
      <c r="M339">
        <f t="shared" si="53"/>
        <v>0</v>
      </c>
      <c r="N339">
        <f t="shared" si="54"/>
        <v>0.84824280786524298</v>
      </c>
      <c r="O339">
        <f t="shared" si="55"/>
        <v>0</v>
      </c>
      <c r="P339">
        <f t="shared" si="56"/>
        <v>0.3808139534883721</v>
      </c>
      <c r="Q339">
        <f t="shared" si="57"/>
        <v>0</v>
      </c>
      <c r="R339">
        <f t="shared" si="58"/>
        <v>0.2445054945054945</v>
      </c>
      <c r="S339">
        <f t="shared" si="59"/>
        <v>0.48847641680519288</v>
      </c>
    </row>
    <row r="340" spans="1:19" x14ac:dyDescent="0.2">
      <c r="A340">
        <f t="shared" ca="1" si="50"/>
        <v>0.49302841958130261</v>
      </c>
      <c r="B340">
        <v>236</v>
      </c>
      <c r="C340">
        <v>0</v>
      </c>
      <c r="D340">
        <v>0</v>
      </c>
      <c r="E340">
        <v>194</v>
      </c>
      <c r="F340">
        <v>0</v>
      </c>
      <c r="G340">
        <v>968</v>
      </c>
      <c r="H340">
        <v>885</v>
      </c>
      <c r="I340">
        <v>3</v>
      </c>
      <c r="J340">
        <v>6.47</v>
      </c>
      <c r="K340">
        <f t="shared" si="51"/>
        <v>0.30593607305936071</v>
      </c>
      <c r="L340">
        <f t="shared" si="52"/>
        <v>0</v>
      </c>
      <c r="M340">
        <f t="shared" si="53"/>
        <v>0</v>
      </c>
      <c r="N340">
        <f t="shared" si="54"/>
        <v>0.57667730615041468</v>
      </c>
      <c r="O340">
        <f t="shared" si="55"/>
        <v>0</v>
      </c>
      <c r="P340">
        <f t="shared" si="56"/>
        <v>0.48546511627906974</v>
      </c>
      <c r="Q340">
        <f t="shared" si="57"/>
        <v>0.7300552371332808</v>
      </c>
      <c r="R340">
        <f t="shared" si="58"/>
        <v>5.4945054945054949E-3</v>
      </c>
      <c r="S340">
        <f t="shared" si="59"/>
        <v>5.1575932517152916E-2</v>
      </c>
    </row>
    <row r="341" spans="1:19" x14ac:dyDescent="0.2">
      <c r="A341">
        <f t="shared" ca="1" si="50"/>
        <v>0.58168055227259774</v>
      </c>
      <c r="B341">
        <v>362.60000600000001</v>
      </c>
      <c r="C341">
        <v>189</v>
      </c>
      <c r="D341">
        <v>0</v>
      </c>
      <c r="E341">
        <v>164.89999399999999</v>
      </c>
      <c r="F341">
        <v>11.6</v>
      </c>
      <c r="G341">
        <v>944.70001200000002</v>
      </c>
      <c r="H341">
        <v>755.79998799999998</v>
      </c>
      <c r="I341">
        <v>28</v>
      </c>
      <c r="J341">
        <v>71.300003000000004</v>
      </c>
      <c r="K341">
        <f t="shared" si="51"/>
        <v>0.59497718264840183</v>
      </c>
      <c r="L341">
        <f t="shared" si="52"/>
        <v>0.52587646954718648</v>
      </c>
      <c r="M341">
        <f t="shared" si="53"/>
        <v>0</v>
      </c>
      <c r="N341">
        <f t="shared" si="54"/>
        <v>0.34424913764175241</v>
      </c>
      <c r="O341">
        <f t="shared" si="55"/>
        <v>0.3602484360171293</v>
      </c>
      <c r="P341">
        <f t="shared" si="56"/>
        <v>0.41773259302325588</v>
      </c>
      <c r="Q341">
        <f t="shared" si="57"/>
        <v>0.40592071686426795</v>
      </c>
      <c r="R341">
        <f t="shared" si="58"/>
        <v>7.4175824175824176E-2</v>
      </c>
      <c r="S341">
        <f t="shared" si="59"/>
        <v>0.85922517401831755</v>
      </c>
    </row>
    <row r="342" spans="1:19" x14ac:dyDescent="0.2">
      <c r="A342">
        <f t="shared" ca="1" si="50"/>
        <v>0.6042919016764321</v>
      </c>
      <c r="B342">
        <v>153</v>
      </c>
      <c r="C342">
        <v>145</v>
      </c>
      <c r="D342">
        <v>113</v>
      </c>
      <c r="E342">
        <v>178</v>
      </c>
      <c r="F342">
        <v>8</v>
      </c>
      <c r="G342">
        <v>867</v>
      </c>
      <c r="H342">
        <v>824</v>
      </c>
      <c r="I342">
        <v>28</v>
      </c>
      <c r="J342">
        <v>26.23</v>
      </c>
      <c r="K342">
        <f t="shared" si="51"/>
        <v>0.11643835616438356</v>
      </c>
      <c r="L342">
        <f t="shared" si="52"/>
        <v>0.40345020150445526</v>
      </c>
      <c r="M342">
        <f t="shared" si="53"/>
        <v>0.56471762424634808</v>
      </c>
      <c r="N342">
        <f t="shared" si="54"/>
        <v>0.44888177593167194</v>
      </c>
      <c r="O342">
        <f t="shared" si="55"/>
        <v>0.24844719725319264</v>
      </c>
      <c r="P342">
        <f t="shared" si="56"/>
        <v>0.19186046511627908</v>
      </c>
      <c r="Q342">
        <f t="shared" si="57"/>
        <v>0.57701960323248991</v>
      </c>
      <c r="R342">
        <f t="shared" si="58"/>
        <v>7.4175824175824176E-2</v>
      </c>
      <c r="S342">
        <f t="shared" si="59"/>
        <v>0.29774511767148665</v>
      </c>
    </row>
    <row r="343" spans="1:19" x14ac:dyDescent="0.2">
      <c r="A343">
        <f t="shared" ca="1" si="50"/>
        <v>0.1151410268242854</v>
      </c>
      <c r="B343">
        <v>322</v>
      </c>
      <c r="C343">
        <v>0</v>
      </c>
      <c r="D343">
        <v>0</v>
      </c>
      <c r="E343">
        <v>203</v>
      </c>
      <c r="F343">
        <v>0</v>
      </c>
      <c r="G343">
        <v>974</v>
      </c>
      <c r="H343">
        <v>800</v>
      </c>
      <c r="I343">
        <v>28</v>
      </c>
      <c r="J343">
        <v>25.18</v>
      </c>
      <c r="K343">
        <f t="shared" si="51"/>
        <v>0.50228310502283102</v>
      </c>
      <c r="L343">
        <f t="shared" si="52"/>
        <v>0</v>
      </c>
      <c r="M343">
        <f t="shared" si="53"/>
        <v>0</v>
      </c>
      <c r="N343">
        <f t="shared" si="54"/>
        <v>0.64856229189845749</v>
      </c>
      <c r="O343">
        <f t="shared" si="55"/>
        <v>0</v>
      </c>
      <c r="P343">
        <f t="shared" si="56"/>
        <v>0.50290697674418605</v>
      </c>
      <c r="Q343">
        <f t="shared" si="57"/>
        <v>0.51680886202562148</v>
      </c>
      <c r="R343">
        <f t="shared" si="58"/>
        <v>7.4175824175824176E-2</v>
      </c>
      <c r="S343">
        <f t="shared" si="59"/>
        <v>0.28466426522148414</v>
      </c>
    </row>
    <row r="344" spans="1:19" x14ac:dyDescent="0.2">
      <c r="A344">
        <f t="shared" ca="1" si="50"/>
        <v>0.84237581263886108</v>
      </c>
      <c r="B344">
        <v>339</v>
      </c>
      <c r="C344">
        <v>0</v>
      </c>
      <c r="D344">
        <v>0</v>
      </c>
      <c r="E344">
        <v>197</v>
      </c>
      <c r="F344">
        <v>0</v>
      </c>
      <c r="G344">
        <v>968</v>
      </c>
      <c r="H344">
        <v>781</v>
      </c>
      <c r="I344">
        <v>7</v>
      </c>
      <c r="J344">
        <v>20.969999000000001</v>
      </c>
      <c r="K344">
        <f t="shared" si="51"/>
        <v>0.54109589041095896</v>
      </c>
      <c r="L344">
        <f t="shared" si="52"/>
        <v>0</v>
      </c>
      <c r="M344">
        <f t="shared" si="53"/>
        <v>0</v>
      </c>
      <c r="N344">
        <f t="shared" si="54"/>
        <v>0.60063896806642891</v>
      </c>
      <c r="O344">
        <f t="shared" si="55"/>
        <v>0</v>
      </c>
      <c r="P344">
        <f t="shared" si="56"/>
        <v>0.48546511627906974</v>
      </c>
      <c r="Q344">
        <f t="shared" si="57"/>
        <v>0.4691420252368505</v>
      </c>
      <c r="R344">
        <f t="shared" si="58"/>
        <v>1.6483516483516484E-2</v>
      </c>
      <c r="S344">
        <f t="shared" si="59"/>
        <v>0.23221626341637636</v>
      </c>
    </row>
    <row r="345" spans="1:19" x14ac:dyDescent="0.2">
      <c r="A345">
        <f t="shared" ca="1" si="50"/>
        <v>0.36121589107504481</v>
      </c>
      <c r="B345">
        <v>350</v>
      </c>
      <c r="C345">
        <v>0</v>
      </c>
      <c r="D345">
        <v>0</v>
      </c>
      <c r="E345">
        <v>186</v>
      </c>
      <c r="F345">
        <v>0</v>
      </c>
      <c r="G345">
        <v>1050</v>
      </c>
      <c r="H345">
        <v>770</v>
      </c>
      <c r="I345">
        <v>28</v>
      </c>
      <c r="J345">
        <v>34.290000999999997</v>
      </c>
      <c r="K345">
        <f t="shared" si="51"/>
        <v>0.56621004566210043</v>
      </c>
      <c r="L345">
        <f t="shared" si="52"/>
        <v>0</v>
      </c>
      <c r="M345">
        <f t="shared" si="53"/>
        <v>0</v>
      </c>
      <c r="N345">
        <f t="shared" si="54"/>
        <v>0.51277954104104329</v>
      </c>
      <c r="O345">
        <f t="shared" si="55"/>
        <v>0</v>
      </c>
      <c r="P345">
        <f t="shared" si="56"/>
        <v>0.72383720930232553</v>
      </c>
      <c r="Q345">
        <f t="shared" si="57"/>
        <v>0.44154543551703579</v>
      </c>
      <c r="R345">
        <f t="shared" si="58"/>
        <v>7.4175824175824176E-2</v>
      </c>
      <c r="S345">
        <f t="shared" si="59"/>
        <v>0.3981562451266038</v>
      </c>
    </row>
    <row r="346" spans="1:19" x14ac:dyDescent="0.2">
      <c r="A346">
        <f t="shared" ca="1" si="50"/>
        <v>0.43778189823795977</v>
      </c>
      <c r="B346">
        <v>218.89999399999999</v>
      </c>
      <c r="C346">
        <v>0</v>
      </c>
      <c r="D346">
        <v>124.099998</v>
      </c>
      <c r="E346">
        <v>158.5</v>
      </c>
      <c r="F346">
        <v>11.3</v>
      </c>
      <c r="G346">
        <v>1078.6999510000001</v>
      </c>
      <c r="H346">
        <v>794.90002400000003</v>
      </c>
      <c r="I346">
        <v>28</v>
      </c>
      <c r="J346">
        <v>30.219999000000001</v>
      </c>
      <c r="K346">
        <f t="shared" si="51"/>
        <v>0.2668949634703196</v>
      </c>
      <c r="L346">
        <f t="shared" si="52"/>
        <v>0</v>
      </c>
      <c r="M346">
        <f t="shared" si="53"/>
        <v>0.6201898764560756</v>
      </c>
      <c r="N346">
        <f t="shared" si="54"/>
        <v>0.29313097347757922</v>
      </c>
      <c r="O346">
        <f t="shared" si="55"/>
        <v>0.3509316661201346</v>
      </c>
      <c r="P346">
        <f t="shared" si="56"/>
        <v>0.80726729941860487</v>
      </c>
      <c r="Q346">
        <f t="shared" si="57"/>
        <v>0.50401413972990317</v>
      </c>
      <c r="R346">
        <f t="shared" si="58"/>
        <v>7.4175824175824176E-2</v>
      </c>
      <c r="S346">
        <f t="shared" si="59"/>
        <v>0.34745234452354168</v>
      </c>
    </row>
    <row r="347" spans="1:19" x14ac:dyDescent="0.2">
      <c r="A347">
        <f t="shared" ca="1" si="50"/>
        <v>2.6447824743865977E-2</v>
      </c>
      <c r="B347">
        <v>108.300003</v>
      </c>
      <c r="C347">
        <v>162.39999399999999</v>
      </c>
      <c r="D347">
        <v>0</v>
      </c>
      <c r="E347">
        <v>203.5</v>
      </c>
      <c r="F347">
        <v>0</v>
      </c>
      <c r="G347">
        <v>938.20001200000002</v>
      </c>
      <c r="H347">
        <v>849</v>
      </c>
      <c r="I347">
        <v>7</v>
      </c>
      <c r="J347">
        <v>7.72</v>
      </c>
      <c r="K347">
        <f t="shared" si="51"/>
        <v>1.4383568493150693E-2</v>
      </c>
      <c r="L347">
        <f t="shared" si="52"/>
        <v>0.45186420899049873</v>
      </c>
      <c r="M347">
        <f t="shared" si="53"/>
        <v>0</v>
      </c>
      <c r="N347">
        <f t="shared" si="54"/>
        <v>0.65255590221779314</v>
      </c>
      <c r="O347">
        <f t="shared" si="55"/>
        <v>0</v>
      </c>
      <c r="P347">
        <f t="shared" si="56"/>
        <v>0.39883724418604655</v>
      </c>
      <c r="Q347">
        <f t="shared" si="57"/>
        <v>0.63973912532297794</v>
      </c>
      <c r="R347">
        <f t="shared" si="58"/>
        <v>1.6483516483516484E-2</v>
      </c>
      <c r="S347">
        <f t="shared" si="59"/>
        <v>6.7148375910013103E-2</v>
      </c>
    </row>
    <row r="348" spans="1:19" x14ac:dyDescent="0.2">
      <c r="A348">
        <f t="shared" ca="1" si="50"/>
        <v>0.657606674855019</v>
      </c>
      <c r="B348">
        <v>350</v>
      </c>
      <c r="C348">
        <v>0</v>
      </c>
      <c r="D348">
        <v>0</v>
      </c>
      <c r="E348">
        <v>203</v>
      </c>
      <c r="F348">
        <v>0</v>
      </c>
      <c r="G348">
        <v>974</v>
      </c>
      <c r="H348">
        <v>775</v>
      </c>
      <c r="I348">
        <v>14</v>
      </c>
      <c r="J348">
        <v>22.530000999999999</v>
      </c>
      <c r="K348">
        <f t="shared" si="51"/>
        <v>0.56621004566210043</v>
      </c>
      <c r="L348">
        <f t="shared" si="52"/>
        <v>0</v>
      </c>
      <c r="M348">
        <f t="shared" si="53"/>
        <v>0</v>
      </c>
      <c r="N348">
        <f t="shared" si="54"/>
        <v>0.64856229189845749</v>
      </c>
      <c r="O348">
        <f t="shared" si="55"/>
        <v>0</v>
      </c>
      <c r="P348">
        <f t="shared" si="56"/>
        <v>0.50290697674418605</v>
      </c>
      <c r="Q348">
        <f t="shared" si="57"/>
        <v>0.4540893399351334</v>
      </c>
      <c r="R348">
        <f t="shared" si="58"/>
        <v>3.5714285714285712E-2</v>
      </c>
      <c r="S348">
        <f t="shared" si="59"/>
        <v>0.25165069768657528</v>
      </c>
    </row>
    <row r="349" spans="1:19" x14ac:dyDescent="0.2">
      <c r="A349">
        <f t="shared" ca="1" si="50"/>
        <v>0.26600564770227597</v>
      </c>
      <c r="B349">
        <v>337.89999399999999</v>
      </c>
      <c r="C349">
        <v>189</v>
      </c>
      <c r="D349">
        <v>0</v>
      </c>
      <c r="E349">
        <v>174.89999399999999</v>
      </c>
      <c r="F349">
        <v>9.5</v>
      </c>
      <c r="G349">
        <v>944.70001200000002</v>
      </c>
      <c r="H349">
        <v>755.79998799999998</v>
      </c>
      <c r="I349">
        <v>7</v>
      </c>
      <c r="J349">
        <v>35.099997999999999</v>
      </c>
      <c r="K349">
        <f t="shared" si="51"/>
        <v>0.53858446118721459</v>
      </c>
      <c r="L349">
        <f t="shared" si="52"/>
        <v>0.52587646954718648</v>
      </c>
      <c r="M349">
        <f t="shared" si="53"/>
        <v>0</v>
      </c>
      <c r="N349">
        <f t="shared" si="54"/>
        <v>0.42412134402846663</v>
      </c>
      <c r="O349">
        <f t="shared" si="55"/>
        <v>0.29503104673816627</v>
      </c>
      <c r="P349">
        <f t="shared" si="56"/>
        <v>0.41773259302325588</v>
      </c>
      <c r="Q349">
        <f t="shared" si="57"/>
        <v>0.40592071686426795</v>
      </c>
      <c r="R349">
        <f t="shared" si="58"/>
        <v>1.6483516483516484E-2</v>
      </c>
      <c r="S349">
        <f t="shared" si="59"/>
        <v>0.4082471510713131</v>
      </c>
    </row>
    <row r="350" spans="1:19" x14ac:dyDescent="0.2">
      <c r="A350">
        <f t="shared" ca="1" si="50"/>
        <v>0.32645392488248681</v>
      </c>
      <c r="B350">
        <v>312.89999399999999</v>
      </c>
      <c r="C350">
        <v>160.5</v>
      </c>
      <c r="D350">
        <v>0</v>
      </c>
      <c r="E350">
        <v>177.60000600000001</v>
      </c>
      <c r="F350">
        <v>9.6</v>
      </c>
      <c r="G350">
        <v>916.59997599999997</v>
      </c>
      <c r="H350">
        <v>759.5</v>
      </c>
      <c r="I350">
        <v>28</v>
      </c>
      <c r="J350">
        <v>52.450001</v>
      </c>
      <c r="K350">
        <f t="shared" si="51"/>
        <v>0.48150683561643831</v>
      </c>
      <c r="L350">
        <f t="shared" si="52"/>
        <v>0.44657763683769008</v>
      </c>
      <c r="M350">
        <f t="shared" si="53"/>
        <v>0</v>
      </c>
      <c r="N350">
        <f t="shared" si="54"/>
        <v>0.44568693559952727</v>
      </c>
      <c r="O350">
        <f t="shared" si="55"/>
        <v>0.29813663670383117</v>
      </c>
      <c r="P350">
        <f t="shared" si="56"/>
        <v>0.33604644186046501</v>
      </c>
      <c r="Q350">
        <f t="shared" si="57"/>
        <v>0.41520323623903083</v>
      </c>
      <c r="R350">
        <f t="shared" si="58"/>
        <v>7.4175824175824176E-2</v>
      </c>
      <c r="S350">
        <f t="shared" si="59"/>
        <v>0.62439270273807657</v>
      </c>
    </row>
    <row r="351" spans="1:19" x14ac:dyDescent="0.2">
      <c r="A351">
        <f t="shared" ca="1" si="50"/>
        <v>8.7354535103430719E-2</v>
      </c>
      <c r="B351">
        <v>203.5</v>
      </c>
      <c r="C351">
        <v>135.699997</v>
      </c>
      <c r="D351">
        <v>0</v>
      </c>
      <c r="E351">
        <v>185.699997</v>
      </c>
      <c r="F351">
        <v>0</v>
      </c>
      <c r="G351">
        <v>1076.1999510000001</v>
      </c>
      <c r="H351">
        <v>759.29998799999998</v>
      </c>
      <c r="I351">
        <v>7</v>
      </c>
      <c r="J351">
        <v>11.96</v>
      </c>
      <c r="K351">
        <f t="shared" si="51"/>
        <v>0.2317351598173516</v>
      </c>
      <c r="L351">
        <f t="shared" si="52"/>
        <v>0.37757373195726873</v>
      </c>
      <c r="M351">
        <f t="shared" si="53"/>
        <v>0</v>
      </c>
      <c r="N351">
        <f t="shared" si="54"/>
        <v>0.51038335088777997</v>
      </c>
      <c r="O351">
        <f t="shared" si="55"/>
        <v>0</v>
      </c>
      <c r="P351">
        <f t="shared" si="56"/>
        <v>0.79999985755813974</v>
      </c>
      <c r="Q351">
        <f t="shared" si="57"/>
        <v>0.41470144995693625</v>
      </c>
      <c r="R351">
        <f t="shared" si="58"/>
        <v>1.6483516483516484E-2</v>
      </c>
      <c r="S351">
        <f t="shared" si="59"/>
        <v>0.11997010389859485</v>
      </c>
    </row>
    <row r="352" spans="1:19" x14ac:dyDescent="0.2">
      <c r="A352">
        <f t="shared" ca="1" si="50"/>
        <v>0.15310497407238899</v>
      </c>
      <c r="B352">
        <v>325</v>
      </c>
      <c r="C352">
        <v>0</v>
      </c>
      <c r="D352">
        <v>0</v>
      </c>
      <c r="E352">
        <v>184</v>
      </c>
      <c r="F352">
        <v>0</v>
      </c>
      <c r="G352">
        <v>1063</v>
      </c>
      <c r="H352">
        <v>783</v>
      </c>
      <c r="I352">
        <v>28</v>
      </c>
      <c r="J352">
        <v>30.57</v>
      </c>
      <c r="K352">
        <f t="shared" si="51"/>
        <v>0.5091324200913242</v>
      </c>
      <c r="L352">
        <f t="shared" si="52"/>
        <v>0</v>
      </c>
      <c r="M352">
        <f t="shared" si="53"/>
        <v>0</v>
      </c>
      <c r="N352">
        <f t="shared" si="54"/>
        <v>0.49680509976370046</v>
      </c>
      <c r="O352">
        <f t="shared" si="55"/>
        <v>0</v>
      </c>
      <c r="P352">
        <f t="shared" si="56"/>
        <v>0.76162790697674421</v>
      </c>
      <c r="Q352">
        <f t="shared" si="57"/>
        <v>0.47415958700408956</v>
      </c>
      <c r="R352">
        <f t="shared" si="58"/>
        <v>7.4175824175824176E-2</v>
      </c>
      <c r="S352">
        <f t="shared" si="59"/>
        <v>0.35181264113149724</v>
      </c>
    </row>
    <row r="353" spans="1:19" x14ac:dyDescent="0.2">
      <c r="A353">
        <f t="shared" ca="1" si="50"/>
        <v>0.7725670178460281</v>
      </c>
      <c r="B353">
        <v>400</v>
      </c>
      <c r="C353">
        <v>0</v>
      </c>
      <c r="D353">
        <v>0</v>
      </c>
      <c r="E353">
        <v>187</v>
      </c>
      <c r="F353">
        <v>0</v>
      </c>
      <c r="G353">
        <v>1025</v>
      </c>
      <c r="H353">
        <v>745</v>
      </c>
      <c r="I353">
        <v>28</v>
      </c>
      <c r="J353">
        <v>43.700001</v>
      </c>
      <c r="K353">
        <f t="shared" si="51"/>
        <v>0.68036529680365299</v>
      </c>
      <c r="L353">
        <f t="shared" si="52"/>
        <v>0</v>
      </c>
      <c r="M353">
        <f t="shared" si="53"/>
        <v>0</v>
      </c>
      <c r="N353">
        <f t="shared" si="54"/>
        <v>0.5207667616797147</v>
      </c>
      <c r="O353">
        <f t="shared" si="55"/>
        <v>0</v>
      </c>
      <c r="P353">
        <f t="shared" si="56"/>
        <v>0.65116279069767447</v>
      </c>
      <c r="Q353">
        <f t="shared" si="57"/>
        <v>0.37882591342654776</v>
      </c>
      <c r="R353">
        <f t="shared" si="58"/>
        <v>7.4175824175824176E-2</v>
      </c>
      <c r="S353">
        <f t="shared" si="59"/>
        <v>0.51538559898805536</v>
      </c>
    </row>
    <row r="354" spans="1:19" x14ac:dyDescent="0.2">
      <c r="A354">
        <f t="shared" ca="1" si="50"/>
        <v>0.75515267452142665</v>
      </c>
      <c r="B354">
        <v>266.20001200000002</v>
      </c>
      <c r="C354">
        <v>112.300003</v>
      </c>
      <c r="D354">
        <v>87.5</v>
      </c>
      <c r="E354">
        <v>177.89999399999999</v>
      </c>
      <c r="F354">
        <v>10.4</v>
      </c>
      <c r="G354">
        <v>909.70001200000002</v>
      </c>
      <c r="H354">
        <v>744.5</v>
      </c>
      <c r="I354">
        <v>28</v>
      </c>
      <c r="J354">
        <v>39.419998</v>
      </c>
      <c r="K354">
        <f t="shared" si="51"/>
        <v>0.37488587214611874</v>
      </c>
      <c r="L354">
        <f t="shared" si="52"/>
        <v>0.31246523337448917</v>
      </c>
      <c r="M354">
        <f t="shared" si="53"/>
        <v>0.43728134620845538</v>
      </c>
      <c r="N354">
        <f t="shared" si="54"/>
        <v>0.44808300594448092</v>
      </c>
      <c r="O354">
        <f t="shared" si="55"/>
        <v>0.32298135642915043</v>
      </c>
      <c r="P354">
        <f t="shared" si="56"/>
        <v>0.31598840697674424</v>
      </c>
      <c r="Q354">
        <f t="shared" si="57"/>
        <v>0.37757152298473801</v>
      </c>
      <c r="R354">
        <f t="shared" si="58"/>
        <v>7.4175824175824176E-2</v>
      </c>
      <c r="S354">
        <f t="shared" si="59"/>
        <v>0.46206551543703789</v>
      </c>
    </row>
    <row r="355" spans="1:19" x14ac:dyDescent="0.2">
      <c r="A355">
        <f t="shared" ca="1" si="50"/>
        <v>0.93806194967749112</v>
      </c>
      <c r="B355">
        <v>182</v>
      </c>
      <c r="C355">
        <v>45.200001</v>
      </c>
      <c r="D355">
        <v>122</v>
      </c>
      <c r="E355">
        <v>170.199997</v>
      </c>
      <c r="F355">
        <v>8.1999999999999993</v>
      </c>
      <c r="G355">
        <v>1059.400024</v>
      </c>
      <c r="H355">
        <v>780.70001200000002</v>
      </c>
      <c r="I355">
        <v>3</v>
      </c>
      <c r="J355">
        <v>7.32</v>
      </c>
      <c r="K355">
        <f t="shared" si="51"/>
        <v>0.18264840182648401</v>
      </c>
      <c r="L355">
        <f t="shared" si="52"/>
        <v>0.12576516904449364</v>
      </c>
      <c r="M355">
        <f t="shared" si="53"/>
        <v>0.60969513414207488</v>
      </c>
      <c r="N355">
        <f t="shared" si="54"/>
        <v>0.38658143098837289</v>
      </c>
      <c r="O355">
        <f t="shared" si="55"/>
        <v>0.25465837718452244</v>
      </c>
      <c r="P355">
        <f t="shared" si="56"/>
        <v>0.75116286046511638</v>
      </c>
      <c r="Q355">
        <f t="shared" si="57"/>
        <v>0.46838942107713533</v>
      </c>
      <c r="R355">
        <f t="shared" si="58"/>
        <v>5.4945054945054949E-3</v>
      </c>
      <c r="S355">
        <f t="shared" si="59"/>
        <v>6.2165194024297848E-2</v>
      </c>
    </row>
    <row r="356" spans="1:19" x14ac:dyDescent="0.2">
      <c r="A356">
        <f t="shared" ca="1" si="50"/>
        <v>0.70876112260061741</v>
      </c>
      <c r="B356">
        <v>277.10000600000001</v>
      </c>
      <c r="C356">
        <v>0</v>
      </c>
      <c r="D356">
        <v>97.400002000000001</v>
      </c>
      <c r="E356">
        <v>160.60000600000001</v>
      </c>
      <c r="F356">
        <v>11.8</v>
      </c>
      <c r="G356">
        <v>973.90002400000003</v>
      </c>
      <c r="H356">
        <v>875.59997599999997</v>
      </c>
      <c r="I356">
        <v>3</v>
      </c>
      <c r="J356">
        <v>23.139999</v>
      </c>
      <c r="K356">
        <f t="shared" si="51"/>
        <v>0.39977170319634703</v>
      </c>
      <c r="L356">
        <f t="shared" si="52"/>
        <v>0</v>
      </c>
      <c r="M356">
        <f t="shared" si="53"/>
        <v>0.48675661708875712</v>
      </c>
      <c r="N356">
        <f t="shared" si="54"/>
        <v>0.30990418474211312</v>
      </c>
      <c r="O356">
        <f t="shared" si="55"/>
        <v>0.36645961594845916</v>
      </c>
      <c r="P356">
        <f t="shared" si="56"/>
        <v>0.5026163488372094</v>
      </c>
      <c r="Q356">
        <f t="shared" si="57"/>
        <v>0.70647263661651594</v>
      </c>
      <c r="R356">
        <f t="shared" si="58"/>
        <v>5.4945054945054949E-3</v>
      </c>
      <c r="S356">
        <f t="shared" si="59"/>
        <v>0.25925002514638157</v>
      </c>
    </row>
    <row r="357" spans="1:19" x14ac:dyDescent="0.2">
      <c r="A357">
        <f t="shared" ca="1" si="50"/>
        <v>0.57039323639482609</v>
      </c>
      <c r="B357">
        <v>213.5</v>
      </c>
      <c r="C357">
        <v>0</v>
      </c>
      <c r="D357">
        <v>174.199997</v>
      </c>
      <c r="E357">
        <v>154.60000600000001</v>
      </c>
      <c r="F357">
        <v>11.7</v>
      </c>
      <c r="G357">
        <v>1052.3000489999999</v>
      </c>
      <c r="H357">
        <v>775.5</v>
      </c>
      <c r="I357">
        <v>56</v>
      </c>
      <c r="J357">
        <v>51.43</v>
      </c>
      <c r="K357">
        <f t="shared" si="51"/>
        <v>0.2545662100456621</v>
      </c>
      <c r="L357">
        <f t="shared" si="52"/>
        <v>0</v>
      </c>
      <c r="M357">
        <f t="shared" si="53"/>
        <v>0.87056467654478731</v>
      </c>
      <c r="N357">
        <f t="shared" si="54"/>
        <v>0.26198086091008455</v>
      </c>
      <c r="O357">
        <f t="shared" si="55"/>
        <v>0.3633540259827942</v>
      </c>
      <c r="P357">
        <f t="shared" si="56"/>
        <v>0.73052339825581381</v>
      </c>
      <c r="Q357">
        <f t="shared" si="57"/>
        <v>0.45534373037694315</v>
      </c>
      <c r="R357">
        <f t="shared" si="58"/>
        <v>0.15109890109890109</v>
      </c>
      <c r="S357">
        <f t="shared" si="59"/>
        <v>0.61168557647154798</v>
      </c>
    </row>
    <row r="358" spans="1:19" x14ac:dyDescent="0.2">
      <c r="A358">
        <f t="shared" ca="1" si="50"/>
        <v>0.61374985583156005</v>
      </c>
      <c r="B358">
        <v>424</v>
      </c>
      <c r="C358">
        <v>22</v>
      </c>
      <c r="D358">
        <v>132</v>
      </c>
      <c r="E358">
        <v>168</v>
      </c>
      <c r="F358">
        <v>8.9</v>
      </c>
      <c r="G358">
        <v>822</v>
      </c>
      <c r="H358">
        <v>750</v>
      </c>
      <c r="I358">
        <v>56</v>
      </c>
      <c r="J358">
        <v>74.360000999999997</v>
      </c>
      <c r="K358">
        <f t="shared" si="51"/>
        <v>0.73515981735159819</v>
      </c>
      <c r="L358">
        <f t="shared" si="52"/>
        <v>6.121313402136562E-2</v>
      </c>
      <c r="M358">
        <f t="shared" si="53"/>
        <v>0.65967014513732691</v>
      </c>
      <c r="N358">
        <f t="shared" si="54"/>
        <v>0.36900956954495773</v>
      </c>
      <c r="O358">
        <f t="shared" si="55"/>
        <v>0.27639750694417681</v>
      </c>
      <c r="P358">
        <f t="shared" si="56"/>
        <v>6.1046511627906974E-2</v>
      </c>
      <c r="Q358">
        <f t="shared" si="57"/>
        <v>0.39136981784464536</v>
      </c>
      <c r="R358">
        <f t="shared" si="58"/>
        <v>0.15109890109890109</v>
      </c>
      <c r="S358">
        <f t="shared" si="59"/>
        <v>0.89734649052812976</v>
      </c>
    </row>
    <row r="359" spans="1:19" x14ac:dyDescent="0.2">
      <c r="A359">
        <f t="shared" ca="1" si="50"/>
        <v>0.10534485909504754</v>
      </c>
      <c r="B359">
        <v>485</v>
      </c>
      <c r="C359">
        <v>0</v>
      </c>
      <c r="D359">
        <v>0</v>
      </c>
      <c r="E359">
        <v>146</v>
      </c>
      <c r="F359">
        <v>0</v>
      </c>
      <c r="G359">
        <v>1120</v>
      </c>
      <c r="H359">
        <v>800</v>
      </c>
      <c r="I359">
        <v>28</v>
      </c>
      <c r="J359">
        <v>71.989998</v>
      </c>
      <c r="K359">
        <f t="shared" si="51"/>
        <v>0.87442922374429222</v>
      </c>
      <c r="L359">
        <f t="shared" si="52"/>
        <v>0</v>
      </c>
      <c r="M359">
        <f t="shared" si="53"/>
        <v>0</v>
      </c>
      <c r="N359">
        <f t="shared" si="54"/>
        <v>0.19329071549418644</v>
      </c>
      <c r="O359">
        <f t="shared" si="55"/>
        <v>0</v>
      </c>
      <c r="P359">
        <f t="shared" si="56"/>
        <v>0.92732558139534882</v>
      </c>
      <c r="Q359">
        <f t="shared" si="57"/>
        <v>0.51680886202562148</v>
      </c>
      <c r="R359">
        <f t="shared" si="58"/>
        <v>7.4175824175824176E-2</v>
      </c>
      <c r="S359">
        <f t="shared" si="59"/>
        <v>0.86782110048140282</v>
      </c>
    </row>
    <row r="360" spans="1:19" x14ac:dyDescent="0.2">
      <c r="A360">
        <f t="shared" ca="1" si="50"/>
        <v>0.77626790671090706</v>
      </c>
      <c r="B360">
        <v>136</v>
      </c>
      <c r="C360">
        <v>162</v>
      </c>
      <c r="D360">
        <v>126</v>
      </c>
      <c r="E360">
        <v>172</v>
      </c>
      <c r="F360">
        <v>10</v>
      </c>
      <c r="G360">
        <v>923</v>
      </c>
      <c r="H360">
        <v>764</v>
      </c>
      <c r="I360">
        <v>28</v>
      </c>
      <c r="J360">
        <v>29.07</v>
      </c>
      <c r="K360">
        <f t="shared" si="51"/>
        <v>7.7625570776255703E-2</v>
      </c>
      <c r="L360">
        <f t="shared" si="52"/>
        <v>0.45075125961187412</v>
      </c>
      <c r="M360">
        <f t="shared" si="53"/>
        <v>0.62968513854017572</v>
      </c>
      <c r="N360">
        <f t="shared" si="54"/>
        <v>0.40095845209964343</v>
      </c>
      <c r="O360">
        <f t="shared" si="55"/>
        <v>0.31055899656649077</v>
      </c>
      <c r="P360">
        <f t="shared" si="56"/>
        <v>0.35465116279069769</v>
      </c>
      <c r="Q360">
        <f t="shared" si="57"/>
        <v>0.42649275021531868</v>
      </c>
      <c r="R360">
        <f t="shared" si="58"/>
        <v>7.4175824175824176E-2</v>
      </c>
      <c r="S360">
        <f t="shared" si="59"/>
        <v>0.333125709060065</v>
      </c>
    </row>
    <row r="361" spans="1:19" x14ac:dyDescent="0.2">
      <c r="A361">
        <f t="shared" ca="1" si="50"/>
        <v>0.57292331255954143</v>
      </c>
      <c r="B361">
        <v>153</v>
      </c>
      <c r="C361">
        <v>102</v>
      </c>
      <c r="D361">
        <v>0</v>
      </c>
      <c r="E361">
        <v>192</v>
      </c>
      <c r="F361">
        <v>0</v>
      </c>
      <c r="G361">
        <v>888</v>
      </c>
      <c r="H361">
        <v>943.09997599999997</v>
      </c>
      <c r="I361">
        <v>3</v>
      </c>
      <c r="J361">
        <v>4.78</v>
      </c>
      <c r="K361">
        <f t="shared" si="51"/>
        <v>0.11643835616438356</v>
      </c>
      <c r="L361">
        <f t="shared" si="52"/>
        <v>0.28380634864451332</v>
      </c>
      <c r="M361">
        <f t="shared" si="53"/>
        <v>0</v>
      </c>
      <c r="N361">
        <f t="shared" si="54"/>
        <v>0.56070286487307186</v>
      </c>
      <c r="O361">
        <f t="shared" si="55"/>
        <v>0</v>
      </c>
      <c r="P361">
        <f t="shared" si="56"/>
        <v>0.25290697674418605</v>
      </c>
      <c r="Q361">
        <f t="shared" si="57"/>
        <v>0.87581534626083368</v>
      </c>
      <c r="R361">
        <f t="shared" si="58"/>
        <v>5.4945054945054949E-3</v>
      </c>
      <c r="S361">
        <f t="shared" si="59"/>
        <v>3.0521989050005957E-2</v>
      </c>
    </row>
    <row r="362" spans="1:19" x14ac:dyDescent="0.2">
      <c r="A362">
        <f t="shared" ca="1" si="50"/>
        <v>0.67680068897306556</v>
      </c>
      <c r="B362">
        <v>200</v>
      </c>
      <c r="C362">
        <v>200</v>
      </c>
      <c r="D362">
        <v>0</v>
      </c>
      <c r="E362">
        <v>190</v>
      </c>
      <c r="F362">
        <v>0</v>
      </c>
      <c r="G362">
        <v>1145</v>
      </c>
      <c r="H362">
        <v>660</v>
      </c>
      <c r="I362">
        <v>28</v>
      </c>
      <c r="J362">
        <v>49.25</v>
      </c>
      <c r="K362">
        <f t="shared" si="51"/>
        <v>0.22374429223744291</v>
      </c>
      <c r="L362">
        <f t="shared" si="52"/>
        <v>0.55648303655786924</v>
      </c>
      <c r="M362">
        <f t="shared" si="53"/>
        <v>0</v>
      </c>
      <c r="N362">
        <f t="shared" si="54"/>
        <v>0.54472842359572904</v>
      </c>
      <c r="O362">
        <f t="shared" si="55"/>
        <v>0</v>
      </c>
      <c r="P362">
        <f t="shared" si="56"/>
        <v>1</v>
      </c>
      <c r="Q362">
        <f t="shared" si="57"/>
        <v>0.16557953831888841</v>
      </c>
      <c r="R362">
        <f t="shared" si="58"/>
        <v>7.4175824175824176E-2</v>
      </c>
      <c r="S362">
        <f t="shared" si="59"/>
        <v>0.58452723519439975</v>
      </c>
    </row>
    <row r="363" spans="1:19" x14ac:dyDescent="0.2">
      <c r="A363">
        <f t="shared" ca="1" si="50"/>
        <v>0.4742766430596721</v>
      </c>
      <c r="B363">
        <v>362.60000600000001</v>
      </c>
      <c r="C363">
        <v>189</v>
      </c>
      <c r="D363">
        <v>0</v>
      </c>
      <c r="E363">
        <v>164.89999399999999</v>
      </c>
      <c r="F363">
        <v>11.6</v>
      </c>
      <c r="G363">
        <v>944.70001200000002</v>
      </c>
      <c r="H363">
        <v>755.79998799999998</v>
      </c>
      <c r="I363">
        <v>28</v>
      </c>
      <c r="J363">
        <v>71.300003000000004</v>
      </c>
      <c r="K363">
        <f t="shared" si="51"/>
        <v>0.59497718264840183</v>
      </c>
      <c r="L363">
        <f t="shared" si="52"/>
        <v>0.52587646954718648</v>
      </c>
      <c r="M363">
        <f t="shared" si="53"/>
        <v>0</v>
      </c>
      <c r="N363">
        <f t="shared" si="54"/>
        <v>0.34424913764175241</v>
      </c>
      <c r="O363">
        <f t="shared" si="55"/>
        <v>0.3602484360171293</v>
      </c>
      <c r="P363">
        <f t="shared" si="56"/>
        <v>0.41773259302325588</v>
      </c>
      <c r="Q363">
        <f t="shared" si="57"/>
        <v>0.40592071686426795</v>
      </c>
      <c r="R363">
        <f t="shared" si="58"/>
        <v>7.4175824175824176E-2</v>
      </c>
      <c r="S363">
        <f t="shared" si="59"/>
        <v>0.85922517401831755</v>
      </c>
    </row>
    <row r="364" spans="1:19" x14ac:dyDescent="0.2">
      <c r="A364">
        <f t="shared" ca="1" si="50"/>
        <v>0.25177493656918548</v>
      </c>
      <c r="B364">
        <v>152</v>
      </c>
      <c r="C364">
        <v>178</v>
      </c>
      <c r="D364">
        <v>139</v>
      </c>
      <c r="E364">
        <v>168</v>
      </c>
      <c r="F364">
        <v>18</v>
      </c>
      <c r="G364">
        <v>944</v>
      </c>
      <c r="H364">
        <v>695</v>
      </c>
      <c r="I364">
        <v>28</v>
      </c>
      <c r="J364">
        <v>36.349997999999999</v>
      </c>
      <c r="K364">
        <f t="shared" si="51"/>
        <v>0.11415525114155251</v>
      </c>
      <c r="L364">
        <f t="shared" si="52"/>
        <v>0.49526990253650366</v>
      </c>
      <c r="M364">
        <f t="shared" si="53"/>
        <v>0.69465265283400335</v>
      </c>
      <c r="N364">
        <f t="shared" si="54"/>
        <v>0.36900956954495773</v>
      </c>
      <c r="O364">
        <f t="shared" si="55"/>
        <v>0.55900619381968342</v>
      </c>
      <c r="P364">
        <f t="shared" si="56"/>
        <v>0.41569767441860467</v>
      </c>
      <c r="Q364">
        <f t="shared" si="57"/>
        <v>0.25338686924557169</v>
      </c>
      <c r="R364">
        <f t="shared" si="58"/>
        <v>7.4175824175824176E-2</v>
      </c>
      <c r="S364">
        <f t="shared" si="59"/>
        <v>0.42381959446417328</v>
      </c>
    </row>
    <row r="365" spans="1:19" x14ac:dyDescent="0.2">
      <c r="A365">
        <f t="shared" ca="1" si="50"/>
        <v>0.22142625340191335</v>
      </c>
      <c r="B365">
        <v>275.10000600000001</v>
      </c>
      <c r="C365">
        <v>0</v>
      </c>
      <c r="D365">
        <v>121.400002</v>
      </c>
      <c r="E365">
        <v>159.5</v>
      </c>
      <c r="F365">
        <v>9.9</v>
      </c>
      <c r="G365">
        <v>1053.599976</v>
      </c>
      <c r="H365">
        <v>777.5</v>
      </c>
      <c r="I365">
        <v>28</v>
      </c>
      <c r="J365">
        <v>51.330002</v>
      </c>
      <c r="K365">
        <f t="shared" si="51"/>
        <v>0.39520549315068493</v>
      </c>
      <c r="L365">
        <f t="shared" si="52"/>
        <v>0</v>
      </c>
      <c r="M365">
        <f t="shared" si="53"/>
        <v>0.60669664347736196</v>
      </c>
      <c r="N365">
        <f t="shared" si="54"/>
        <v>0.30111819411625063</v>
      </c>
      <c r="O365">
        <f t="shared" si="55"/>
        <v>0.30745340660082587</v>
      </c>
      <c r="P365">
        <f t="shared" si="56"/>
        <v>0.73430225581395336</v>
      </c>
      <c r="Q365">
        <f t="shared" si="57"/>
        <v>0.4603612921441822</v>
      </c>
      <c r="R365">
        <f t="shared" si="58"/>
        <v>7.4175824175824176E-2</v>
      </c>
      <c r="S365">
        <f t="shared" si="59"/>
        <v>0.61043980591602853</v>
      </c>
    </row>
    <row r="366" spans="1:19" x14ac:dyDescent="0.2">
      <c r="A366">
        <f t="shared" ca="1" si="50"/>
        <v>0.29837714742278032</v>
      </c>
      <c r="B366">
        <v>251.39999399999999</v>
      </c>
      <c r="C366">
        <v>0</v>
      </c>
      <c r="D366">
        <v>118.300003</v>
      </c>
      <c r="E366">
        <v>192.89999399999999</v>
      </c>
      <c r="F366">
        <v>5.8</v>
      </c>
      <c r="G366">
        <v>1043.599976</v>
      </c>
      <c r="H366">
        <v>754.29998799999998</v>
      </c>
      <c r="I366">
        <v>14</v>
      </c>
      <c r="J366">
        <v>20.73</v>
      </c>
      <c r="K366">
        <f t="shared" si="51"/>
        <v>0.34109587671232877</v>
      </c>
      <c r="L366">
        <f t="shared" si="52"/>
        <v>0</v>
      </c>
      <c r="M366">
        <f t="shared" si="53"/>
        <v>0.59120439506633493</v>
      </c>
      <c r="N366">
        <f t="shared" si="54"/>
        <v>0.56789131552455219</v>
      </c>
      <c r="O366">
        <f t="shared" si="55"/>
        <v>0.18012421800856465</v>
      </c>
      <c r="P366">
        <f t="shared" si="56"/>
        <v>0.70523248837209296</v>
      </c>
      <c r="Q366">
        <f t="shared" si="57"/>
        <v>0.40215754553883865</v>
      </c>
      <c r="R366">
        <f t="shared" si="58"/>
        <v>3.5714285714285712E-2</v>
      </c>
      <c r="S366">
        <f t="shared" si="59"/>
        <v>0.22922636674290187</v>
      </c>
    </row>
    <row r="367" spans="1:19" x14ac:dyDescent="0.2">
      <c r="A367">
        <f t="shared" ca="1" si="50"/>
        <v>0.72071629219905231</v>
      </c>
      <c r="B367">
        <v>331</v>
      </c>
      <c r="C367">
        <v>0</v>
      </c>
      <c r="D367">
        <v>0</v>
      </c>
      <c r="E367">
        <v>192</v>
      </c>
      <c r="F367">
        <v>0</v>
      </c>
      <c r="G367">
        <v>1025</v>
      </c>
      <c r="H367">
        <v>821</v>
      </c>
      <c r="I367">
        <v>90</v>
      </c>
      <c r="J367">
        <v>37.909999999999997</v>
      </c>
      <c r="K367">
        <f t="shared" si="51"/>
        <v>0.52283105022831056</v>
      </c>
      <c r="L367">
        <f t="shared" si="52"/>
        <v>0</v>
      </c>
      <c r="M367">
        <f t="shared" si="53"/>
        <v>0</v>
      </c>
      <c r="N367">
        <f t="shared" si="54"/>
        <v>0.56070286487307186</v>
      </c>
      <c r="O367">
        <f t="shared" si="55"/>
        <v>0</v>
      </c>
      <c r="P367">
        <f t="shared" si="56"/>
        <v>0.65116279069767447</v>
      </c>
      <c r="Q367">
        <f t="shared" si="57"/>
        <v>0.56949326058163141</v>
      </c>
      <c r="R367">
        <f t="shared" si="58"/>
        <v>0.2445054945054945</v>
      </c>
      <c r="S367">
        <f t="shared" si="59"/>
        <v>0.4432540287343722</v>
      </c>
    </row>
    <row r="368" spans="1:19" x14ac:dyDescent="0.2">
      <c r="A368">
        <f t="shared" ca="1" si="50"/>
        <v>4.2285772234177621E-2</v>
      </c>
      <c r="B368">
        <v>446</v>
      </c>
      <c r="C368">
        <v>24</v>
      </c>
      <c r="D368">
        <v>79</v>
      </c>
      <c r="E368">
        <v>162</v>
      </c>
      <c r="F368">
        <v>11.6</v>
      </c>
      <c r="G368">
        <v>967</v>
      </c>
      <c r="H368">
        <v>712</v>
      </c>
      <c r="I368">
        <v>56</v>
      </c>
      <c r="J368">
        <v>61.07</v>
      </c>
      <c r="K368">
        <f t="shared" si="51"/>
        <v>0.78538812785388123</v>
      </c>
      <c r="L368">
        <f t="shared" si="52"/>
        <v>6.6777964386944319E-2</v>
      </c>
      <c r="M368">
        <f t="shared" si="53"/>
        <v>0.39480258686249114</v>
      </c>
      <c r="N368">
        <f t="shared" si="54"/>
        <v>0.32108624571292921</v>
      </c>
      <c r="O368">
        <f t="shared" si="55"/>
        <v>0.3602484360171293</v>
      </c>
      <c r="P368">
        <f t="shared" si="56"/>
        <v>0.48255813953488375</v>
      </c>
      <c r="Q368">
        <f t="shared" si="57"/>
        <v>0.29603614426710356</v>
      </c>
      <c r="R368">
        <f t="shared" si="58"/>
        <v>0.15109890109890109</v>
      </c>
      <c r="S368">
        <f t="shared" si="59"/>
        <v>0.73178025991728568</v>
      </c>
    </row>
    <row r="369" spans="1:19" x14ac:dyDescent="0.2">
      <c r="A369">
        <f t="shared" ca="1" si="50"/>
        <v>0.74895543871639747</v>
      </c>
      <c r="B369">
        <v>323.70001200000002</v>
      </c>
      <c r="C369">
        <v>282.79998799999998</v>
      </c>
      <c r="D369">
        <v>0</v>
      </c>
      <c r="E369">
        <v>183.800003</v>
      </c>
      <c r="F369">
        <v>10.3</v>
      </c>
      <c r="G369">
        <v>942.70001200000002</v>
      </c>
      <c r="H369">
        <v>659.90002400000003</v>
      </c>
      <c r="I369">
        <v>56</v>
      </c>
      <c r="J369">
        <v>80.199996999999996</v>
      </c>
      <c r="K369">
        <f t="shared" si="51"/>
        <v>0.50616441095890419</v>
      </c>
      <c r="L369">
        <f t="shared" si="52"/>
        <v>0.78686698030384494</v>
      </c>
      <c r="M369">
        <f t="shared" si="53"/>
        <v>0</v>
      </c>
      <c r="N369">
        <f t="shared" si="54"/>
        <v>0.49520767959762813</v>
      </c>
      <c r="O369">
        <f t="shared" si="55"/>
        <v>0.31987576646348553</v>
      </c>
      <c r="P369">
        <f t="shared" si="56"/>
        <v>0.41191863953488378</v>
      </c>
      <c r="Q369">
        <f t="shared" si="57"/>
        <v>0.16532872044126776</v>
      </c>
      <c r="R369">
        <f t="shared" si="58"/>
        <v>0.15109890109890109</v>
      </c>
      <c r="S369">
        <f t="shared" si="59"/>
        <v>0.97010089622775375</v>
      </c>
    </row>
    <row r="370" spans="1:19" x14ac:dyDescent="0.2">
      <c r="A370">
        <f t="shared" ca="1" si="50"/>
        <v>0.93942705261013482</v>
      </c>
      <c r="B370">
        <v>491</v>
      </c>
      <c r="C370">
        <v>26</v>
      </c>
      <c r="D370">
        <v>123</v>
      </c>
      <c r="E370">
        <v>201</v>
      </c>
      <c r="F370">
        <v>3.9</v>
      </c>
      <c r="G370">
        <v>822</v>
      </c>
      <c r="H370">
        <v>699</v>
      </c>
      <c r="I370">
        <v>7</v>
      </c>
      <c r="J370">
        <v>37.919998</v>
      </c>
      <c r="K370">
        <f t="shared" si="51"/>
        <v>0.88812785388127857</v>
      </c>
      <c r="L370">
        <f t="shared" si="52"/>
        <v>7.2342794752523004E-2</v>
      </c>
      <c r="M370">
        <f t="shared" si="53"/>
        <v>0.61469263524160012</v>
      </c>
      <c r="N370">
        <f t="shared" si="54"/>
        <v>0.63258785062111467</v>
      </c>
      <c r="O370">
        <f t="shared" si="55"/>
        <v>0.12111800866093141</v>
      </c>
      <c r="P370">
        <f t="shared" si="56"/>
        <v>6.1046511627906974E-2</v>
      </c>
      <c r="Q370">
        <f t="shared" si="57"/>
        <v>0.26342199278004974</v>
      </c>
      <c r="R370">
        <f t="shared" si="58"/>
        <v>1.6483516483516484E-2</v>
      </c>
      <c r="S370">
        <f t="shared" si="59"/>
        <v>0.44337858336560565</v>
      </c>
    </row>
    <row r="371" spans="1:19" x14ac:dyDescent="0.2">
      <c r="A371">
        <f t="shared" ca="1" si="50"/>
        <v>0.68403362683399294</v>
      </c>
      <c r="B371">
        <v>182</v>
      </c>
      <c r="C371">
        <v>45.200001</v>
      </c>
      <c r="D371">
        <v>122</v>
      </c>
      <c r="E371">
        <v>170.199997</v>
      </c>
      <c r="F371">
        <v>8.1999999999999993</v>
      </c>
      <c r="G371">
        <v>1059.400024</v>
      </c>
      <c r="H371">
        <v>780.70001200000002</v>
      </c>
      <c r="I371">
        <v>14</v>
      </c>
      <c r="J371">
        <v>21.5</v>
      </c>
      <c r="K371">
        <f t="shared" si="51"/>
        <v>0.18264840182648401</v>
      </c>
      <c r="L371">
        <f t="shared" si="52"/>
        <v>0.12576516904449364</v>
      </c>
      <c r="M371">
        <f t="shared" si="53"/>
        <v>0.60969513414207488</v>
      </c>
      <c r="N371">
        <f t="shared" si="54"/>
        <v>0.38658143098837289</v>
      </c>
      <c r="O371">
        <f t="shared" si="55"/>
        <v>0.25465837718452244</v>
      </c>
      <c r="P371">
        <f t="shared" si="56"/>
        <v>0.75116286046511638</v>
      </c>
      <c r="Q371">
        <f t="shared" si="57"/>
        <v>0.46838942107713533</v>
      </c>
      <c r="R371">
        <f t="shared" si="58"/>
        <v>3.5714285714285712E-2</v>
      </c>
      <c r="S371">
        <f t="shared" si="59"/>
        <v>0.23881899187290376</v>
      </c>
    </row>
    <row r="372" spans="1:19" x14ac:dyDescent="0.2">
      <c r="A372">
        <f t="shared" ca="1" si="50"/>
        <v>9.3537907409018572E-2</v>
      </c>
      <c r="B372">
        <v>316.10000600000001</v>
      </c>
      <c r="C372">
        <v>210.699997</v>
      </c>
      <c r="D372">
        <v>0</v>
      </c>
      <c r="E372">
        <v>185.699997</v>
      </c>
      <c r="F372">
        <v>0</v>
      </c>
      <c r="G372">
        <v>977</v>
      </c>
      <c r="H372">
        <v>689.29998799999998</v>
      </c>
      <c r="I372">
        <v>28</v>
      </c>
      <c r="J372">
        <v>38.700001</v>
      </c>
      <c r="K372">
        <f t="shared" si="51"/>
        <v>0.48881279908675801</v>
      </c>
      <c r="L372">
        <f t="shared" si="52"/>
        <v>0.58625487066646975</v>
      </c>
      <c r="M372">
        <f t="shared" si="53"/>
        <v>0</v>
      </c>
      <c r="N372">
        <f t="shared" si="54"/>
        <v>0.51038335088777997</v>
      </c>
      <c r="O372">
        <f t="shared" si="55"/>
        <v>0</v>
      </c>
      <c r="P372">
        <f t="shared" si="56"/>
        <v>0.51162790697674421</v>
      </c>
      <c r="Q372">
        <f t="shared" si="57"/>
        <v>0.23908678810356976</v>
      </c>
      <c r="R372">
        <f t="shared" si="58"/>
        <v>7.4175824175824176E-2</v>
      </c>
      <c r="S372">
        <f t="shared" si="59"/>
        <v>0.45309582541661458</v>
      </c>
    </row>
    <row r="373" spans="1:19" x14ac:dyDescent="0.2">
      <c r="A373">
        <f t="shared" ca="1" si="50"/>
        <v>0.1699498666456376</v>
      </c>
      <c r="B373">
        <v>236</v>
      </c>
      <c r="C373">
        <v>0</v>
      </c>
      <c r="D373">
        <v>0</v>
      </c>
      <c r="E373">
        <v>193</v>
      </c>
      <c r="F373">
        <v>0</v>
      </c>
      <c r="G373">
        <v>968</v>
      </c>
      <c r="H373">
        <v>885</v>
      </c>
      <c r="I373">
        <v>180</v>
      </c>
      <c r="J373">
        <v>24.1</v>
      </c>
      <c r="K373">
        <f t="shared" si="51"/>
        <v>0.30593607305936071</v>
      </c>
      <c r="L373">
        <f t="shared" si="52"/>
        <v>0</v>
      </c>
      <c r="M373">
        <f t="shared" si="53"/>
        <v>0</v>
      </c>
      <c r="N373">
        <f t="shared" si="54"/>
        <v>0.56869008551174327</v>
      </c>
      <c r="O373">
        <f t="shared" si="55"/>
        <v>0</v>
      </c>
      <c r="P373">
        <f t="shared" si="56"/>
        <v>0.48546511627906974</v>
      </c>
      <c r="Q373">
        <f t="shared" si="57"/>
        <v>0.7300552371332808</v>
      </c>
      <c r="R373">
        <f t="shared" si="58"/>
        <v>0.49175824175824173</v>
      </c>
      <c r="S373">
        <f t="shared" si="59"/>
        <v>0.27120967413005298</v>
      </c>
    </row>
    <row r="374" spans="1:19" x14ac:dyDescent="0.2">
      <c r="A374">
        <f t="shared" ca="1" si="50"/>
        <v>0.98083795376087135</v>
      </c>
      <c r="B374">
        <v>154.800003</v>
      </c>
      <c r="C374">
        <v>0</v>
      </c>
      <c r="D374">
        <v>142.800003</v>
      </c>
      <c r="E374">
        <v>193.300003</v>
      </c>
      <c r="F374">
        <v>9.1</v>
      </c>
      <c r="G374">
        <v>877.20001200000002</v>
      </c>
      <c r="H374">
        <v>867.70001200000002</v>
      </c>
      <c r="I374">
        <v>28</v>
      </c>
      <c r="J374">
        <v>9.74</v>
      </c>
      <c r="K374">
        <f t="shared" si="51"/>
        <v>0.12054795205479453</v>
      </c>
      <c r="L374">
        <f t="shared" si="52"/>
        <v>0</v>
      </c>
      <c r="M374">
        <f t="shared" si="53"/>
        <v>0.71364317200470251</v>
      </c>
      <c r="N374">
        <f t="shared" si="54"/>
        <v>0.57108627566500658</v>
      </c>
      <c r="O374">
        <f t="shared" si="55"/>
        <v>0.28260868687550661</v>
      </c>
      <c r="P374">
        <f t="shared" si="56"/>
        <v>0.22151166279069773</v>
      </c>
      <c r="Q374">
        <f t="shared" si="57"/>
        <v>0.68665335795203364</v>
      </c>
      <c r="R374">
        <f t="shared" si="58"/>
        <v>7.4175824175824176E-2</v>
      </c>
      <c r="S374">
        <f t="shared" si="59"/>
        <v>9.2313444432875161E-2</v>
      </c>
    </row>
    <row r="375" spans="1:19" x14ac:dyDescent="0.2">
      <c r="A375">
        <f t="shared" ca="1" si="50"/>
        <v>0.59521817702986701</v>
      </c>
      <c r="B375">
        <v>212.60000600000001</v>
      </c>
      <c r="C375">
        <v>0</v>
      </c>
      <c r="D375">
        <v>100.400002</v>
      </c>
      <c r="E375">
        <v>159.39999399999999</v>
      </c>
      <c r="F375">
        <v>10.4</v>
      </c>
      <c r="G375">
        <v>1003.799988</v>
      </c>
      <c r="H375">
        <v>903.79998799999998</v>
      </c>
      <c r="I375">
        <v>14</v>
      </c>
      <c r="J375">
        <v>25.370000999999998</v>
      </c>
      <c r="K375">
        <f t="shared" si="51"/>
        <v>0.25251142922374431</v>
      </c>
      <c r="L375">
        <f t="shared" si="52"/>
        <v>0</v>
      </c>
      <c r="M375">
        <f t="shared" si="53"/>
        <v>0.50174912038733266</v>
      </c>
      <c r="N375">
        <f t="shared" si="54"/>
        <v>0.3003194241290596</v>
      </c>
      <c r="O375">
        <f t="shared" si="55"/>
        <v>0.32298135642915043</v>
      </c>
      <c r="P375">
        <f t="shared" si="56"/>
        <v>0.5895348488372093</v>
      </c>
      <c r="Q375">
        <f t="shared" si="57"/>
        <v>0.7772202876399571</v>
      </c>
      <c r="R375">
        <f t="shared" si="58"/>
        <v>3.5714285714285712E-2</v>
      </c>
      <c r="S375">
        <f t="shared" si="59"/>
        <v>0.28703128907515352</v>
      </c>
    </row>
    <row r="376" spans="1:19" x14ac:dyDescent="0.2">
      <c r="A376">
        <f t="shared" ca="1" si="50"/>
        <v>0.57847894689650292</v>
      </c>
      <c r="B376">
        <v>190</v>
      </c>
      <c r="C376">
        <v>190</v>
      </c>
      <c r="D376">
        <v>0</v>
      </c>
      <c r="E376">
        <v>228</v>
      </c>
      <c r="F376">
        <v>0</v>
      </c>
      <c r="G376">
        <v>932</v>
      </c>
      <c r="H376">
        <v>670</v>
      </c>
      <c r="I376">
        <v>28</v>
      </c>
      <c r="J376">
        <v>40.860000999999997</v>
      </c>
      <c r="K376">
        <f t="shared" si="51"/>
        <v>0.20091324200913241</v>
      </c>
      <c r="L376">
        <f t="shared" si="52"/>
        <v>0.5286588847299758</v>
      </c>
      <c r="M376">
        <f t="shared" si="53"/>
        <v>0</v>
      </c>
      <c r="N376">
        <f t="shared" si="54"/>
        <v>0.84824280786524298</v>
      </c>
      <c r="O376">
        <f t="shared" si="55"/>
        <v>0</v>
      </c>
      <c r="P376">
        <f t="shared" si="56"/>
        <v>0.3808139534883721</v>
      </c>
      <c r="Q376">
        <f t="shared" si="57"/>
        <v>0.19066734715508363</v>
      </c>
      <c r="R376">
        <f t="shared" si="58"/>
        <v>7.4175824175824176E-2</v>
      </c>
      <c r="S376">
        <f t="shared" si="59"/>
        <v>0.48000500759947695</v>
      </c>
    </row>
    <row r="377" spans="1:19" x14ac:dyDescent="0.2">
      <c r="A377">
        <f t="shared" ca="1" si="50"/>
        <v>0.32421106009530298</v>
      </c>
      <c r="B377">
        <v>350</v>
      </c>
      <c r="C377">
        <v>0</v>
      </c>
      <c r="D377">
        <v>0</v>
      </c>
      <c r="E377">
        <v>203</v>
      </c>
      <c r="F377">
        <v>0</v>
      </c>
      <c r="G377">
        <v>974</v>
      </c>
      <c r="H377">
        <v>775</v>
      </c>
      <c r="I377">
        <v>7</v>
      </c>
      <c r="J377">
        <v>18.129999000000002</v>
      </c>
      <c r="K377">
        <f t="shared" si="51"/>
        <v>0.56621004566210043</v>
      </c>
      <c r="L377">
        <f t="shared" si="52"/>
        <v>0</v>
      </c>
      <c r="M377">
        <f t="shared" si="53"/>
        <v>0</v>
      </c>
      <c r="N377">
        <f t="shared" si="54"/>
        <v>0.64856229189845749</v>
      </c>
      <c r="O377">
        <f t="shared" si="55"/>
        <v>0</v>
      </c>
      <c r="P377">
        <f t="shared" si="56"/>
        <v>0.50290697674418605</v>
      </c>
      <c r="Q377">
        <f t="shared" si="57"/>
        <v>0.4540893399351334</v>
      </c>
      <c r="R377">
        <f t="shared" si="58"/>
        <v>1.6483516483516484E-2</v>
      </c>
      <c r="S377">
        <f t="shared" si="59"/>
        <v>0.196835672027798</v>
      </c>
    </row>
    <row r="378" spans="1:19" x14ac:dyDescent="0.2">
      <c r="A378">
        <f t="shared" ca="1" si="50"/>
        <v>0.34265904435746619</v>
      </c>
      <c r="B378">
        <v>141.300003</v>
      </c>
      <c r="C378">
        <v>212</v>
      </c>
      <c r="D378">
        <v>0</v>
      </c>
      <c r="E378">
        <v>203.5</v>
      </c>
      <c r="F378">
        <v>0</v>
      </c>
      <c r="G378">
        <v>971.79998799999998</v>
      </c>
      <c r="H378">
        <v>748.5</v>
      </c>
      <c r="I378">
        <v>90</v>
      </c>
      <c r="J378">
        <v>39.659999999999997</v>
      </c>
      <c r="K378">
        <f t="shared" si="51"/>
        <v>8.9726034246575354E-2</v>
      </c>
      <c r="L378">
        <f t="shared" si="52"/>
        <v>0.58987201875134143</v>
      </c>
      <c r="M378">
        <f t="shared" si="53"/>
        <v>0</v>
      </c>
      <c r="N378">
        <f t="shared" si="54"/>
        <v>0.65255590221779314</v>
      </c>
      <c r="O378">
        <f t="shared" si="55"/>
        <v>0</v>
      </c>
      <c r="P378">
        <f t="shared" si="56"/>
        <v>0.49651159302325576</v>
      </c>
      <c r="Q378">
        <f t="shared" si="57"/>
        <v>0.38760664651921606</v>
      </c>
      <c r="R378">
        <f t="shared" si="58"/>
        <v>0.2445054945054945</v>
      </c>
      <c r="S378">
        <f t="shared" si="59"/>
        <v>0.46505544948437644</v>
      </c>
    </row>
    <row r="379" spans="1:19" x14ac:dyDescent="0.2">
      <c r="A379">
        <f t="shared" ca="1" si="50"/>
        <v>3.6783293296188235E-2</v>
      </c>
      <c r="B379">
        <v>194.699997</v>
      </c>
      <c r="C379">
        <v>0</v>
      </c>
      <c r="D379">
        <v>100.5</v>
      </c>
      <c r="E379">
        <v>170.199997</v>
      </c>
      <c r="F379">
        <v>7.5</v>
      </c>
      <c r="G379">
        <v>998</v>
      </c>
      <c r="H379">
        <v>901.79998799999998</v>
      </c>
      <c r="I379">
        <v>100</v>
      </c>
      <c r="J379">
        <v>44.279998999999997</v>
      </c>
      <c r="K379">
        <f t="shared" si="51"/>
        <v>0.21164382876712329</v>
      </c>
      <c r="L379">
        <f t="shared" si="52"/>
        <v>0</v>
      </c>
      <c r="M379">
        <f t="shared" si="53"/>
        <v>0.50224886050228301</v>
      </c>
      <c r="N379">
        <f t="shared" si="54"/>
        <v>0.38658143098837289</v>
      </c>
      <c r="O379">
        <f t="shared" si="55"/>
        <v>0.23291924742486808</v>
      </c>
      <c r="P379">
        <f t="shared" si="56"/>
        <v>0.57267441860465118</v>
      </c>
      <c r="Q379">
        <f t="shared" si="57"/>
        <v>0.7722027258727181</v>
      </c>
      <c r="R379">
        <f t="shared" si="58"/>
        <v>0.27197802197802196</v>
      </c>
      <c r="S379">
        <f t="shared" si="59"/>
        <v>0.52261118780643301</v>
      </c>
    </row>
    <row r="380" spans="1:19" x14ac:dyDescent="0.2">
      <c r="A380">
        <f t="shared" ca="1" si="50"/>
        <v>0.30499471838519898</v>
      </c>
      <c r="B380">
        <v>200</v>
      </c>
      <c r="C380">
        <v>0</v>
      </c>
      <c r="D380">
        <v>0</v>
      </c>
      <c r="E380">
        <v>180</v>
      </c>
      <c r="F380">
        <v>0</v>
      </c>
      <c r="G380">
        <v>1125</v>
      </c>
      <c r="H380">
        <v>845</v>
      </c>
      <c r="I380">
        <v>28</v>
      </c>
      <c r="J380">
        <v>12.25</v>
      </c>
      <c r="K380">
        <f t="shared" si="51"/>
        <v>0.22374429223744291</v>
      </c>
      <c r="L380">
        <f t="shared" si="52"/>
        <v>0</v>
      </c>
      <c r="M380">
        <f t="shared" si="53"/>
        <v>0</v>
      </c>
      <c r="N380">
        <f t="shared" si="54"/>
        <v>0.46485621720901477</v>
      </c>
      <c r="O380">
        <f t="shared" si="55"/>
        <v>0</v>
      </c>
      <c r="P380">
        <f t="shared" si="56"/>
        <v>0.94186046511627908</v>
      </c>
      <c r="Q380">
        <f t="shared" si="57"/>
        <v>0.62970400178849995</v>
      </c>
      <c r="R380">
        <f t="shared" si="58"/>
        <v>7.4175824175824176E-2</v>
      </c>
      <c r="S380">
        <f t="shared" si="59"/>
        <v>0.12358291076573839</v>
      </c>
    </row>
    <row r="381" spans="1:19" x14ac:dyDescent="0.2">
      <c r="A381">
        <f t="shared" ca="1" si="50"/>
        <v>0.47692616909316254</v>
      </c>
      <c r="B381">
        <v>246.800003</v>
      </c>
      <c r="C381">
        <v>0</v>
      </c>
      <c r="D381">
        <v>125.099998</v>
      </c>
      <c r="E381">
        <v>143.300003</v>
      </c>
      <c r="F381">
        <v>12</v>
      </c>
      <c r="G381">
        <v>1086.8000489999999</v>
      </c>
      <c r="H381">
        <v>800.90002400000003</v>
      </c>
      <c r="I381">
        <v>28</v>
      </c>
      <c r="J381">
        <v>52.5</v>
      </c>
      <c r="K381">
        <f t="shared" si="51"/>
        <v>0.33059361415525113</v>
      </c>
      <c r="L381">
        <f t="shared" si="52"/>
        <v>0</v>
      </c>
      <c r="M381">
        <f t="shared" si="53"/>
        <v>0.62518737755560083</v>
      </c>
      <c r="N381">
        <f t="shared" si="54"/>
        <v>0.17172524373143555</v>
      </c>
      <c r="O381">
        <f t="shared" si="55"/>
        <v>0.37267079587978896</v>
      </c>
      <c r="P381">
        <f t="shared" si="56"/>
        <v>0.83081409593023237</v>
      </c>
      <c r="Q381">
        <f t="shared" si="57"/>
        <v>0.51906682503162027</v>
      </c>
      <c r="R381">
        <f t="shared" si="58"/>
        <v>7.4175824175824176E-2</v>
      </c>
      <c r="S381">
        <f t="shared" si="59"/>
        <v>0.62501558801583623</v>
      </c>
    </row>
    <row r="382" spans="1:19" x14ac:dyDescent="0.2">
      <c r="A382">
        <f t="shared" ca="1" si="50"/>
        <v>0.45439945927494108</v>
      </c>
      <c r="B382">
        <v>220.800003</v>
      </c>
      <c r="C382">
        <v>147.199997</v>
      </c>
      <c r="D382">
        <v>0</v>
      </c>
      <c r="E382">
        <v>185.699997</v>
      </c>
      <c r="F382">
        <v>0</v>
      </c>
      <c r="G382">
        <v>1055</v>
      </c>
      <c r="H382">
        <v>744.29998799999998</v>
      </c>
      <c r="I382">
        <v>7</v>
      </c>
      <c r="J382">
        <v>13.09</v>
      </c>
      <c r="K382">
        <f t="shared" si="51"/>
        <v>0.27123288356164382</v>
      </c>
      <c r="L382">
        <f t="shared" si="52"/>
        <v>0.40957150655934627</v>
      </c>
      <c r="M382">
        <f t="shared" si="53"/>
        <v>0</v>
      </c>
      <c r="N382">
        <f t="shared" si="54"/>
        <v>0.51038335088777997</v>
      </c>
      <c r="O382">
        <f t="shared" si="55"/>
        <v>0</v>
      </c>
      <c r="P382">
        <f t="shared" si="56"/>
        <v>0.73837209302325579</v>
      </c>
      <c r="Q382">
        <f t="shared" si="57"/>
        <v>0.37706973670264343</v>
      </c>
      <c r="R382">
        <f t="shared" si="58"/>
        <v>1.6483516483516484E-2</v>
      </c>
      <c r="S382">
        <f t="shared" si="59"/>
        <v>0.13404759272574043</v>
      </c>
    </row>
    <row r="383" spans="1:19" x14ac:dyDescent="0.2">
      <c r="A383">
        <f t="shared" ca="1" si="50"/>
        <v>0.49742803823217663</v>
      </c>
      <c r="B383">
        <v>525</v>
      </c>
      <c r="C383">
        <v>0</v>
      </c>
      <c r="D383">
        <v>0</v>
      </c>
      <c r="E383">
        <v>189</v>
      </c>
      <c r="F383">
        <v>0</v>
      </c>
      <c r="G383">
        <v>1125</v>
      </c>
      <c r="H383">
        <v>613</v>
      </c>
      <c r="I383">
        <v>3</v>
      </c>
      <c r="J383">
        <v>33.799999</v>
      </c>
      <c r="K383">
        <f t="shared" si="51"/>
        <v>0.96575342465753422</v>
      </c>
      <c r="L383">
        <f t="shared" si="52"/>
        <v>0</v>
      </c>
      <c r="M383">
        <f t="shared" si="53"/>
        <v>0</v>
      </c>
      <c r="N383">
        <f t="shared" si="54"/>
        <v>0.53674120295705752</v>
      </c>
      <c r="O383">
        <f t="shared" si="55"/>
        <v>0</v>
      </c>
      <c r="P383">
        <f t="shared" si="56"/>
        <v>0.94186046511627908</v>
      </c>
      <c r="Q383">
        <f t="shared" si="57"/>
        <v>4.7666836788770907E-2</v>
      </c>
      <c r="R383">
        <f t="shared" si="58"/>
        <v>5.4945054945054949E-3</v>
      </c>
      <c r="S383">
        <f t="shared" si="59"/>
        <v>0.39205182240069325</v>
      </c>
    </row>
    <row r="384" spans="1:19" x14ac:dyDescent="0.2">
      <c r="A384">
        <f t="shared" ca="1" si="50"/>
        <v>0.36740146038447863</v>
      </c>
      <c r="B384">
        <v>139.60000600000001</v>
      </c>
      <c r="C384">
        <v>209.39999399999999</v>
      </c>
      <c r="D384">
        <v>0</v>
      </c>
      <c r="E384">
        <v>192</v>
      </c>
      <c r="F384">
        <v>0</v>
      </c>
      <c r="G384">
        <v>1047</v>
      </c>
      <c r="H384">
        <v>806.90002400000003</v>
      </c>
      <c r="I384">
        <v>3</v>
      </c>
      <c r="J384">
        <v>8.06</v>
      </c>
      <c r="K384">
        <f t="shared" si="51"/>
        <v>8.5844762557077639E-2</v>
      </c>
      <c r="L384">
        <f t="shared" si="52"/>
        <v>0.58263772258159807</v>
      </c>
      <c r="M384">
        <f t="shared" si="53"/>
        <v>0</v>
      </c>
      <c r="N384">
        <f t="shared" si="54"/>
        <v>0.56070286487307186</v>
      </c>
      <c r="O384">
        <f t="shared" si="55"/>
        <v>0</v>
      </c>
      <c r="P384">
        <f t="shared" si="56"/>
        <v>0.71511627906976749</v>
      </c>
      <c r="Q384">
        <f t="shared" si="57"/>
        <v>0.53411951033333738</v>
      </c>
      <c r="R384">
        <f t="shared" si="58"/>
        <v>5.4945054945054949E-3</v>
      </c>
      <c r="S384">
        <f t="shared" si="59"/>
        <v>7.1384080512871081E-2</v>
      </c>
    </row>
    <row r="385" spans="1:19" x14ac:dyDescent="0.2">
      <c r="A385">
        <f t="shared" ca="1" si="50"/>
        <v>0.19821810907693904</v>
      </c>
      <c r="B385">
        <v>318.79998799999998</v>
      </c>
      <c r="C385">
        <v>212.5</v>
      </c>
      <c r="D385">
        <v>0</v>
      </c>
      <c r="E385">
        <v>155.699997</v>
      </c>
      <c r="F385">
        <v>14.3</v>
      </c>
      <c r="G385">
        <v>852.09997599999997</v>
      </c>
      <c r="H385">
        <v>880.40002400000003</v>
      </c>
      <c r="I385">
        <v>91</v>
      </c>
      <c r="J385">
        <v>68.099997999999999</v>
      </c>
      <c r="K385">
        <f t="shared" si="51"/>
        <v>0.49497714155251138</v>
      </c>
      <c r="L385">
        <f t="shared" si="52"/>
        <v>0.59126322634273609</v>
      </c>
      <c r="M385">
        <f t="shared" si="53"/>
        <v>0</v>
      </c>
      <c r="N385">
        <f t="shared" si="54"/>
        <v>0.27076673172763727</v>
      </c>
      <c r="O385">
        <f t="shared" si="55"/>
        <v>0.44409936509008185</v>
      </c>
      <c r="P385">
        <f t="shared" si="56"/>
        <v>0.14854644186046503</v>
      </c>
      <c r="Q385">
        <f t="shared" si="57"/>
        <v>0.71851490527937223</v>
      </c>
      <c r="R385">
        <f t="shared" si="58"/>
        <v>0.24725274725274726</v>
      </c>
      <c r="S385">
        <f t="shared" si="59"/>
        <v>0.81935965664282184</v>
      </c>
    </row>
    <row r="386" spans="1:19" x14ac:dyDescent="0.2">
      <c r="A386">
        <f t="shared" ref="A386:A449" ca="1" si="60">RAND()</f>
        <v>0.53173405805139684</v>
      </c>
      <c r="B386">
        <v>181.39999399999999</v>
      </c>
      <c r="C386">
        <v>0</v>
      </c>
      <c r="D386">
        <v>167</v>
      </c>
      <c r="E386">
        <v>169.60000600000001</v>
      </c>
      <c r="F386">
        <v>7.6</v>
      </c>
      <c r="G386">
        <v>1055.599976</v>
      </c>
      <c r="H386">
        <v>777.79998799999998</v>
      </c>
      <c r="I386">
        <v>3</v>
      </c>
      <c r="J386">
        <v>13.62</v>
      </c>
      <c r="K386">
        <f t="shared" ref="K386:K449" si="61">(B386 - 102)/(540-102)</f>
        <v>0.18127852511415524</v>
      </c>
      <c r="L386">
        <f t="shared" ref="L386:L449" si="62">(C386 - 0)/(359.399994)</f>
        <v>0</v>
      </c>
      <c r="M386">
        <f t="shared" ref="M386:M449" si="63">(D386 )/(200.100006)</f>
        <v>0.83458268362070909</v>
      </c>
      <c r="N386">
        <f t="shared" ref="N386:N449" si="64">(E386 - 121.800003)/(247-121.800003)</f>
        <v>0.38178917049015587</v>
      </c>
      <c r="O386">
        <f t="shared" ref="O386:O449" si="65">(F386)/(32.200001)</f>
        <v>0.23602483739053298</v>
      </c>
      <c r="P386">
        <f t="shared" ref="P386:P449" si="66">(G386 - 801)/(1145-801)</f>
        <v>0.74011620930232547</v>
      </c>
      <c r="Q386">
        <f t="shared" ref="Q386:Q449" si="67">(H386 - 594)/(992.599976-594)</f>
        <v>0.46111389630389743</v>
      </c>
      <c r="R386">
        <f t="shared" ref="R386:R449" si="68">(I386 - 1)/(365-1)</f>
        <v>5.4945054945054949E-3</v>
      </c>
      <c r="S386">
        <f t="shared" ref="S386:S449" si="69">(J386 - 2.33)/(82.599998-2.33)</f>
        <v>0.14065030872431314</v>
      </c>
    </row>
    <row r="387" spans="1:19" x14ac:dyDescent="0.2">
      <c r="A387">
        <f t="shared" ca="1" si="60"/>
        <v>0.72891465868381655</v>
      </c>
      <c r="B387">
        <v>198.60000600000001</v>
      </c>
      <c r="C387">
        <v>132.39999399999999</v>
      </c>
      <c r="D387">
        <v>0</v>
      </c>
      <c r="E387">
        <v>192</v>
      </c>
      <c r="F387">
        <v>0</v>
      </c>
      <c r="G387">
        <v>978.40002400000003</v>
      </c>
      <c r="H387">
        <v>825.5</v>
      </c>
      <c r="I387">
        <v>360</v>
      </c>
      <c r="J387">
        <v>44.299999</v>
      </c>
      <c r="K387">
        <f t="shared" si="61"/>
        <v>0.22054795890410961</v>
      </c>
      <c r="L387">
        <f t="shared" si="62"/>
        <v>0.36839175350681835</v>
      </c>
      <c r="M387">
        <f t="shared" si="63"/>
        <v>0</v>
      </c>
      <c r="N387">
        <f t="shared" si="64"/>
        <v>0.56070286487307186</v>
      </c>
      <c r="O387">
        <f t="shared" si="65"/>
        <v>0</v>
      </c>
      <c r="P387">
        <f t="shared" si="66"/>
        <v>0.51569774418604664</v>
      </c>
      <c r="Q387">
        <f t="shared" si="67"/>
        <v>0.58078277455791927</v>
      </c>
      <c r="R387">
        <f t="shared" si="68"/>
        <v>0.98626373626373631</v>
      </c>
      <c r="S387">
        <f t="shared" si="69"/>
        <v>0.52286034690071881</v>
      </c>
    </row>
    <row r="388" spans="1:19" x14ac:dyDescent="0.2">
      <c r="A388">
        <f t="shared" ca="1" si="60"/>
        <v>0.84452659814288933</v>
      </c>
      <c r="B388">
        <v>475</v>
      </c>
      <c r="C388">
        <v>0</v>
      </c>
      <c r="D388">
        <v>0</v>
      </c>
      <c r="E388">
        <v>228</v>
      </c>
      <c r="F388">
        <v>0</v>
      </c>
      <c r="G388">
        <v>932</v>
      </c>
      <c r="H388">
        <v>594</v>
      </c>
      <c r="I388">
        <v>7</v>
      </c>
      <c r="J388">
        <v>38.599997999999999</v>
      </c>
      <c r="K388">
        <f t="shared" si="61"/>
        <v>0.85159817351598177</v>
      </c>
      <c r="L388">
        <f t="shared" si="62"/>
        <v>0</v>
      </c>
      <c r="M388">
        <f t="shared" si="63"/>
        <v>0</v>
      </c>
      <c r="N388">
        <f t="shared" si="64"/>
        <v>0.84824280786524298</v>
      </c>
      <c r="O388">
        <f t="shared" si="65"/>
        <v>0</v>
      </c>
      <c r="P388">
        <f t="shared" si="66"/>
        <v>0.3808139534883721</v>
      </c>
      <c r="Q388">
        <f t="shared" si="67"/>
        <v>0</v>
      </c>
      <c r="R388">
        <f t="shared" si="68"/>
        <v>1.6483516483516484E-2</v>
      </c>
      <c r="S388">
        <f t="shared" si="69"/>
        <v>0.45184999257132163</v>
      </c>
    </row>
    <row r="389" spans="1:19" x14ac:dyDescent="0.2">
      <c r="A389">
        <f t="shared" ca="1" si="60"/>
        <v>3.3882259776502943E-2</v>
      </c>
      <c r="B389">
        <v>387</v>
      </c>
      <c r="C389">
        <v>20</v>
      </c>
      <c r="D389">
        <v>94</v>
      </c>
      <c r="E389">
        <v>157</v>
      </c>
      <c r="F389">
        <v>11.6</v>
      </c>
      <c r="G389">
        <v>938</v>
      </c>
      <c r="H389">
        <v>845</v>
      </c>
      <c r="I389">
        <v>28</v>
      </c>
      <c r="J389">
        <v>46.68</v>
      </c>
      <c r="K389">
        <f t="shared" si="61"/>
        <v>0.65068493150684936</v>
      </c>
      <c r="L389">
        <f t="shared" si="62"/>
        <v>5.5648303655786928E-2</v>
      </c>
      <c r="M389">
        <f t="shared" si="63"/>
        <v>0.4697651033553692</v>
      </c>
      <c r="N389">
        <f t="shared" si="64"/>
        <v>0.2811501425195721</v>
      </c>
      <c r="O389">
        <f t="shared" si="65"/>
        <v>0.3602484360171293</v>
      </c>
      <c r="P389">
        <f t="shared" si="66"/>
        <v>0.39825581395348836</v>
      </c>
      <c r="Q389">
        <f t="shared" si="67"/>
        <v>0.62970400178849995</v>
      </c>
      <c r="R389">
        <f t="shared" si="68"/>
        <v>7.4175824175824176E-2</v>
      </c>
      <c r="S389">
        <f t="shared" si="69"/>
        <v>0.55251029157867926</v>
      </c>
    </row>
    <row r="390" spans="1:19" x14ac:dyDescent="0.2">
      <c r="A390">
        <f t="shared" ca="1" si="60"/>
        <v>0.24374886574667987</v>
      </c>
      <c r="B390">
        <v>349</v>
      </c>
      <c r="C390">
        <v>0</v>
      </c>
      <c r="D390">
        <v>0</v>
      </c>
      <c r="E390">
        <v>192</v>
      </c>
      <c r="F390">
        <v>0</v>
      </c>
      <c r="G390">
        <v>1056</v>
      </c>
      <c r="H390">
        <v>809</v>
      </c>
      <c r="I390">
        <v>3</v>
      </c>
      <c r="J390">
        <v>15.87</v>
      </c>
      <c r="K390">
        <f t="shared" si="61"/>
        <v>0.5639269406392694</v>
      </c>
      <c r="L390">
        <f t="shared" si="62"/>
        <v>0</v>
      </c>
      <c r="M390">
        <f t="shared" si="63"/>
        <v>0</v>
      </c>
      <c r="N390">
        <f t="shared" si="64"/>
        <v>0.56070286487307186</v>
      </c>
      <c r="O390">
        <f t="shared" si="65"/>
        <v>0</v>
      </c>
      <c r="P390">
        <f t="shared" si="66"/>
        <v>0.74127906976744184</v>
      </c>
      <c r="Q390">
        <f t="shared" si="67"/>
        <v>0.53938788997819709</v>
      </c>
      <c r="R390">
        <f t="shared" si="68"/>
        <v>5.4945054945054949E-3</v>
      </c>
      <c r="S390">
        <f t="shared" si="69"/>
        <v>0.16868070683146147</v>
      </c>
    </row>
    <row r="391" spans="1:19" x14ac:dyDescent="0.2">
      <c r="A391">
        <f t="shared" ca="1" si="60"/>
        <v>0.22328440457593179</v>
      </c>
      <c r="B391">
        <v>249.10000600000001</v>
      </c>
      <c r="C391">
        <v>0</v>
      </c>
      <c r="D391">
        <v>98.800003000000004</v>
      </c>
      <c r="E391">
        <v>158.10000600000001</v>
      </c>
      <c r="F391">
        <v>12.8</v>
      </c>
      <c r="G391">
        <v>987.79998799999998</v>
      </c>
      <c r="H391">
        <v>889</v>
      </c>
      <c r="I391">
        <v>28</v>
      </c>
      <c r="J391">
        <v>30.85</v>
      </c>
      <c r="K391">
        <f t="shared" si="61"/>
        <v>0.33584476255707763</v>
      </c>
      <c r="L391">
        <f t="shared" si="62"/>
        <v>0</v>
      </c>
      <c r="M391">
        <f t="shared" si="63"/>
        <v>0.49375312362559348</v>
      </c>
      <c r="N391">
        <f t="shared" si="64"/>
        <v>0.28993613314543454</v>
      </c>
      <c r="O391">
        <f t="shared" si="65"/>
        <v>0.39751551560510823</v>
      </c>
      <c r="P391">
        <f t="shared" si="66"/>
        <v>0.54302322093023248</v>
      </c>
      <c r="Q391">
        <f t="shared" si="67"/>
        <v>0.74009036066775891</v>
      </c>
      <c r="R391">
        <f t="shared" si="68"/>
        <v>7.4175824175824176E-2</v>
      </c>
      <c r="S391">
        <f t="shared" si="69"/>
        <v>0.35530086845149794</v>
      </c>
    </row>
    <row r="392" spans="1:19" x14ac:dyDescent="0.2">
      <c r="A392">
        <f t="shared" ca="1" si="60"/>
        <v>1.5394385300502411E-2</v>
      </c>
      <c r="B392">
        <v>307</v>
      </c>
      <c r="C392">
        <v>0</v>
      </c>
      <c r="D392">
        <v>0</v>
      </c>
      <c r="E392">
        <v>193</v>
      </c>
      <c r="F392">
        <v>0</v>
      </c>
      <c r="G392">
        <v>968</v>
      </c>
      <c r="H392">
        <v>812</v>
      </c>
      <c r="I392">
        <v>180</v>
      </c>
      <c r="J392">
        <v>34.490001999999997</v>
      </c>
      <c r="K392">
        <f t="shared" si="61"/>
        <v>0.4680365296803653</v>
      </c>
      <c r="L392">
        <f t="shared" si="62"/>
        <v>0</v>
      </c>
      <c r="M392">
        <f t="shared" si="63"/>
        <v>0</v>
      </c>
      <c r="N392">
        <f t="shared" si="64"/>
        <v>0.56869008551174327</v>
      </c>
      <c r="O392">
        <f t="shared" si="65"/>
        <v>0</v>
      </c>
      <c r="P392">
        <f t="shared" si="66"/>
        <v>0.48546511627906974</v>
      </c>
      <c r="Q392">
        <f t="shared" si="67"/>
        <v>0.5469142326290557</v>
      </c>
      <c r="R392">
        <f t="shared" si="68"/>
        <v>0.49175824175824173</v>
      </c>
      <c r="S392">
        <f t="shared" si="69"/>
        <v>0.40064784852741614</v>
      </c>
    </row>
    <row r="393" spans="1:19" x14ac:dyDescent="0.2">
      <c r="A393">
        <f t="shared" ca="1" si="60"/>
        <v>0.20168481056049004</v>
      </c>
      <c r="B393">
        <v>162</v>
      </c>
      <c r="C393">
        <v>190</v>
      </c>
      <c r="D393">
        <v>148</v>
      </c>
      <c r="E393">
        <v>179</v>
      </c>
      <c r="F393">
        <v>19</v>
      </c>
      <c r="G393">
        <v>838</v>
      </c>
      <c r="H393">
        <v>741</v>
      </c>
      <c r="I393">
        <v>28</v>
      </c>
      <c r="J393">
        <v>33.759998000000003</v>
      </c>
      <c r="K393">
        <f t="shared" si="61"/>
        <v>0.13698630136986301</v>
      </c>
      <c r="L393">
        <f t="shared" si="62"/>
        <v>0.5286588847299758</v>
      </c>
      <c r="M393">
        <f t="shared" si="63"/>
        <v>0.73963016272973026</v>
      </c>
      <c r="N393">
        <f t="shared" si="64"/>
        <v>0.45686899657034336</v>
      </c>
      <c r="O393">
        <f t="shared" si="65"/>
        <v>0.59006209347633254</v>
      </c>
      <c r="P393">
        <f t="shared" si="66"/>
        <v>0.10755813953488372</v>
      </c>
      <c r="Q393">
        <f t="shared" si="67"/>
        <v>0.36879078989206965</v>
      </c>
      <c r="R393">
        <f t="shared" si="68"/>
        <v>7.4175824175824176E-2</v>
      </c>
      <c r="S393">
        <f t="shared" si="69"/>
        <v>0.39155349175416704</v>
      </c>
    </row>
    <row r="394" spans="1:19" x14ac:dyDescent="0.2">
      <c r="A394">
        <f t="shared" ca="1" si="60"/>
        <v>2.3098609182421903E-2</v>
      </c>
      <c r="B394">
        <v>375</v>
      </c>
      <c r="C394">
        <v>93.800003000000004</v>
      </c>
      <c r="D394">
        <v>0</v>
      </c>
      <c r="E394">
        <v>126.599998</v>
      </c>
      <c r="F394">
        <v>23.4</v>
      </c>
      <c r="G394">
        <v>852.09997599999997</v>
      </c>
      <c r="H394">
        <v>992.59997599999997</v>
      </c>
      <c r="I394">
        <v>3</v>
      </c>
      <c r="J394">
        <v>29</v>
      </c>
      <c r="K394">
        <f t="shared" si="61"/>
        <v>0.62328767123287676</v>
      </c>
      <c r="L394">
        <f t="shared" si="62"/>
        <v>0.26099055249288627</v>
      </c>
      <c r="M394">
        <f t="shared" si="63"/>
        <v>0</v>
      </c>
      <c r="N394">
        <f t="shared" si="64"/>
        <v>3.8338619129519594E-2</v>
      </c>
      <c r="O394">
        <f t="shared" si="65"/>
        <v>0.72670805196558841</v>
      </c>
      <c r="P394">
        <f t="shared" si="66"/>
        <v>0.14854644186046503</v>
      </c>
      <c r="Q394">
        <f t="shared" si="67"/>
        <v>1</v>
      </c>
      <c r="R394">
        <f t="shared" si="68"/>
        <v>5.4945054945054949E-3</v>
      </c>
      <c r="S394">
        <f t="shared" si="69"/>
        <v>0.33225365223006487</v>
      </c>
    </row>
    <row r="395" spans="1:19" x14ac:dyDescent="0.2">
      <c r="A395">
        <f t="shared" ca="1" si="60"/>
        <v>0.22471586409156907</v>
      </c>
      <c r="B395">
        <v>251.39999399999999</v>
      </c>
      <c r="C395">
        <v>0</v>
      </c>
      <c r="D395">
        <v>118.300003</v>
      </c>
      <c r="E395">
        <v>188.5</v>
      </c>
      <c r="F395">
        <v>5.8</v>
      </c>
      <c r="G395">
        <v>1028.400024</v>
      </c>
      <c r="H395">
        <v>757.70001200000002</v>
      </c>
      <c r="I395">
        <v>28</v>
      </c>
      <c r="J395">
        <v>29.65</v>
      </c>
      <c r="K395">
        <f t="shared" si="61"/>
        <v>0.34109587671232877</v>
      </c>
      <c r="L395">
        <f t="shared" si="62"/>
        <v>0</v>
      </c>
      <c r="M395">
        <f t="shared" si="63"/>
        <v>0.59120439506633493</v>
      </c>
      <c r="N395">
        <f t="shared" si="64"/>
        <v>0.53274759263772187</v>
      </c>
      <c r="O395">
        <f t="shared" si="65"/>
        <v>0.18012421800856465</v>
      </c>
      <c r="P395">
        <f t="shared" si="66"/>
        <v>0.66104658139534889</v>
      </c>
      <c r="Q395">
        <f t="shared" si="67"/>
        <v>0.41068746075388629</v>
      </c>
      <c r="R395">
        <f t="shared" si="68"/>
        <v>7.4175824175824176E-2</v>
      </c>
      <c r="S395">
        <f t="shared" si="69"/>
        <v>0.34035132279435215</v>
      </c>
    </row>
    <row r="396" spans="1:19" x14ac:dyDescent="0.2">
      <c r="A396">
        <f t="shared" ca="1" si="60"/>
        <v>0.28866707681626957</v>
      </c>
      <c r="B396">
        <v>531.29998799999998</v>
      </c>
      <c r="C396">
        <v>0</v>
      </c>
      <c r="D396">
        <v>0</v>
      </c>
      <c r="E396">
        <v>141.800003</v>
      </c>
      <c r="F396">
        <v>28.200001</v>
      </c>
      <c r="G396">
        <v>852.09997599999997</v>
      </c>
      <c r="H396">
        <v>893.70001200000002</v>
      </c>
      <c r="I396">
        <v>91</v>
      </c>
      <c r="J396">
        <v>59.200001</v>
      </c>
      <c r="K396">
        <f t="shared" si="61"/>
        <v>0.98013695890410957</v>
      </c>
      <c r="L396">
        <f t="shared" si="62"/>
        <v>0</v>
      </c>
      <c r="M396">
        <f t="shared" si="63"/>
        <v>0</v>
      </c>
      <c r="N396">
        <f t="shared" si="64"/>
        <v>0.15974441277342843</v>
      </c>
      <c r="O396">
        <f t="shared" si="65"/>
        <v>0.87577640137340373</v>
      </c>
      <c r="P396">
        <f t="shared" si="66"/>
        <v>0.14854644186046503</v>
      </c>
      <c r="Q396">
        <f t="shared" si="67"/>
        <v>0.75188166092614128</v>
      </c>
      <c r="R396">
        <f t="shared" si="68"/>
        <v>0.24725274725274726</v>
      </c>
      <c r="S396">
        <f t="shared" si="69"/>
        <v>0.70848389705952153</v>
      </c>
    </row>
    <row r="397" spans="1:19" x14ac:dyDescent="0.2">
      <c r="A397">
        <f t="shared" ca="1" si="60"/>
        <v>0.9655564824063253</v>
      </c>
      <c r="B397">
        <v>277.10000600000001</v>
      </c>
      <c r="C397">
        <v>0</v>
      </c>
      <c r="D397">
        <v>97.400002000000001</v>
      </c>
      <c r="E397">
        <v>160.60000600000001</v>
      </c>
      <c r="F397">
        <v>11.8</v>
      </c>
      <c r="G397">
        <v>973.90002400000003</v>
      </c>
      <c r="H397">
        <v>875.59997599999997</v>
      </c>
      <c r="I397">
        <v>100</v>
      </c>
      <c r="J397">
        <v>55.639999000000003</v>
      </c>
      <c r="K397">
        <f t="shared" si="61"/>
        <v>0.39977170319634703</v>
      </c>
      <c r="L397">
        <f t="shared" si="62"/>
        <v>0</v>
      </c>
      <c r="M397">
        <f t="shared" si="63"/>
        <v>0.48675661708875712</v>
      </c>
      <c r="N397">
        <f t="shared" si="64"/>
        <v>0.30990418474211312</v>
      </c>
      <c r="O397">
        <f t="shared" si="65"/>
        <v>0.36645961594845916</v>
      </c>
      <c r="P397">
        <f t="shared" si="66"/>
        <v>0.5026163488372094</v>
      </c>
      <c r="Q397">
        <f t="shared" si="67"/>
        <v>0.70647263661651594</v>
      </c>
      <c r="R397">
        <f t="shared" si="68"/>
        <v>0.27197802197802196</v>
      </c>
      <c r="S397">
        <f t="shared" si="69"/>
        <v>0.66413355336074642</v>
      </c>
    </row>
    <row r="398" spans="1:19" x14ac:dyDescent="0.2">
      <c r="A398">
        <f t="shared" ca="1" si="60"/>
        <v>0.83066572997544519</v>
      </c>
      <c r="B398">
        <v>190.300003</v>
      </c>
      <c r="C398">
        <v>0</v>
      </c>
      <c r="D398">
        <v>125.199997</v>
      </c>
      <c r="E398">
        <v>161.89999399999999</v>
      </c>
      <c r="F398">
        <v>9.9</v>
      </c>
      <c r="G398">
        <v>1088.099976</v>
      </c>
      <c r="H398">
        <v>802.59997599999997</v>
      </c>
      <c r="I398">
        <v>3</v>
      </c>
      <c r="J398">
        <v>9.4499999999999993</v>
      </c>
      <c r="K398">
        <f t="shared" si="61"/>
        <v>0.20159818036529681</v>
      </c>
      <c r="L398">
        <f t="shared" si="62"/>
        <v>0</v>
      </c>
      <c r="M398">
        <f t="shared" si="63"/>
        <v>0.62568712266805226</v>
      </c>
      <c r="N398">
        <f t="shared" si="64"/>
        <v>0.32028747572573818</v>
      </c>
      <c r="O398">
        <f t="shared" si="65"/>
        <v>0.30745340660082587</v>
      </c>
      <c r="P398">
        <f t="shared" si="66"/>
        <v>0.83459295348837204</v>
      </c>
      <c r="Q398">
        <f t="shared" si="67"/>
        <v>0.52333163211229095</v>
      </c>
      <c r="R398">
        <f t="shared" si="68"/>
        <v>5.4945054945054949E-3</v>
      </c>
      <c r="S398">
        <f t="shared" si="69"/>
        <v>8.8700637565731585E-2</v>
      </c>
    </row>
    <row r="399" spans="1:19" x14ac:dyDescent="0.2">
      <c r="A399">
        <f t="shared" ca="1" si="60"/>
        <v>4.8101472779173871E-2</v>
      </c>
      <c r="B399">
        <v>229.699997</v>
      </c>
      <c r="C399">
        <v>0</v>
      </c>
      <c r="D399">
        <v>118.199997</v>
      </c>
      <c r="E399">
        <v>195.199997</v>
      </c>
      <c r="F399">
        <v>6.1</v>
      </c>
      <c r="G399">
        <v>1028.099976</v>
      </c>
      <c r="H399">
        <v>757.59997599999997</v>
      </c>
      <c r="I399">
        <v>3</v>
      </c>
      <c r="J399">
        <v>13.36</v>
      </c>
      <c r="K399">
        <f t="shared" si="61"/>
        <v>0.29155250456621001</v>
      </c>
      <c r="L399">
        <f t="shared" si="62"/>
        <v>0</v>
      </c>
      <c r="M399">
        <f t="shared" si="63"/>
        <v>0.59070461497137583</v>
      </c>
      <c r="N399">
        <f t="shared" si="64"/>
        <v>0.58626194695515843</v>
      </c>
      <c r="O399">
        <f t="shared" si="65"/>
        <v>0.18944098790555938</v>
      </c>
      <c r="P399">
        <f t="shared" si="66"/>
        <v>0.66017434883720927</v>
      </c>
      <c r="Q399">
        <f t="shared" si="67"/>
        <v>0.41043649234941243</v>
      </c>
      <c r="R399">
        <f t="shared" si="68"/>
        <v>5.4945054945054949E-3</v>
      </c>
      <c r="S399">
        <f t="shared" si="69"/>
        <v>0.13741124049859824</v>
      </c>
    </row>
    <row r="400" spans="1:19" x14ac:dyDescent="0.2">
      <c r="A400">
        <f t="shared" ca="1" si="60"/>
        <v>0.736780421656968</v>
      </c>
      <c r="B400">
        <v>469</v>
      </c>
      <c r="C400">
        <v>117.199997</v>
      </c>
      <c r="D400">
        <v>0</v>
      </c>
      <c r="E400">
        <v>137.800003</v>
      </c>
      <c r="F400">
        <v>32.200001</v>
      </c>
      <c r="G400">
        <v>852.09997599999997</v>
      </c>
      <c r="H400">
        <v>840.5</v>
      </c>
      <c r="I400">
        <v>56</v>
      </c>
      <c r="J400">
        <v>69.300003000000004</v>
      </c>
      <c r="K400">
        <f t="shared" si="61"/>
        <v>0.83789954337899542</v>
      </c>
      <c r="L400">
        <f t="shared" si="62"/>
        <v>0.32609905107566584</v>
      </c>
      <c r="M400">
        <f t="shared" si="63"/>
        <v>0</v>
      </c>
      <c r="N400">
        <f t="shared" si="64"/>
        <v>0.12779553021874274</v>
      </c>
      <c r="O400">
        <f t="shared" si="65"/>
        <v>1</v>
      </c>
      <c r="P400">
        <f t="shared" si="66"/>
        <v>0.14854644186046503</v>
      </c>
      <c r="Q400">
        <f t="shared" si="67"/>
        <v>0.61841448781221209</v>
      </c>
      <c r="R400">
        <f t="shared" si="68"/>
        <v>0.15109890109890109</v>
      </c>
      <c r="S400">
        <f t="shared" si="69"/>
        <v>0.83430926458974131</v>
      </c>
    </row>
    <row r="401" spans="1:19" x14ac:dyDescent="0.2">
      <c r="A401">
        <f t="shared" ca="1" si="60"/>
        <v>0.40335002003664411</v>
      </c>
      <c r="B401">
        <v>401.79998799999998</v>
      </c>
      <c r="C401">
        <v>94.699996999999996</v>
      </c>
      <c r="D401">
        <v>0</v>
      </c>
      <c r="E401">
        <v>147.39999399999999</v>
      </c>
      <c r="F401">
        <v>11.4</v>
      </c>
      <c r="G401">
        <v>946.79998799999998</v>
      </c>
      <c r="H401">
        <v>852.09997599999997</v>
      </c>
      <c r="I401">
        <v>7</v>
      </c>
      <c r="J401">
        <v>54.099997999999999</v>
      </c>
      <c r="K401">
        <f t="shared" si="61"/>
        <v>0.68447485844748857</v>
      </c>
      <c r="L401">
        <f t="shared" si="62"/>
        <v>0.26349470946290554</v>
      </c>
      <c r="M401">
        <f t="shared" si="63"/>
        <v>0</v>
      </c>
      <c r="N401">
        <f t="shared" si="64"/>
        <v>0.20447277646500256</v>
      </c>
      <c r="O401">
        <f t="shared" si="65"/>
        <v>0.3540372560857995</v>
      </c>
      <c r="P401">
        <f t="shared" si="66"/>
        <v>0.42383717441860463</v>
      </c>
      <c r="Q401">
        <f t="shared" si="67"/>
        <v>0.64751628585145726</v>
      </c>
      <c r="R401">
        <f t="shared" si="68"/>
        <v>1.6483516483516484E-2</v>
      </c>
      <c r="S401">
        <f t="shared" si="69"/>
        <v>0.64494829064278791</v>
      </c>
    </row>
    <row r="402" spans="1:19" x14ac:dyDescent="0.2">
      <c r="A402">
        <f t="shared" ca="1" si="60"/>
        <v>0.17016486134368036</v>
      </c>
      <c r="B402">
        <v>212.60000600000001</v>
      </c>
      <c r="C402">
        <v>0</v>
      </c>
      <c r="D402">
        <v>100.400002</v>
      </c>
      <c r="E402">
        <v>159.39999399999999</v>
      </c>
      <c r="F402">
        <v>10.4</v>
      </c>
      <c r="G402">
        <v>1003.799988</v>
      </c>
      <c r="H402">
        <v>903.79998799999998</v>
      </c>
      <c r="I402">
        <v>28</v>
      </c>
      <c r="J402">
        <v>37.400002000000001</v>
      </c>
      <c r="K402">
        <f t="shared" si="61"/>
        <v>0.25251142922374431</v>
      </c>
      <c r="L402">
        <f t="shared" si="62"/>
        <v>0</v>
      </c>
      <c r="M402">
        <f t="shared" si="63"/>
        <v>0.50174912038733266</v>
      </c>
      <c r="N402">
        <f t="shared" si="64"/>
        <v>0.3003194241290596</v>
      </c>
      <c r="O402">
        <f t="shared" si="65"/>
        <v>0.32298135642915043</v>
      </c>
      <c r="P402">
        <f t="shared" si="66"/>
        <v>0.5895348488372093</v>
      </c>
      <c r="Q402">
        <f t="shared" si="67"/>
        <v>0.7772202876399571</v>
      </c>
      <c r="R402">
        <f t="shared" si="68"/>
        <v>7.4175824175824176E-2</v>
      </c>
      <c r="S402">
        <f t="shared" si="69"/>
        <v>0.43690049674599474</v>
      </c>
    </row>
    <row r="403" spans="1:19" x14ac:dyDescent="0.2">
      <c r="A403">
        <f t="shared" ca="1" si="60"/>
        <v>0.12838472886321572</v>
      </c>
      <c r="B403">
        <v>446</v>
      </c>
      <c r="C403">
        <v>24</v>
      </c>
      <c r="D403">
        <v>79</v>
      </c>
      <c r="E403">
        <v>162</v>
      </c>
      <c r="F403">
        <v>11.6</v>
      </c>
      <c r="G403">
        <v>967</v>
      </c>
      <c r="H403">
        <v>712</v>
      </c>
      <c r="I403">
        <v>7</v>
      </c>
      <c r="J403">
        <v>39.299999</v>
      </c>
      <c r="K403">
        <f t="shared" si="61"/>
        <v>0.78538812785388123</v>
      </c>
      <c r="L403">
        <f t="shared" si="62"/>
        <v>6.6777964386944319E-2</v>
      </c>
      <c r="M403">
        <f t="shared" si="63"/>
        <v>0.39480258686249114</v>
      </c>
      <c r="N403">
        <f t="shared" si="64"/>
        <v>0.32108624571292921</v>
      </c>
      <c r="O403">
        <f t="shared" si="65"/>
        <v>0.3602484360171293</v>
      </c>
      <c r="P403">
        <f t="shared" si="66"/>
        <v>0.48255813953488375</v>
      </c>
      <c r="Q403">
        <f t="shared" si="67"/>
        <v>0.29603614426710356</v>
      </c>
      <c r="R403">
        <f t="shared" si="68"/>
        <v>1.6483516483516484E-2</v>
      </c>
      <c r="S403">
        <f t="shared" si="69"/>
        <v>0.46057057332927803</v>
      </c>
    </row>
    <row r="404" spans="1:19" x14ac:dyDescent="0.2">
      <c r="A404">
        <f t="shared" ca="1" si="60"/>
        <v>0.49659715545040617</v>
      </c>
      <c r="B404">
        <v>374</v>
      </c>
      <c r="C404">
        <v>189.199997</v>
      </c>
      <c r="D404">
        <v>0</v>
      </c>
      <c r="E404">
        <v>170.10000600000001</v>
      </c>
      <c r="F404">
        <v>10.1</v>
      </c>
      <c r="G404">
        <v>926.09997599999997</v>
      </c>
      <c r="H404">
        <v>756.70001200000002</v>
      </c>
      <c r="I404">
        <v>7</v>
      </c>
      <c r="J404">
        <v>46.200001</v>
      </c>
      <c r="K404">
        <f t="shared" si="61"/>
        <v>0.62100456621004563</v>
      </c>
      <c r="L404">
        <f t="shared" si="62"/>
        <v>0.52643294423649878</v>
      </c>
      <c r="M404">
        <f t="shared" si="63"/>
        <v>0</v>
      </c>
      <c r="N404">
        <f t="shared" si="64"/>
        <v>0.38578278080949158</v>
      </c>
      <c r="O404">
        <f t="shared" si="65"/>
        <v>0.31366458653215568</v>
      </c>
      <c r="P404">
        <f t="shared" si="66"/>
        <v>0.3636627209302325</v>
      </c>
      <c r="Q404">
        <f t="shared" si="67"/>
        <v>0.40817867987026679</v>
      </c>
      <c r="R404">
        <f t="shared" si="68"/>
        <v>1.6483516483516484E-2</v>
      </c>
      <c r="S404">
        <f t="shared" si="69"/>
        <v>0.54653048577377572</v>
      </c>
    </row>
    <row r="405" spans="1:19" x14ac:dyDescent="0.2">
      <c r="A405">
        <f t="shared" ca="1" si="60"/>
        <v>0.39665299943359156</v>
      </c>
      <c r="B405">
        <v>266</v>
      </c>
      <c r="C405">
        <v>114</v>
      </c>
      <c r="D405">
        <v>0</v>
      </c>
      <c r="E405">
        <v>228</v>
      </c>
      <c r="F405">
        <v>0</v>
      </c>
      <c r="G405">
        <v>932</v>
      </c>
      <c r="H405">
        <v>670</v>
      </c>
      <c r="I405">
        <v>270</v>
      </c>
      <c r="J405">
        <v>51.73</v>
      </c>
      <c r="K405">
        <f t="shared" si="61"/>
        <v>0.37442922374429222</v>
      </c>
      <c r="L405">
        <f t="shared" si="62"/>
        <v>0.31719533083798551</v>
      </c>
      <c r="M405">
        <f t="shared" si="63"/>
        <v>0</v>
      </c>
      <c r="N405">
        <f t="shared" si="64"/>
        <v>0.84824280786524298</v>
      </c>
      <c r="O405">
        <f t="shared" si="65"/>
        <v>0</v>
      </c>
      <c r="P405">
        <f t="shared" si="66"/>
        <v>0.3808139534883721</v>
      </c>
      <c r="Q405">
        <f t="shared" si="67"/>
        <v>0.19066734715508363</v>
      </c>
      <c r="R405">
        <f t="shared" si="68"/>
        <v>0.73901098901098905</v>
      </c>
      <c r="S405">
        <f t="shared" si="69"/>
        <v>0.61542296288583431</v>
      </c>
    </row>
    <row r="406" spans="1:19" x14ac:dyDescent="0.2">
      <c r="A406">
        <f t="shared" ca="1" si="60"/>
        <v>9.2524973169424429E-2</v>
      </c>
      <c r="B406">
        <v>339</v>
      </c>
      <c r="C406">
        <v>0</v>
      </c>
      <c r="D406">
        <v>0</v>
      </c>
      <c r="E406">
        <v>197</v>
      </c>
      <c r="F406">
        <v>0</v>
      </c>
      <c r="G406">
        <v>968</v>
      </c>
      <c r="H406">
        <v>781</v>
      </c>
      <c r="I406">
        <v>14</v>
      </c>
      <c r="J406">
        <v>27.040001</v>
      </c>
      <c r="K406">
        <f t="shared" si="61"/>
        <v>0.54109589041095896</v>
      </c>
      <c r="L406">
        <f t="shared" si="62"/>
        <v>0</v>
      </c>
      <c r="M406">
        <f t="shared" si="63"/>
        <v>0</v>
      </c>
      <c r="N406">
        <f t="shared" si="64"/>
        <v>0.60063896806642891</v>
      </c>
      <c r="O406">
        <f t="shared" si="65"/>
        <v>0</v>
      </c>
      <c r="P406">
        <f t="shared" si="66"/>
        <v>0.48546511627906974</v>
      </c>
      <c r="Q406">
        <f t="shared" si="67"/>
        <v>0.4691420252368505</v>
      </c>
      <c r="R406">
        <f t="shared" si="68"/>
        <v>3.5714285714285712E-2</v>
      </c>
      <c r="S406">
        <f t="shared" si="69"/>
        <v>0.30783607344801478</v>
      </c>
    </row>
    <row r="407" spans="1:19" x14ac:dyDescent="0.2">
      <c r="A407">
        <f t="shared" ca="1" si="60"/>
        <v>0.41726709150575636</v>
      </c>
      <c r="B407">
        <v>387</v>
      </c>
      <c r="C407">
        <v>20</v>
      </c>
      <c r="D407">
        <v>94</v>
      </c>
      <c r="E407">
        <v>157</v>
      </c>
      <c r="F407">
        <v>11.6</v>
      </c>
      <c r="G407">
        <v>938</v>
      </c>
      <c r="H407">
        <v>845</v>
      </c>
      <c r="I407">
        <v>3</v>
      </c>
      <c r="J407">
        <v>34.770000000000003</v>
      </c>
      <c r="K407">
        <f t="shared" si="61"/>
        <v>0.65068493150684936</v>
      </c>
      <c r="L407">
        <f t="shared" si="62"/>
        <v>5.5648303655786928E-2</v>
      </c>
      <c r="M407">
        <f t="shared" si="63"/>
        <v>0.4697651033553692</v>
      </c>
      <c r="N407">
        <f t="shared" si="64"/>
        <v>0.2811501425195721</v>
      </c>
      <c r="O407">
        <f t="shared" si="65"/>
        <v>0.3602484360171293</v>
      </c>
      <c r="P407">
        <f t="shared" si="66"/>
        <v>0.39825581395348836</v>
      </c>
      <c r="Q407">
        <f t="shared" si="67"/>
        <v>0.62970400178849995</v>
      </c>
      <c r="R407">
        <f t="shared" si="68"/>
        <v>5.4945054945054949E-3</v>
      </c>
      <c r="S407">
        <f t="shared" si="69"/>
        <v>0.40413605093150751</v>
      </c>
    </row>
    <row r="408" spans="1:19" x14ac:dyDescent="0.2">
      <c r="A408">
        <f t="shared" ca="1" si="60"/>
        <v>0.56251327205478785</v>
      </c>
      <c r="B408">
        <v>144</v>
      </c>
      <c r="C408">
        <v>0</v>
      </c>
      <c r="D408">
        <v>175</v>
      </c>
      <c r="E408">
        <v>158</v>
      </c>
      <c r="F408">
        <v>18</v>
      </c>
      <c r="G408">
        <v>943</v>
      </c>
      <c r="H408">
        <v>844</v>
      </c>
      <c r="I408">
        <v>28</v>
      </c>
      <c r="J408">
        <v>15.42</v>
      </c>
      <c r="K408">
        <f t="shared" si="61"/>
        <v>9.5890410958904104E-2</v>
      </c>
      <c r="L408">
        <f t="shared" si="62"/>
        <v>0</v>
      </c>
      <c r="M408">
        <f t="shared" si="63"/>
        <v>0.87456269241691076</v>
      </c>
      <c r="N408">
        <f t="shared" si="64"/>
        <v>0.28913736315824351</v>
      </c>
      <c r="O408">
        <f t="shared" si="65"/>
        <v>0.55900619381968342</v>
      </c>
      <c r="P408">
        <f t="shared" si="66"/>
        <v>0.41279069767441862</v>
      </c>
      <c r="Q408">
        <f t="shared" si="67"/>
        <v>0.62719522090488034</v>
      </c>
      <c r="R408">
        <f t="shared" si="68"/>
        <v>7.4175824175824176E-2</v>
      </c>
      <c r="S408">
        <f t="shared" si="69"/>
        <v>0.16307462721003183</v>
      </c>
    </row>
    <row r="409" spans="1:19" x14ac:dyDescent="0.2">
      <c r="A409">
        <f t="shared" ca="1" si="60"/>
        <v>0.4277182959609338</v>
      </c>
      <c r="B409">
        <v>375</v>
      </c>
      <c r="C409">
        <v>0</v>
      </c>
      <c r="D409">
        <v>0</v>
      </c>
      <c r="E409">
        <v>186</v>
      </c>
      <c r="F409">
        <v>0</v>
      </c>
      <c r="G409">
        <v>1038</v>
      </c>
      <c r="H409">
        <v>758</v>
      </c>
      <c r="I409">
        <v>28</v>
      </c>
      <c r="J409">
        <v>38.209999000000003</v>
      </c>
      <c r="K409">
        <f t="shared" si="61"/>
        <v>0.62328767123287676</v>
      </c>
      <c r="L409">
        <f t="shared" si="62"/>
        <v>0</v>
      </c>
      <c r="M409">
        <f t="shared" si="63"/>
        <v>0</v>
      </c>
      <c r="N409">
        <f t="shared" si="64"/>
        <v>0.51277954104104329</v>
      </c>
      <c r="O409">
        <f t="shared" si="65"/>
        <v>0</v>
      </c>
      <c r="P409">
        <f t="shared" si="66"/>
        <v>0.68895348837209303</v>
      </c>
      <c r="Q409">
        <f t="shared" si="67"/>
        <v>0.41144006491360152</v>
      </c>
      <c r="R409">
        <f t="shared" si="68"/>
        <v>7.4175824175824176E-2</v>
      </c>
      <c r="S409">
        <f t="shared" si="69"/>
        <v>0.44699140269070398</v>
      </c>
    </row>
    <row r="410" spans="1:19" x14ac:dyDescent="0.2">
      <c r="A410">
        <f t="shared" ca="1" si="60"/>
        <v>0.71703627078576526</v>
      </c>
      <c r="B410">
        <v>136.39999399999999</v>
      </c>
      <c r="C410">
        <v>161.60000600000001</v>
      </c>
      <c r="D410">
        <v>125.800003</v>
      </c>
      <c r="E410">
        <v>171.60000600000001</v>
      </c>
      <c r="F410">
        <v>10.4</v>
      </c>
      <c r="G410">
        <v>922.59997599999997</v>
      </c>
      <c r="H410">
        <v>764.40002400000003</v>
      </c>
      <c r="I410">
        <v>28</v>
      </c>
      <c r="J410">
        <v>29.07</v>
      </c>
      <c r="K410">
        <f t="shared" si="61"/>
        <v>7.8538799086757968E-2</v>
      </c>
      <c r="L410">
        <f t="shared" si="62"/>
        <v>0.44963831023324952</v>
      </c>
      <c r="M410">
        <f t="shared" si="63"/>
        <v>0.62868565331277404</v>
      </c>
      <c r="N410">
        <f t="shared" si="64"/>
        <v>0.39776361176749875</v>
      </c>
      <c r="O410">
        <f t="shared" si="65"/>
        <v>0.32298135642915043</v>
      </c>
      <c r="P410">
        <f t="shared" si="66"/>
        <v>0.35348830232558132</v>
      </c>
      <c r="Q410">
        <f t="shared" si="67"/>
        <v>0.42749632277950778</v>
      </c>
      <c r="R410">
        <f t="shared" si="68"/>
        <v>7.4175824175824176E-2</v>
      </c>
      <c r="S410">
        <f t="shared" si="69"/>
        <v>0.333125709060065</v>
      </c>
    </row>
    <row r="411" spans="1:19" x14ac:dyDescent="0.2">
      <c r="A411">
        <f t="shared" ca="1" si="60"/>
        <v>0.91310825366592896</v>
      </c>
      <c r="B411">
        <v>158.39999399999999</v>
      </c>
      <c r="C411">
        <v>0</v>
      </c>
      <c r="D411">
        <v>194.89999399999999</v>
      </c>
      <c r="E411">
        <v>219.699997</v>
      </c>
      <c r="F411">
        <v>11</v>
      </c>
      <c r="G411">
        <v>897.70001200000002</v>
      </c>
      <c r="H411">
        <v>712.90002400000003</v>
      </c>
      <c r="I411">
        <v>28</v>
      </c>
      <c r="J411">
        <v>8.5399999999999991</v>
      </c>
      <c r="K411">
        <f t="shared" si="61"/>
        <v>0.12876710958904108</v>
      </c>
      <c r="L411">
        <f t="shared" si="62"/>
        <v>0</v>
      </c>
      <c r="M411">
        <f t="shared" si="63"/>
        <v>0.97401293431245561</v>
      </c>
      <c r="N411">
        <f t="shared" si="64"/>
        <v>0.78194885260260827</v>
      </c>
      <c r="O411">
        <f t="shared" si="65"/>
        <v>0.34161489622313984</v>
      </c>
      <c r="P411">
        <f t="shared" si="66"/>
        <v>0.28110468604651168</v>
      </c>
      <c r="Q411">
        <f t="shared" si="67"/>
        <v>0.2982941072731024</v>
      </c>
      <c r="R411">
        <f t="shared" si="68"/>
        <v>7.4175824175824176E-2</v>
      </c>
      <c r="S411">
        <f t="shared" si="69"/>
        <v>7.736389877572937E-2</v>
      </c>
    </row>
    <row r="412" spans="1:19" x14ac:dyDescent="0.2">
      <c r="A412">
        <f t="shared" ca="1" si="60"/>
        <v>8.079255136473007E-2</v>
      </c>
      <c r="B412">
        <v>254</v>
      </c>
      <c r="C412">
        <v>0</v>
      </c>
      <c r="D412">
        <v>0</v>
      </c>
      <c r="E412">
        <v>198</v>
      </c>
      <c r="F412">
        <v>0</v>
      </c>
      <c r="G412">
        <v>968</v>
      </c>
      <c r="H412">
        <v>863</v>
      </c>
      <c r="I412">
        <v>180</v>
      </c>
      <c r="J412">
        <v>27.629999000000002</v>
      </c>
      <c r="K412">
        <f t="shared" si="61"/>
        <v>0.34703196347031962</v>
      </c>
      <c r="L412">
        <f t="shared" si="62"/>
        <v>0</v>
      </c>
      <c r="M412">
        <f t="shared" si="63"/>
        <v>0</v>
      </c>
      <c r="N412">
        <f t="shared" si="64"/>
        <v>0.60862618870510032</v>
      </c>
      <c r="O412">
        <f t="shared" si="65"/>
        <v>0</v>
      </c>
      <c r="P412">
        <f t="shared" si="66"/>
        <v>0.48546511627906974</v>
      </c>
      <c r="Q412">
        <f t="shared" si="67"/>
        <v>0.67486205769365126</v>
      </c>
      <c r="R412">
        <f t="shared" si="68"/>
        <v>0.49175824175824173</v>
      </c>
      <c r="S412">
        <f t="shared" si="69"/>
        <v>0.31518624181353533</v>
      </c>
    </row>
    <row r="413" spans="1:19" x14ac:dyDescent="0.2">
      <c r="A413">
        <f t="shared" ca="1" si="60"/>
        <v>0.21404536121429574</v>
      </c>
      <c r="B413">
        <v>318.79998799999998</v>
      </c>
      <c r="C413">
        <v>212.5</v>
      </c>
      <c r="D413">
        <v>0</v>
      </c>
      <c r="E413">
        <v>155.699997</v>
      </c>
      <c r="F413">
        <v>14.3</v>
      </c>
      <c r="G413">
        <v>852.09997599999997</v>
      </c>
      <c r="H413">
        <v>880.40002400000003</v>
      </c>
      <c r="I413">
        <v>7</v>
      </c>
      <c r="J413">
        <v>33.400002000000001</v>
      </c>
      <c r="K413">
        <f t="shared" si="61"/>
        <v>0.49497714155251138</v>
      </c>
      <c r="L413">
        <f t="shared" si="62"/>
        <v>0.59126322634273609</v>
      </c>
      <c r="M413">
        <f t="shared" si="63"/>
        <v>0</v>
      </c>
      <c r="N413">
        <f t="shared" si="64"/>
        <v>0.27076673172763727</v>
      </c>
      <c r="O413">
        <f t="shared" si="65"/>
        <v>0.44409936509008185</v>
      </c>
      <c r="P413">
        <f t="shared" si="66"/>
        <v>0.14854644186046503</v>
      </c>
      <c r="Q413">
        <f t="shared" si="67"/>
        <v>0.71851490527937223</v>
      </c>
      <c r="R413">
        <f t="shared" si="68"/>
        <v>1.6483516483516484E-2</v>
      </c>
      <c r="S413">
        <f t="shared" si="69"/>
        <v>0.38706867788884214</v>
      </c>
    </row>
    <row r="414" spans="1:19" x14ac:dyDescent="0.2">
      <c r="A414">
        <f t="shared" ca="1" si="60"/>
        <v>0.16585994376125501</v>
      </c>
      <c r="B414">
        <v>203.5</v>
      </c>
      <c r="C414">
        <v>305.29998799999998</v>
      </c>
      <c r="D414">
        <v>0</v>
      </c>
      <c r="E414">
        <v>203.5</v>
      </c>
      <c r="F414">
        <v>0</v>
      </c>
      <c r="G414">
        <v>963.40002400000003</v>
      </c>
      <c r="H414">
        <v>630</v>
      </c>
      <c r="I414">
        <v>3</v>
      </c>
      <c r="J414">
        <v>9.56</v>
      </c>
      <c r="K414">
        <f t="shared" si="61"/>
        <v>0.2317351598173516</v>
      </c>
      <c r="L414">
        <f t="shared" si="62"/>
        <v>0.84947132191660524</v>
      </c>
      <c r="M414">
        <f t="shared" si="63"/>
        <v>0</v>
      </c>
      <c r="N414">
        <f t="shared" si="64"/>
        <v>0.65255590221779314</v>
      </c>
      <c r="O414">
        <f t="shared" si="65"/>
        <v>0</v>
      </c>
      <c r="P414">
        <f t="shared" si="66"/>
        <v>0.47209309302325592</v>
      </c>
      <c r="Q414">
        <f t="shared" si="67"/>
        <v>9.0316111810302774E-2</v>
      </c>
      <c r="R414">
        <f t="shared" si="68"/>
        <v>5.4945054945054949E-3</v>
      </c>
      <c r="S414">
        <f t="shared" si="69"/>
        <v>9.0071012584303292E-2</v>
      </c>
    </row>
    <row r="415" spans="1:19" x14ac:dyDescent="0.2">
      <c r="A415">
        <f t="shared" ca="1" si="60"/>
        <v>0.69707535092468254</v>
      </c>
      <c r="B415">
        <v>139.60000600000001</v>
      </c>
      <c r="C415">
        <v>209.39999399999999</v>
      </c>
      <c r="D415">
        <v>0</v>
      </c>
      <c r="E415">
        <v>192</v>
      </c>
      <c r="F415">
        <v>0</v>
      </c>
      <c r="G415">
        <v>1047</v>
      </c>
      <c r="H415">
        <v>806.90002400000003</v>
      </c>
      <c r="I415">
        <v>7</v>
      </c>
      <c r="J415">
        <v>14.59</v>
      </c>
      <c r="K415">
        <f t="shared" si="61"/>
        <v>8.5844762557077639E-2</v>
      </c>
      <c r="L415">
        <f t="shared" si="62"/>
        <v>0.58263772258159807</v>
      </c>
      <c r="M415">
        <f t="shared" si="63"/>
        <v>0</v>
      </c>
      <c r="N415">
        <f t="shared" si="64"/>
        <v>0.56070286487307186</v>
      </c>
      <c r="O415">
        <f t="shared" si="65"/>
        <v>0</v>
      </c>
      <c r="P415">
        <f t="shared" si="66"/>
        <v>0.71511627906976749</v>
      </c>
      <c r="Q415">
        <f t="shared" si="67"/>
        <v>0.53411951033333738</v>
      </c>
      <c r="R415">
        <f t="shared" si="68"/>
        <v>1.6483516483516484E-2</v>
      </c>
      <c r="S415">
        <f t="shared" si="69"/>
        <v>0.15273452479717264</v>
      </c>
    </row>
    <row r="416" spans="1:19" x14ac:dyDescent="0.2">
      <c r="A416">
        <f t="shared" ca="1" si="60"/>
        <v>0.93331144544359912</v>
      </c>
      <c r="B416">
        <v>222.39999399999999</v>
      </c>
      <c r="C416">
        <v>0</v>
      </c>
      <c r="D416">
        <v>96.699996999999996</v>
      </c>
      <c r="E416">
        <v>189.300003</v>
      </c>
      <c r="F416">
        <v>4.5</v>
      </c>
      <c r="G416">
        <v>967.09997599999997</v>
      </c>
      <c r="H416">
        <v>870.29998799999998</v>
      </c>
      <c r="I416">
        <v>100</v>
      </c>
      <c r="J416">
        <v>40.709999000000003</v>
      </c>
      <c r="K416">
        <f t="shared" si="61"/>
        <v>0.27488583105022829</v>
      </c>
      <c r="L416">
        <f t="shared" si="62"/>
        <v>0</v>
      </c>
      <c r="M416">
        <f t="shared" si="63"/>
        <v>0.48325834133158391</v>
      </c>
      <c r="N416">
        <f t="shared" si="64"/>
        <v>0.53913739311032094</v>
      </c>
      <c r="O416">
        <f t="shared" si="65"/>
        <v>0.13975154845492085</v>
      </c>
      <c r="P416">
        <f t="shared" si="66"/>
        <v>0.48284876744186039</v>
      </c>
      <c r="Q416">
        <f t="shared" si="67"/>
        <v>0.69317612803870321</v>
      </c>
      <c r="R416">
        <f t="shared" si="68"/>
        <v>0.27197802197802196</v>
      </c>
      <c r="S416">
        <f t="shared" si="69"/>
        <v>0.47813628947642434</v>
      </c>
    </row>
    <row r="417" spans="1:19" x14ac:dyDescent="0.2">
      <c r="A417">
        <f t="shared" ca="1" si="60"/>
        <v>0.64876110535548037</v>
      </c>
      <c r="B417">
        <v>165</v>
      </c>
      <c r="C417">
        <v>0</v>
      </c>
      <c r="D417">
        <v>143.60000600000001</v>
      </c>
      <c r="E417">
        <v>163.800003</v>
      </c>
      <c r="F417">
        <v>0</v>
      </c>
      <c r="G417">
        <v>1005.599976</v>
      </c>
      <c r="H417">
        <v>900.90002400000003</v>
      </c>
      <c r="I417">
        <v>56</v>
      </c>
      <c r="J417">
        <v>36.560001</v>
      </c>
      <c r="K417">
        <f t="shared" si="61"/>
        <v>0.14383561643835616</v>
      </c>
      <c r="L417">
        <f t="shared" si="62"/>
        <v>0</v>
      </c>
      <c r="M417">
        <f t="shared" si="63"/>
        <v>0.71764118787682596</v>
      </c>
      <c r="N417">
        <f t="shared" si="64"/>
        <v>0.33546326682419969</v>
      </c>
      <c r="O417">
        <f t="shared" si="65"/>
        <v>0</v>
      </c>
      <c r="P417">
        <f t="shared" si="66"/>
        <v>0.59476737209302322</v>
      </c>
      <c r="Q417">
        <f t="shared" si="67"/>
        <v>0.76994491339357241</v>
      </c>
      <c r="R417">
        <f t="shared" si="68"/>
        <v>0.15109890109890109</v>
      </c>
      <c r="S417">
        <f t="shared" si="69"/>
        <v>0.42643580232803796</v>
      </c>
    </row>
    <row r="418" spans="1:19" x14ac:dyDescent="0.2">
      <c r="A418">
        <f t="shared" ca="1" si="60"/>
        <v>0.38740213855707695</v>
      </c>
      <c r="B418">
        <v>284</v>
      </c>
      <c r="C418">
        <v>15</v>
      </c>
      <c r="D418">
        <v>141</v>
      </c>
      <c r="E418">
        <v>179</v>
      </c>
      <c r="F418">
        <v>5.5</v>
      </c>
      <c r="G418">
        <v>842</v>
      </c>
      <c r="H418">
        <v>801</v>
      </c>
      <c r="I418">
        <v>7</v>
      </c>
      <c r="J418">
        <v>24.129999000000002</v>
      </c>
      <c r="K418">
        <f t="shared" si="61"/>
        <v>0.41552511415525112</v>
      </c>
      <c r="L418">
        <f t="shared" si="62"/>
        <v>4.1736227741840194E-2</v>
      </c>
      <c r="M418">
        <f t="shared" si="63"/>
        <v>0.70464765503305382</v>
      </c>
      <c r="N418">
        <f t="shared" si="64"/>
        <v>0.45686899657034336</v>
      </c>
      <c r="O418">
        <f t="shared" si="65"/>
        <v>0.17080744811156992</v>
      </c>
      <c r="P418">
        <f t="shared" si="66"/>
        <v>0.11918604651162791</v>
      </c>
      <c r="Q418">
        <f t="shared" si="67"/>
        <v>0.51931764290924098</v>
      </c>
      <c r="R418">
        <f t="shared" si="68"/>
        <v>1.6483516483516484E-2</v>
      </c>
      <c r="S418">
        <f t="shared" si="69"/>
        <v>0.27158340031352685</v>
      </c>
    </row>
    <row r="419" spans="1:19" x14ac:dyDescent="0.2">
      <c r="A419">
        <f t="shared" ca="1" si="60"/>
        <v>0.57479482598494447</v>
      </c>
      <c r="B419">
        <v>173.800003</v>
      </c>
      <c r="C419">
        <v>93.400002000000001</v>
      </c>
      <c r="D419">
        <v>159.89999399999999</v>
      </c>
      <c r="E419">
        <v>172.300003</v>
      </c>
      <c r="F419">
        <v>9.6999999999999993</v>
      </c>
      <c r="G419">
        <v>1007.200012</v>
      </c>
      <c r="H419">
        <v>746.59997599999997</v>
      </c>
      <c r="I419">
        <v>14</v>
      </c>
      <c r="J419">
        <v>29.549999</v>
      </c>
      <c r="K419">
        <f t="shared" si="61"/>
        <v>0.1639269474885845</v>
      </c>
      <c r="L419">
        <f t="shared" si="62"/>
        <v>0.2598775836373553</v>
      </c>
      <c r="M419">
        <f t="shared" si="63"/>
        <v>0.79910039582907355</v>
      </c>
      <c r="N419">
        <f t="shared" si="64"/>
        <v>0.40335464225290679</v>
      </c>
      <c r="O419">
        <f t="shared" si="65"/>
        <v>0.30124222666949602</v>
      </c>
      <c r="P419">
        <f t="shared" si="66"/>
        <v>0.59941863953488372</v>
      </c>
      <c r="Q419">
        <f t="shared" si="67"/>
        <v>0.38283990262959772</v>
      </c>
      <c r="R419">
        <f t="shared" si="68"/>
        <v>3.5714285714285712E-2</v>
      </c>
      <c r="S419">
        <f t="shared" si="69"/>
        <v>0.33910551486496859</v>
      </c>
    </row>
    <row r="420" spans="1:19" x14ac:dyDescent="0.2">
      <c r="A420">
        <f t="shared" ca="1" si="60"/>
        <v>0.34172603879618746</v>
      </c>
      <c r="B420">
        <v>165</v>
      </c>
      <c r="C420">
        <v>128.5</v>
      </c>
      <c r="D420">
        <v>132.10000600000001</v>
      </c>
      <c r="E420">
        <v>175.10000600000001</v>
      </c>
      <c r="F420">
        <v>8.1</v>
      </c>
      <c r="G420">
        <v>1005.799988</v>
      </c>
      <c r="H420">
        <v>746.59997599999997</v>
      </c>
      <c r="I420">
        <v>100</v>
      </c>
      <c r="J420">
        <v>55.02</v>
      </c>
      <c r="K420">
        <f t="shared" si="61"/>
        <v>0.14383561643835616</v>
      </c>
      <c r="L420">
        <f t="shared" si="62"/>
        <v>0.35754035098843101</v>
      </c>
      <c r="M420">
        <f t="shared" si="63"/>
        <v>0.66016992523228613</v>
      </c>
      <c r="N420">
        <f t="shared" si="64"/>
        <v>0.42571888400284869</v>
      </c>
      <c r="O420">
        <f t="shared" si="65"/>
        <v>0.25155278721885754</v>
      </c>
      <c r="P420">
        <f t="shared" si="66"/>
        <v>0.59534880232558141</v>
      </c>
      <c r="Q420">
        <f t="shared" si="67"/>
        <v>0.38283990262959772</v>
      </c>
      <c r="R420">
        <f t="shared" si="68"/>
        <v>0.27197802197802196</v>
      </c>
      <c r="S420">
        <f t="shared" si="69"/>
        <v>0.65640963389584239</v>
      </c>
    </row>
    <row r="421" spans="1:19" x14ac:dyDescent="0.2">
      <c r="A421">
        <f t="shared" ca="1" si="60"/>
        <v>0.49454126274305965</v>
      </c>
      <c r="B421">
        <v>259.89999399999999</v>
      </c>
      <c r="C421">
        <v>100.599998</v>
      </c>
      <c r="D421">
        <v>78.400002000000001</v>
      </c>
      <c r="E421">
        <v>170.60000600000001</v>
      </c>
      <c r="F421">
        <v>10.4</v>
      </c>
      <c r="G421">
        <v>935.70001200000002</v>
      </c>
      <c r="H421">
        <v>762.90002400000003</v>
      </c>
      <c r="I421">
        <v>28</v>
      </c>
      <c r="J421">
        <v>49.77</v>
      </c>
      <c r="K421">
        <f t="shared" si="61"/>
        <v>0.36050226940639268</v>
      </c>
      <c r="L421">
        <f t="shared" si="62"/>
        <v>0.27991096182377789</v>
      </c>
      <c r="M421">
        <f t="shared" si="63"/>
        <v>0.39180409619777823</v>
      </c>
      <c r="N421">
        <f t="shared" si="64"/>
        <v>0.38977639112882728</v>
      </c>
      <c r="O421">
        <f t="shared" si="65"/>
        <v>0.32298135642915043</v>
      </c>
      <c r="P421">
        <f t="shared" si="66"/>
        <v>0.39156980232558142</v>
      </c>
      <c r="Q421">
        <f t="shared" si="67"/>
        <v>0.42373315145407847</v>
      </c>
      <c r="R421">
        <f t="shared" si="68"/>
        <v>7.4175824175824176E-2</v>
      </c>
      <c r="S421">
        <f t="shared" si="69"/>
        <v>0.59100537164582967</v>
      </c>
    </row>
    <row r="422" spans="1:19" x14ac:dyDescent="0.2">
      <c r="A422">
        <f t="shared" ca="1" si="60"/>
        <v>0.9142905134337912</v>
      </c>
      <c r="B422">
        <v>376</v>
      </c>
      <c r="C422">
        <v>0</v>
      </c>
      <c r="D422">
        <v>0</v>
      </c>
      <c r="E422">
        <v>214.60000600000001</v>
      </c>
      <c r="F422">
        <v>0</v>
      </c>
      <c r="G422">
        <v>1003.5</v>
      </c>
      <c r="H422">
        <v>762.40002400000003</v>
      </c>
      <c r="I422">
        <v>28</v>
      </c>
      <c r="J422">
        <v>31.969999000000001</v>
      </c>
      <c r="K422">
        <f t="shared" si="61"/>
        <v>0.62557077625570778</v>
      </c>
      <c r="L422">
        <f t="shared" si="62"/>
        <v>0</v>
      </c>
      <c r="M422">
        <f t="shared" si="63"/>
        <v>0</v>
      </c>
      <c r="N422">
        <f t="shared" si="64"/>
        <v>0.74121409923036985</v>
      </c>
      <c r="O422">
        <f t="shared" si="65"/>
        <v>0</v>
      </c>
      <c r="P422">
        <f t="shared" si="66"/>
        <v>0.58866279069767447</v>
      </c>
      <c r="Q422">
        <f t="shared" si="67"/>
        <v>0.42247876101226872</v>
      </c>
      <c r="R422">
        <f t="shared" si="68"/>
        <v>7.4175824175824176E-2</v>
      </c>
      <c r="S422">
        <f t="shared" si="69"/>
        <v>0.36925376527354598</v>
      </c>
    </row>
    <row r="423" spans="1:19" x14ac:dyDescent="0.2">
      <c r="A423">
        <f t="shared" ca="1" si="60"/>
        <v>0.89090967584453384</v>
      </c>
      <c r="B423">
        <v>381.39999399999999</v>
      </c>
      <c r="C423">
        <v>0</v>
      </c>
      <c r="D423">
        <v>0</v>
      </c>
      <c r="E423">
        <v>185.699997</v>
      </c>
      <c r="F423">
        <v>0</v>
      </c>
      <c r="G423">
        <v>1104.599976</v>
      </c>
      <c r="H423">
        <v>784.29998799999998</v>
      </c>
      <c r="I423">
        <v>7</v>
      </c>
      <c r="J423">
        <v>14.54</v>
      </c>
      <c r="K423">
        <f t="shared" si="61"/>
        <v>0.63789952968036523</v>
      </c>
      <c r="L423">
        <f t="shared" si="62"/>
        <v>0</v>
      </c>
      <c r="M423">
        <f t="shared" si="63"/>
        <v>0</v>
      </c>
      <c r="N423">
        <f t="shared" si="64"/>
        <v>0.51038335088777997</v>
      </c>
      <c r="O423">
        <f t="shared" si="65"/>
        <v>0</v>
      </c>
      <c r="P423">
        <f t="shared" si="66"/>
        <v>0.88255806976744178</v>
      </c>
      <c r="Q423">
        <f t="shared" si="67"/>
        <v>0.47742097204742429</v>
      </c>
      <c r="R423">
        <f t="shared" si="68"/>
        <v>1.6483516483516484E-2</v>
      </c>
      <c r="S423">
        <f t="shared" si="69"/>
        <v>0.15211162706145825</v>
      </c>
    </row>
    <row r="424" spans="1:19" x14ac:dyDescent="0.2">
      <c r="A424">
        <f t="shared" ca="1" si="60"/>
        <v>0.22401982945463483</v>
      </c>
      <c r="B424">
        <v>339.20001200000002</v>
      </c>
      <c r="C424">
        <v>0</v>
      </c>
      <c r="D424">
        <v>0</v>
      </c>
      <c r="E424">
        <v>185.699997</v>
      </c>
      <c r="F424">
        <v>0</v>
      </c>
      <c r="G424">
        <v>1069.1999510000001</v>
      </c>
      <c r="H424">
        <v>754.29998799999998</v>
      </c>
      <c r="I424">
        <v>28</v>
      </c>
      <c r="J424">
        <v>31.9</v>
      </c>
      <c r="K424">
        <f t="shared" si="61"/>
        <v>0.54155253881278542</v>
      </c>
      <c r="L424">
        <f t="shared" si="62"/>
        <v>0</v>
      </c>
      <c r="M424">
        <f t="shared" si="63"/>
        <v>0</v>
      </c>
      <c r="N424">
        <f t="shared" si="64"/>
        <v>0.51038335088777997</v>
      </c>
      <c r="O424">
        <f t="shared" si="65"/>
        <v>0</v>
      </c>
      <c r="P424">
        <f t="shared" si="66"/>
        <v>0.77965102034883738</v>
      </c>
      <c r="Q424">
        <f t="shared" si="67"/>
        <v>0.40215754553883865</v>
      </c>
      <c r="R424">
        <f t="shared" si="68"/>
        <v>7.4175824175824176E-2</v>
      </c>
      <c r="S424">
        <f t="shared" si="69"/>
        <v>0.36838172090150045</v>
      </c>
    </row>
    <row r="425" spans="1:19" x14ac:dyDescent="0.2">
      <c r="A425">
        <f t="shared" ca="1" si="60"/>
        <v>0.79294647289216624</v>
      </c>
      <c r="B425">
        <v>425</v>
      </c>
      <c r="C425">
        <v>106.300003</v>
      </c>
      <c r="D425">
        <v>0</v>
      </c>
      <c r="E425">
        <v>153.5</v>
      </c>
      <c r="F425">
        <v>16.5</v>
      </c>
      <c r="G425">
        <v>852.09997599999997</v>
      </c>
      <c r="H425">
        <v>887.09997599999997</v>
      </c>
      <c r="I425">
        <v>56</v>
      </c>
      <c r="J425">
        <v>64.300003000000004</v>
      </c>
      <c r="K425">
        <f t="shared" si="61"/>
        <v>0.73744292237442921</v>
      </c>
      <c r="L425">
        <f t="shared" si="62"/>
        <v>0.29577074227775307</v>
      </c>
      <c r="M425">
        <f t="shared" si="63"/>
        <v>0</v>
      </c>
      <c r="N425">
        <f t="shared" si="64"/>
        <v>0.25319487028422211</v>
      </c>
      <c r="O425">
        <f t="shared" si="65"/>
        <v>0.51242234433470979</v>
      </c>
      <c r="P425">
        <f t="shared" si="66"/>
        <v>0.14854644186046503</v>
      </c>
      <c r="Q425">
        <f t="shared" si="67"/>
        <v>0.73532361677814051</v>
      </c>
      <c r="R425">
        <f t="shared" si="68"/>
        <v>0.15109890109890109</v>
      </c>
      <c r="S425">
        <f t="shared" si="69"/>
        <v>0.77201949101830059</v>
      </c>
    </row>
    <row r="426" spans="1:19" x14ac:dyDescent="0.2">
      <c r="A426">
        <f t="shared" ca="1" si="60"/>
        <v>0.43473799144638181</v>
      </c>
      <c r="B426">
        <v>331</v>
      </c>
      <c r="C426">
        <v>0</v>
      </c>
      <c r="D426">
        <v>0</v>
      </c>
      <c r="E426">
        <v>192</v>
      </c>
      <c r="F426">
        <v>0</v>
      </c>
      <c r="G426">
        <v>1025</v>
      </c>
      <c r="H426">
        <v>821</v>
      </c>
      <c r="I426">
        <v>3</v>
      </c>
      <c r="J426">
        <v>14.31</v>
      </c>
      <c r="K426">
        <f t="shared" si="61"/>
        <v>0.52283105022831056</v>
      </c>
      <c r="L426">
        <f t="shared" si="62"/>
        <v>0</v>
      </c>
      <c r="M426">
        <f t="shared" si="63"/>
        <v>0</v>
      </c>
      <c r="N426">
        <f t="shared" si="64"/>
        <v>0.56070286487307186</v>
      </c>
      <c r="O426">
        <f t="shared" si="65"/>
        <v>0</v>
      </c>
      <c r="P426">
        <f t="shared" si="66"/>
        <v>0.65116279069767447</v>
      </c>
      <c r="Q426">
        <f t="shared" si="67"/>
        <v>0.56949326058163141</v>
      </c>
      <c r="R426">
        <f t="shared" si="68"/>
        <v>5.4945054945054949E-3</v>
      </c>
      <c r="S426">
        <f t="shared" si="69"/>
        <v>0.149246297477172</v>
      </c>
    </row>
    <row r="427" spans="1:19" x14ac:dyDescent="0.2">
      <c r="A427">
        <f t="shared" ca="1" si="60"/>
        <v>0.45478319368533859</v>
      </c>
      <c r="B427">
        <v>168.89999399999999</v>
      </c>
      <c r="C427">
        <v>42.200001</v>
      </c>
      <c r="D427">
        <v>124.300003</v>
      </c>
      <c r="E427">
        <v>158.300003</v>
      </c>
      <c r="F427">
        <v>10.8</v>
      </c>
      <c r="G427">
        <v>1080.8000489999999</v>
      </c>
      <c r="H427">
        <v>796.20001200000002</v>
      </c>
      <c r="I427">
        <v>56</v>
      </c>
      <c r="J427">
        <v>39.150002000000001</v>
      </c>
      <c r="K427">
        <f t="shared" si="61"/>
        <v>0.1527397123287671</v>
      </c>
      <c r="L427">
        <f t="shared" si="62"/>
        <v>0.11741792349612561</v>
      </c>
      <c r="M427">
        <f t="shared" si="63"/>
        <v>0.62118940166348624</v>
      </c>
      <c r="N427">
        <f t="shared" si="64"/>
        <v>0.29153355331150688</v>
      </c>
      <c r="O427">
        <f t="shared" si="65"/>
        <v>0.33540371629181009</v>
      </c>
      <c r="P427">
        <f t="shared" si="66"/>
        <v>0.81337223546511617</v>
      </c>
      <c r="Q427">
        <f t="shared" si="67"/>
        <v>0.5072755247732379</v>
      </c>
      <c r="R427">
        <f t="shared" si="68"/>
        <v>0.15109890109890109</v>
      </c>
      <c r="S427">
        <f t="shared" si="69"/>
        <v>0.45870191749599898</v>
      </c>
    </row>
    <row r="428" spans="1:19" x14ac:dyDescent="0.2">
      <c r="A428">
        <f t="shared" ca="1" si="60"/>
        <v>0.52794405565942959</v>
      </c>
      <c r="B428">
        <v>333</v>
      </c>
      <c r="C428">
        <v>0</v>
      </c>
      <c r="D428">
        <v>0</v>
      </c>
      <c r="E428">
        <v>192</v>
      </c>
      <c r="F428">
        <v>0</v>
      </c>
      <c r="G428">
        <v>931.20001200000002</v>
      </c>
      <c r="H428">
        <v>842.59997599999997</v>
      </c>
      <c r="I428">
        <v>3</v>
      </c>
      <c r="J428">
        <v>15.62</v>
      </c>
      <c r="K428">
        <f t="shared" si="61"/>
        <v>0.5273972602739726</v>
      </c>
      <c r="L428">
        <f t="shared" si="62"/>
        <v>0</v>
      </c>
      <c r="M428">
        <f t="shared" si="63"/>
        <v>0</v>
      </c>
      <c r="N428">
        <f t="shared" si="64"/>
        <v>0.56070286487307186</v>
      </c>
      <c r="O428">
        <f t="shared" si="65"/>
        <v>0</v>
      </c>
      <c r="P428">
        <f t="shared" si="66"/>
        <v>0.37848840697674424</v>
      </c>
      <c r="Q428">
        <f t="shared" si="67"/>
        <v>0.6236828674570718</v>
      </c>
      <c r="R428">
        <f t="shared" si="68"/>
        <v>5.4945054945054949E-3</v>
      </c>
      <c r="S428">
        <f t="shared" si="69"/>
        <v>0.16556621815288944</v>
      </c>
    </row>
    <row r="429" spans="1:19" x14ac:dyDescent="0.2">
      <c r="A429">
        <f t="shared" ca="1" si="60"/>
        <v>9.7570944417711192E-2</v>
      </c>
      <c r="B429">
        <v>375</v>
      </c>
      <c r="C429">
        <v>0</v>
      </c>
      <c r="D429">
        <v>0</v>
      </c>
      <c r="E429">
        <v>186</v>
      </c>
      <c r="F429">
        <v>0</v>
      </c>
      <c r="G429">
        <v>1038</v>
      </c>
      <c r="H429">
        <v>758</v>
      </c>
      <c r="I429">
        <v>7</v>
      </c>
      <c r="J429">
        <v>26.059999000000001</v>
      </c>
      <c r="K429">
        <f t="shared" si="61"/>
        <v>0.62328767123287676</v>
      </c>
      <c r="L429">
        <f t="shared" si="62"/>
        <v>0</v>
      </c>
      <c r="M429">
        <f t="shared" si="63"/>
        <v>0</v>
      </c>
      <c r="N429">
        <f t="shared" si="64"/>
        <v>0.51277954104104329</v>
      </c>
      <c r="O429">
        <f t="shared" si="65"/>
        <v>0</v>
      </c>
      <c r="P429">
        <f t="shared" si="66"/>
        <v>0.68895348837209303</v>
      </c>
      <c r="Q429">
        <f t="shared" si="67"/>
        <v>0.41144006491360152</v>
      </c>
      <c r="R429">
        <f t="shared" si="68"/>
        <v>1.6483516483516484E-2</v>
      </c>
      <c r="S429">
        <f t="shared" si="69"/>
        <v>0.29562725291210296</v>
      </c>
    </row>
    <row r="430" spans="1:19" x14ac:dyDescent="0.2">
      <c r="A430">
        <f t="shared" ca="1" si="60"/>
        <v>0.37138753773734112</v>
      </c>
      <c r="B430">
        <v>250</v>
      </c>
      <c r="C430">
        <v>0</v>
      </c>
      <c r="D430">
        <v>0</v>
      </c>
      <c r="E430">
        <v>182</v>
      </c>
      <c r="F430">
        <v>0</v>
      </c>
      <c r="G430">
        <v>1100</v>
      </c>
      <c r="H430">
        <v>820</v>
      </c>
      <c r="I430">
        <v>7</v>
      </c>
      <c r="J430">
        <v>12.73</v>
      </c>
      <c r="K430">
        <f t="shared" si="61"/>
        <v>0.33789954337899542</v>
      </c>
      <c r="L430">
        <f t="shared" si="62"/>
        <v>0</v>
      </c>
      <c r="M430">
        <f t="shared" si="63"/>
        <v>0</v>
      </c>
      <c r="N430">
        <f t="shared" si="64"/>
        <v>0.48083065848635764</v>
      </c>
      <c r="O430">
        <f t="shared" si="65"/>
        <v>0</v>
      </c>
      <c r="P430">
        <f t="shared" si="66"/>
        <v>0.8691860465116279</v>
      </c>
      <c r="Q430">
        <f t="shared" si="67"/>
        <v>0.56698447969801191</v>
      </c>
      <c r="R430">
        <f t="shared" si="68"/>
        <v>1.6483516483516484E-2</v>
      </c>
      <c r="S430">
        <f t="shared" si="69"/>
        <v>0.12956272902859672</v>
      </c>
    </row>
    <row r="431" spans="1:19" x14ac:dyDescent="0.2">
      <c r="A431">
        <f t="shared" ca="1" si="60"/>
        <v>0.4470038856047579</v>
      </c>
      <c r="B431">
        <v>500</v>
      </c>
      <c r="C431">
        <v>0</v>
      </c>
      <c r="D431">
        <v>0</v>
      </c>
      <c r="E431">
        <v>200</v>
      </c>
      <c r="F431">
        <v>0</v>
      </c>
      <c r="G431">
        <v>1125</v>
      </c>
      <c r="H431">
        <v>613</v>
      </c>
      <c r="I431">
        <v>180</v>
      </c>
      <c r="J431">
        <v>51.040000999999997</v>
      </c>
      <c r="K431">
        <f t="shared" si="61"/>
        <v>0.908675799086758</v>
      </c>
      <c r="L431">
        <f t="shared" si="62"/>
        <v>0</v>
      </c>
      <c r="M431">
        <f t="shared" si="63"/>
        <v>0</v>
      </c>
      <c r="N431">
        <f t="shared" si="64"/>
        <v>0.62460062998244315</v>
      </c>
      <c r="O431">
        <f t="shared" si="65"/>
        <v>0</v>
      </c>
      <c r="P431">
        <f t="shared" si="66"/>
        <v>0.94186046511627908</v>
      </c>
      <c r="Q431">
        <f t="shared" si="67"/>
        <v>4.7666836788770907E-2</v>
      </c>
      <c r="R431">
        <f t="shared" si="68"/>
        <v>0.49175824175824173</v>
      </c>
      <c r="S431">
        <f t="shared" si="69"/>
        <v>0.60682698659093026</v>
      </c>
    </row>
    <row r="432" spans="1:19" x14ac:dyDescent="0.2">
      <c r="A432">
        <f t="shared" ca="1" si="60"/>
        <v>0.89030055151480814</v>
      </c>
      <c r="B432">
        <v>525</v>
      </c>
      <c r="C432">
        <v>0</v>
      </c>
      <c r="D432">
        <v>0</v>
      </c>
      <c r="E432">
        <v>189</v>
      </c>
      <c r="F432">
        <v>0</v>
      </c>
      <c r="G432">
        <v>1125</v>
      </c>
      <c r="H432">
        <v>613</v>
      </c>
      <c r="I432">
        <v>7</v>
      </c>
      <c r="J432">
        <v>42.419998</v>
      </c>
      <c r="K432">
        <f t="shared" si="61"/>
        <v>0.96575342465753422</v>
      </c>
      <c r="L432">
        <f t="shared" si="62"/>
        <v>0</v>
      </c>
      <c r="M432">
        <f t="shared" si="63"/>
        <v>0</v>
      </c>
      <c r="N432">
        <f t="shared" si="64"/>
        <v>0.53674120295705752</v>
      </c>
      <c r="O432">
        <f t="shared" si="65"/>
        <v>0</v>
      </c>
      <c r="P432">
        <f t="shared" si="66"/>
        <v>0.94186046511627908</v>
      </c>
      <c r="Q432">
        <f t="shared" si="67"/>
        <v>4.7666836788770907E-2</v>
      </c>
      <c r="R432">
        <f t="shared" si="68"/>
        <v>1.6483516483516484E-2</v>
      </c>
      <c r="S432">
        <f t="shared" si="69"/>
        <v>0.49943937957990231</v>
      </c>
    </row>
    <row r="433" spans="1:19" x14ac:dyDescent="0.2">
      <c r="A433">
        <f t="shared" ca="1" si="60"/>
        <v>0.33989445385118733</v>
      </c>
      <c r="B433">
        <v>295</v>
      </c>
      <c r="C433">
        <v>0</v>
      </c>
      <c r="D433">
        <v>0</v>
      </c>
      <c r="E433">
        <v>185</v>
      </c>
      <c r="F433">
        <v>0</v>
      </c>
      <c r="G433">
        <v>1069</v>
      </c>
      <c r="H433">
        <v>769</v>
      </c>
      <c r="I433">
        <v>28</v>
      </c>
      <c r="J433">
        <v>25.18</v>
      </c>
      <c r="K433">
        <f t="shared" si="61"/>
        <v>0.4406392694063927</v>
      </c>
      <c r="L433">
        <f t="shared" si="62"/>
        <v>0</v>
      </c>
      <c r="M433">
        <f t="shared" si="63"/>
        <v>0</v>
      </c>
      <c r="N433">
        <f t="shared" si="64"/>
        <v>0.50479232040237187</v>
      </c>
      <c r="O433">
        <f t="shared" si="65"/>
        <v>0</v>
      </c>
      <c r="P433">
        <f t="shared" si="66"/>
        <v>0.77906976744186052</v>
      </c>
      <c r="Q433">
        <f t="shared" si="67"/>
        <v>0.43903665463341629</v>
      </c>
      <c r="R433">
        <f t="shared" si="68"/>
        <v>7.4175824175824176E-2</v>
      </c>
      <c r="S433">
        <f t="shared" si="69"/>
        <v>0.28466426522148414</v>
      </c>
    </row>
    <row r="434" spans="1:19" x14ac:dyDescent="0.2">
      <c r="A434">
        <f t="shared" ca="1" si="60"/>
        <v>0.97351309112420314</v>
      </c>
      <c r="B434">
        <v>255.5</v>
      </c>
      <c r="C434">
        <v>170.300003</v>
      </c>
      <c r="D434">
        <v>0</v>
      </c>
      <c r="E434">
        <v>185.699997</v>
      </c>
      <c r="F434">
        <v>0</v>
      </c>
      <c r="G434">
        <v>1026.599976</v>
      </c>
      <c r="H434">
        <v>724.29998799999998</v>
      </c>
      <c r="I434">
        <v>28</v>
      </c>
      <c r="J434">
        <v>32.049999</v>
      </c>
      <c r="K434">
        <f t="shared" si="61"/>
        <v>0.3504566210045662</v>
      </c>
      <c r="L434">
        <f t="shared" si="62"/>
        <v>0.47384531397627128</v>
      </c>
      <c r="M434">
        <f t="shared" si="63"/>
        <v>0</v>
      </c>
      <c r="N434">
        <f t="shared" si="64"/>
        <v>0.51038335088777997</v>
      </c>
      <c r="O434">
        <f t="shared" si="65"/>
        <v>0</v>
      </c>
      <c r="P434">
        <f t="shared" si="66"/>
        <v>0.65581388372093019</v>
      </c>
      <c r="Q434">
        <f t="shared" si="67"/>
        <v>0.32689411903025301</v>
      </c>
      <c r="R434">
        <f t="shared" si="68"/>
        <v>7.4175824175824176E-2</v>
      </c>
      <c r="S434">
        <f t="shared" si="69"/>
        <v>0.37025040165068895</v>
      </c>
    </row>
    <row r="435" spans="1:19" x14ac:dyDescent="0.2">
      <c r="A435">
        <f t="shared" ca="1" si="60"/>
        <v>0.63993895482726282</v>
      </c>
      <c r="B435">
        <v>194.699997</v>
      </c>
      <c r="C435">
        <v>0</v>
      </c>
      <c r="D435">
        <v>100.5</v>
      </c>
      <c r="E435">
        <v>170.199997</v>
      </c>
      <c r="F435">
        <v>7.5</v>
      </c>
      <c r="G435">
        <v>998</v>
      </c>
      <c r="H435">
        <v>901.79998799999998</v>
      </c>
      <c r="I435">
        <v>3</v>
      </c>
      <c r="J435">
        <v>12.18</v>
      </c>
      <c r="K435">
        <f t="shared" si="61"/>
        <v>0.21164382876712329</v>
      </c>
      <c r="L435">
        <f t="shared" si="62"/>
        <v>0</v>
      </c>
      <c r="M435">
        <f t="shared" si="63"/>
        <v>0.50224886050228301</v>
      </c>
      <c r="N435">
        <f t="shared" si="64"/>
        <v>0.38658143098837289</v>
      </c>
      <c r="O435">
        <f t="shared" si="65"/>
        <v>0.23291924742486808</v>
      </c>
      <c r="P435">
        <f t="shared" si="66"/>
        <v>0.57267441860465118</v>
      </c>
      <c r="Q435">
        <f t="shared" si="67"/>
        <v>0.7722027258727181</v>
      </c>
      <c r="R435">
        <f t="shared" si="68"/>
        <v>5.4945054945054949E-3</v>
      </c>
      <c r="S435">
        <f t="shared" si="69"/>
        <v>0.12271085393573823</v>
      </c>
    </row>
    <row r="436" spans="1:19" x14ac:dyDescent="0.2">
      <c r="A436">
        <f t="shared" ca="1" si="60"/>
        <v>0.87552849015472289</v>
      </c>
      <c r="B436">
        <v>525</v>
      </c>
      <c r="C436">
        <v>0</v>
      </c>
      <c r="D436">
        <v>0</v>
      </c>
      <c r="E436">
        <v>189</v>
      </c>
      <c r="F436">
        <v>0</v>
      </c>
      <c r="G436">
        <v>1125</v>
      </c>
      <c r="H436">
        <v>613</v>
      </c>
      <c r="I436">
        <v>14</v>
      </c>
      <c r="J436">
        <v>48.400002000000001</v>
      </c>
      <c r="K436">
        <f t="shared" si="61"/>
        <v>0.96575342465753422</v>
      </c>
      <c r="L436">
        <f t="shared" si="62"/>
        <v>0</v>
      </c>
      <c r="M436">
        <f t="shared" si="63"/>
        <v>0</v>
      </c>
      <c r="N436">
        <f t="shared" si="64"/>
        <v>0.53674120295705752</v>
      </c>
      <c r="O436">
        <f t="shared" si="65"/>
        <v>0</v>
      </c>
      <c r="P436">
        <f t="shared" si="66"/>
        <v>0.94186046511627908</v>
      </c>
      <c r="Q436">
        <f t="shared" si="67"/>
        <v>4.7666836788770907E-2</v>
      </c>
      <c r="R436">
        <f t="shared" si="68"/>
        <v>3.5714285714285712E-2</v>
      </c>
      <c r="S436">
        <f t="shared" si="69"/>
        <v>0.5739379986031643</v>
      </c>
    </row>
    <row r="437" spans="1:19" x14ac:dyDescent="0.2">
      <c r="A437">
        <f t="shared" ca="1" si="60"/>
        <v>7.9191904893493814E-2</v>
      </c>
      <c r="B437">
        <v>238.10000600000001</v>
      </c>
      <c r="C437">
        <v>0</v>
      </c>
      <c r="D437">
        <v>94.099997999999999</v>
      </c>
      <c r="E437">
        <v>186.699997</v>
      </c>
      <c r="F437">
        <v>7</v>
      </c>
      <c r="G437">
        <v>949.90002400000003</v>
      </c>
      <c r="H437">
        <v>847</v>
      </c>
      <c r="I437">
        <v>3</v>
      </c>
      <c r="J437">
        <v>19.93</v>
      </c>
      <c r="K437">
        <f t="shared" si="61"/>
        <v>0.3107306073059361</v>
      </c>
      <c r="L437">
        <f t="shared" si="62"/>
        <v>0</v>
      </c>
      <c r="M437">
        <f t="shared" si="63"/>
        <v>0.47026484347031949</v>
      </c>
      <c r="N437">
        <f t="shared" si="64"/>
        <v>0.51837057152645138</v>
      </c>
      <c r="O437">
        <f t="shared" si="65"/>
        <v>0.21739129759654355</v>
      </c>
      <c r="P437">
        <f t="shared" si="66"/>
        <v>0.43284890697674427</v>
      </c>
      <c r="Q437">
        <f t="shared" si="67"/>
        <v>0.63472156355573894</v>
      </c>
      <c r="R437">
        <f t="shared" si="68"/>
        <v>5.4945054945054949E-3</v>
      </c>
      <c r="S437">
        <f t="shared" si="69"/>
        <v>0.21926000297147138</v>
      </c>
    </row>
    <row r="438" spans="1:19" x14ac:dyDescent="0.2">
      <c r="A438">
        <f t="shared" ca="1" si="60"/>
        <v>0.28137927204111335</v>
      </c>
      <c r="B438">
        <v>322</v>
      </c>
      <c r="C438">
        <v>149</v>
      </c>
      <c r="D438">
        <v>0</v>
      </c>
      <c r="E438">
        <v>186</v>
      </c>
      <c r="F438">
        <v>8</v>
      </c>
      <c r="G438">
        <v>951</v>
      </c>
      <c r="H438">
        <v>709</v>
      </c>
      <c r="I438">
        <v>28</v>
      </c>
      <c r="J438">
        <v>52.419998</v>
      </c>
      <c r="K438">
        <f t="shared" si="61"/>
        <v>0.50228310502283102</v>
      </c>
      <c r="L438">
        <f t="shared" si="62"/>
        <v>0.41457986223561261</v>
      </c>
      <c r="M438">
        <f t="shared" si="63"/>
        <v>0</v>
      </c>
      <c r="N438">
        <f t="shared" si="64"/>
        <v>0.51277954104104329</v>
      </c>
      <c r="O438">
        <f t="shared" si="65"/>
        <v>0.24844719725319264</v>
      </c>
      <c r="P438">
        <f t="shared" si="66"/>
        <v>0.43604651162790697</v>
      </c>
      <c r="Q438">
        <f t="shared" si="67"/>
        <v>0.28850980161624495</v>
      </c>
      <c r="R438">
        <f t="shared" si="68"/>
        <v>7.4175824175824176E-2</v>
      </c>
      <c r="S438">
        <f t="shared" si="69"/>
        <v>0.62401892672278381</v>
      </c>
    </row>
    <row r="439" spans="1:19" x14ac:dyDescent="0.2">
      <c r="A439">
        <f t="shared" ca="1" si="60"/>
        <v>0.83637009172857224</v>
      </c>
      <c r="B439">
        <v>193.5</v>
      </c>
      <c r="C439">
        <v>290.20001200000002</v>
      </c>
      <c r="D439">
        <v>0</v>
      </c>
      <c r="E439">
        <v>185.699997</v>
      </c>
      <c r="F439">
        <v>0</v>
      </c>
      <c r="G439">
        <v>998.20001200000002</v>
      </c>
      <c r="H439">
        <v>704.29998799999998</v>
      </c>
      <c r="I439">
        <v>28</v>
      </c>
      <c r="J439">
        <v>32.630001</v>
      </c>
      <c r="K439">
        <f t="shared" si="61"/>
        <v>0.2089041095890411</v>
      </c>
      <c r="L439">
        <f t="shared" si="62"/>
        <v>0.80745691943445053</v>
      </c>
      <c r="M439">
        <f t="shared" si="63"/>
        <v>0</v>
      </c>
      <c r="N439">
        <f t="shared" si="64"/>
        <v>0.51038335088777997</v>
      </c>
      <c r="O439">
        <f t="shared" si="65"/>
        <v>0</v>
      </c>
      <c r="P439">
        <f t="shared" si="66"/>
        <v>0.57325584883720937</v>
      </c>
      <c r="Q439">
        <f t="shared" si="67"/>
        <v>0.27671850135786258</v>
      </c>
      <c r="R439">
        <f t="shared" si="68"/>
        <v>7.4175824175824176E-2</v>
      </c>
      <c r="S439">
        <f t="shared" si="69"/>
        <v>0.37747604030088555</v>
      </c>
    </row>
    <row r="440" spans="1:19" x14ac:dyDescent="0.2">
      <c r="A440">
        <f t="shared" ca="1" si="60"/>
        <v>0.32536807991373329</v>
      </c>
      <c r="B440">
        <v>287</v>
      </c>
      <c r="C440">
        <v>121</v>
      </c>
      <c r="D440">
        <v>94</v>
      </c>
      <c r="E440">
        <v>188</v>
      </c>
      <c r="F440">
        <v>9</v>
      </c>
      <c r="G440">
        <v>904</v>
      </c>
      <c r="H440">
        <v>696</v>
      </c>
      <c r="I440">
        <v>28</v>
      </c>
      <c r="J440">
        <v>41.939999</v>
      </c>
      <c r="K440">
        <f t="shared" si="61"/>
        <v>0.4223744292237443</v>
      </c>
      <c r="L440">
        <f t="shared" si="62"/>
        <v>0.33667223711751093</v>
      </c>
      <c r="M440">
        <f t="shared" si="63"/>
        <v>0.4697651033553692</v>
      </c>
      <c r="N440">
        <f t="shared" si="64"/>
        <v>0.52875398231838611</v>
      </c>
      <c r="O440">
        <f t="shared" si="65"/>
        <v>0.27950309690984171</v>
      </c>
      <c r="P440">
        <f t="shared" si="66"/>
        <v>0.29941860465116277</v>
      </c>
      <c r="Q440">
        <f t="shared" si="67"/>
        <v>0.25589565012919119</v>
      </c>
      <c r="R440">
        <f t="shared" si="68"/>
        <v>7.4175824175824176E-2</v>
      </c>
      <c r="S440">
        <f t="shared" si="69"/>
        <v>0.49345957377499872</v>
      </c>
    </row>
    <row r="441" spans="1:19" x14ac:dyDescent="0.2">
      <c r="A441">
        <f t="shared" ca="1" si="60"/>
        <v>0.11442659587802972</v>
      </c>
      <c r="B441">
        <v>153.10000600000001</v>
      </c>
      <c r="C441">
        <v>145</v>
      </c>
      <c r="D441">
        <v>113</v>
      </c>
      <c r="E441">
        <v>178.5</v>
      </c>
      <c r="F441">
        <v>8</v>
      </c>
      <c r="G441">
        <v>1001.900024</v>
      </c>
      <c r="H441">
        <v>688.70001200000002</v>
      </c>
      <c r="I441">
        <v>28</v>
      </c>
      <c r="J441">
        <v>25.559999000000001</v>
      </c>
      <c r="K441">
        <f t="shared" si="61"/>
        <v>0.11666668036529682</v>
      </c>
      <c r="L441">
        <f t="shared" si="62"/>
        <v>0.40345020150445526</v>
      </c>
      <c r="M441">
        <f t="shared" si="63"/>
        <v>0.56471762424634808</v>
      </c>
      <c r="N441">
        <f t="shared" si="64"/>
        <v>0.45287538625100765</v>
      </c>
      <c r="O441">
        <f t="shared" si="65"/>
        <v>0.24844719725319264</v>
      </c>
      <c r="P441">
        <f t="shared" si="66"/>
        <v>0.58401169767441874</v>
      </c>
      <c r="Q441">
        <f t="shared" si="67"/>
        <v>0.23758157978413932</v>
      </c>
      <c r="R441">
        <f t="shared" si="68"/>
        <v>7.4175824175824176E-2</v>
      </c>
      <c r="S441">
        <f t="shared" si="69"/>
        <v>0.28939827555495889</v>
      </c>
    </row>
    <row r="442" spans="1:19" x14ac:dyDescent="0.2">
      <c r="A442">
        <f t="shared" ca="1" si="60"/>
        <v>0.85232433852058886</v>
      </c>
      <c r="B442">
        <v>251.39999399999999</v>
      </c>
      <c r="C442">
        <v>0</v>
      </c>
      <c r="D442">
        <v>118.300003</v>
      </c>
      <c r="E442">
        <v>192.89999399999999</v>
      </c>
      <c r="F442">
        <v>5.8</v>
      </c>
      <c r="G442">
        <v>1043.599976</v>
      </c>
      <c r="H442">
        <v>754.29998799999998</v>
      </c>
      <c r="I442">
        <v>28</v>
      </c>
      <c r="J442">
        <v>33.270000000000003</v>
      </c>
      <c r="K442">
        <f t="shared" si="61"/>
        <v>0.34109587671232877</v>
      </c>
      <c r="L442">
        <f t="shared" si="62"/>
        <v>0</v>
      </c>
      <c r="M442">
        <f t="shared" si="63"/>
        <v>0.59120439506633493</v>
      </c>
      <c r="N442">
        <f t="shared" si="64"/>
        <v>0.56789131552455219</v>
      </c>
      <c r="O442">
        <f t="shared" si="65"/>
        <v>0.18012421800856465</v>
      </c>
      <c r="P442">
        <f t="shared" si="66"/>
        <v>0.70523248837209296</v>
      </c>
      <c r="Q442">
        <f t="shared" si="67"/>
        <v>0.40215754553883865</v>
      </c>
      <c r="R442">
        <f t="shared" si="68"/>
        <v>7.4175824175824176E-2</v>
      </c>
      <c r="S442">
        <f t="shared" si="69"/>
        <v>0.38544911886007527</v>
      </c>
    </row>
    <row r="443" spans="1:19" x14ac:dyDescent="0.2">
      <c r="A443">
        <f t="shared" ca="1" si="60"/>
        <v>0.52487123505668498</v>
      </c>
      <c r="B443">
        <v>366</v>
      </c>
      <c r="C443">
        <v>187</v>
      </c>
      <c r="D443">
        <v>0</v>
      </c>
      <c r="E443">
        <v>191</v>
      </c>
      <c r="F443">
        <v>7</v>
      </c>
      <c r="G443">
        <v>824</v>
      </c>
      <c r="H443">
        <v>757</v>
      </c>
      <c r="I443">
        <v>28</v>
      </c>
      <c r="J443">
        <v>65.910004000000001</v>
      </c>
      <c r="K443">
        <f t="shared" si="61"/>
        <v>0.60273972602739723</v>
      </c>
      <c r="L443">
        <f t="shared" si="62"/>
        <v>0.52031163918160783</v>
      </c>
      <c r="M443">
        <f t="shared" si="63"/>
        <v>0</v>
      </c>
      <c r="N443">
        <f t="shared" si="64"/>
        <v>0.55271564423440045</v>
      </c>
      <c r="O443">
        <f t="shared" si="65"/>
        <v>0.21739129759654355</v>
      </c>
      <c r="P443">
        <f t="shared" si="66"/>
        <v>6.6860465116279064E-2</v>
      </c>
      <c r="Q443">
        <f t="shared" si="67"/>
        <v>0.40893128402998202</v>
      </c>
      <c r="R443">
        <f t="shared" si="68"/>
        <v>7.4175824175824176E-2</v>
      </c>
      <c r="S443">
        <f t="shared" si="69"/>
        <v>0.79207681056625912</v>
      </c>
    </row>
    <row r="444" spans="1:19" x14ac:dyDescent="0.2">
      <c r="A444">
        <f t="shared" ca="1" si="60"/>
        <v>0.74627496910163305</v>
      </c>
      <c r="B444">
        <v>165</v>
      </c>
      <c r="C444">
        <v>0</v>
      </c>
      <c r="D444">
        <v>143.60000600000001</v>
      </c>
      <c r="E444">
        <v>163.800003</v>
      </c>
      <c r="F444">
        <v>0</v>
      </c>
      <c r="G444">
        <v>1005.599976</v>
      </c>
      <c r="H444">
        <v>900.90002400000003</v>
      </c>
      <c r="I444">
        <v>100</v>
      </c>
      <c r="J444">
        <v>37.959999000000003</v>
      </c>
      <c r="K444">
        <f t="shared" si="61"/>
        <v>0.14383561643835616</v>
      </c>
      <c r="L444">
        <f t="shared" si="62"/>
        <v>0</v>
      </c>
      <c r="M444">
        <f t="shared" si="63"/>
        <v>0.71764118787682596</v>
      </c>
      <c r="N444">
        <f t="shared" si="64"/>
        <v>0.33546326682419969</v>
      </c>
      <c r="O444">
        <f t="shared" si="65"/>
        <v>0</v>
      </c>
      <c r="P444">
        <f t="shared" si="66"/>
        <v>0.59476737209302322</v>
      </c>
      <c r="Q444">
        <f t="shared" si="67"/>
        <v>0.76994491339357241</v>
      </c>
      <c r="R444">
        <f t="shared" si="68"/>
        <v>0.27197802197802196</v>
      </c>
      <c r="S444">
        <f t="shared" si="69"/>
        <v>0.44387691401213197</v>
      </c>
    </row>
    <row r="445" spans="1:19" x14ac:dyDescent="0.2">
      <c r="A445">
        <f t="shared" ca="1" si="60"/>
        <v>0.82414070939532291</v>
      </c>
      <c r="B445">
        <v>266</v>
      </c>
      <c r="C445">
        <v>114</v>
      </c>
      <c r="D445">
        <v>0</v>
      </c>
      <c r="E445">
        <v>228</v>
      </c>
      <c r="F445">
        <v>0</v>
      </c>
      <c r="G445">
        <v>932</v>
      </c>
      <c r="H445">
        <v>670</v>
      </c>
      <c r="I445">
        <v>365</v>
      </c>
      <c r="J445">
        <v>52.91</v>
      </c>
      <c r="K445">
        <f t="shared" si="61"/>
        <v>0.37442922374429222</v>
      </c>
      <c r="L445">
        <f t="shared" si="62"/>
        <v>0.31719533083798551</v>
      </c>
      <c r="M445">
        <f t="shared" si="63"/>
        <v>0</v>
      </c>
      <c r="N445">
        <f t="shared" si="64"/>
        <v>0.84824280786524298</v>
      </c>
      <c r="O445">
        <f t="shared" si="65"/>
        <v>0</v>
      </c>
      <c r="P445">
        <f t="shared" si="66"/>
        <v>0.3808139534883721</v>
      </c>
      <c r="Q445">
        <f t="shared" si="67"/>
        <v>0.19066734715508363</v>
      </c>
      <c r="R445">
        <f t="shared" si="68"/>
        <v>1</v>
      </c>
      <c r="S445">
        <f t="shared" si="69"/>
        <v>0.63012334944869441</v>
      </c>
    </row>
    <row r="446" spans="1:19" x14ac:dyDescent="0.2">
      <c r="A446">
        <f t="shared" ca="1" si="60"/>
        <v>0.19178985045643793</v>
      </c>
      <c r="B446">
        <v>233.800003</v>
      </c>
      <c r="C446">
        <v>0</v>
      </c>
      <c r="D446">
        <v>94.599997999999999</v>
      </c>
      <c r="E446">
        <v>197.89999399999999</v>
      </c>
      <c r="F446">
        <v>4.5999999999999996</v>
      </c>
      <c r="G446">
        <v>947</v>
      </c>
      <c r="H446">
        <v>852.20001200000002</v>
      </c>
      <c r="I446">
        <v>3</v>
      </c>
      <c r="J446">
        <v>10.38</v>
      </c>
      <c r="K446">
        <f t="shared" si="61"/>
        <v>0.3009132488584475</v>
      </c>
      <c r="L446">
        <f t="shared" si="62"/>
        <v>0</v>
      </c>
      <c r="M446">
        <f t="shared" si="63"/>
        <v>0.47276359402008211</v>
      </c>
      <c r="N446">
        <f t="shared" si="64"/>
        <v>0.60782741871790935</v>
      </c>
      <c r="O446">
        <f t="shared" si="65"/>
        <v>0.14285713842058576</v>
      </c>
      <c r="P446">
        <f t="shared" si="66"/>
        <v>0.42441860465116277</v>
      </c>
      <c r="Q446">
        <f t="shared" si="67"/>
        <v>0.64776725425593107</v>
      </c>
      <c r="R446">
        <f t="shared" si="68"/>
        <v>5.4945054945054949E-3</v>
      </c>
      <c r="S446">
        <f t="shared" si="69"/>
        <v>0.10028653545001957</v>
      </c>
    </row>
    <row r="447" spans="1:19" x14ac:dyDescent="0.2">
      <c r="A447">
        <f t="shared" ca="1" si="60"/>
        <v>0.64618112130046523</v>
      </c>
      <c r="B447">
        <v>190.300003</v>
      </c>
      <c r="C447">
        <v>0</v>
      </c>
      <c r="D447">
        <v>125.199997</v>
      </c>
      <c r="E447">
        <v>166.60000600000001</v>
      </c>
      <c r="F447">
        <v>9.9</v>
      </c>
      <c r="G447">
        <v>1079</v>
      </c>
      <c r="H447">
        <v>798.90002400000003</v>
      </c>
      <c r="I447">
        <v>3</v>
      </c>
      <c r="J447">
        <v>12.55</v>
      </c>
      <c r="K447">
        <f t="shared" si="61"/>
        <v>0.20159818036529681</v>
      </c>
      <c r="L447">
        <f t="shared" si="62"/>
        <v>0</v>
      </c>
      <c r="M447">
        <f t="shared" si="63"/>
        <v>0.62568712266805226</v>
      </c>
      <c r="N447">
        <f t="shared" si="64"/>
        <v>0.35782750857414164</v>
      </c>
      <c r="O447">
        <f t="shared" si="65"/>
        <v>0.30745340660082587</v>
      </c>
      <c r="P447">
        <f t="shared" si="66"/>
        <v>0.80813953488372092</v>
      </c>
      <c r="Q447">
        <f t="shared" si="67"/>
        <v>0.51404926326438127</v>
      </c>
      <c r="R447">
        <f t="shared" si="68"/>
        <v>5.4945054945054949E-3</v>
      </c>
      <c r="S447">
        <f t="shared" si="69"/>
        <v>0.12732029718002486</v>
      </c>
    </row>
    <row r="448" spans="1:19" x14ac:dyDescent="0.2">
      <c r="A448">
        <f t="shared" ca="1" si="60"/>
        <v>0.57668560645184364</v>
      </c>
      <c r="B448">
        <v>254</v>
      </c>
      <c r="C448">
        <v>0</v>
      </c>
      <c r="D448">
        <v>0</v>
      </c>
      <c r="E448">
        <v>198</v>
      </c>
      <c r="F448">
        <v>0</v>
      </c>
      <c r="G448">
        <v>968</v>
      </c>
      <c r="H448">
        <v>863</v>
      </c>
      <c r="I448">
        <v>90</v>
      </c>
      <c r="J448">
        <v>26.940000999999999</v>
      </c>
      <c r="K448">
        <f t="shared" si="61"/>
        <v>0.34703196347031962</v>
      </c>
      <c r="L448">
        <f t="shared" si="62"/>
        <v>0</v>
      </c>
      <c r="M448">
        <f t="shared" si="63"/>
        <v>0</v>
      </c>
      <c r="N448">
        <f t="shared" si="64"/>
        <v>0.60862618870510032</v>
      </c>
      <c r="O448">
        <f t="shared" si="65"/>
        <v>0</v>
      </c>
      <c r="P448">
        <f t="shared" si="66"/>
        <v>0.48546511627906974</v>
      </c>
      <c r="Q448">
        <f t="shared" si="67"/>
        <v>0.67486205769365126</v>
      </c>
      <c r="R448">
        <f t="shared" si="68"/>
        <v>0.2445054945054945</v>
      </c>
      <c r="S448">
        <f t="shared" si="69"/>
        <v>0.30659027797658595</v>
      </c>
    </row>
    <row r="449" spans="1:19" x14ac:dyDescent="0.2">
      <c r="A449">
        <f t="shared" ca="1" si="60"/>
        <v>0.95389805167010655</v>
      </c>
      <c r="B449">
        <v>173.800003</v>
      </c>
      <c r="C449">
        <v>93.400002000000001</v>
      </c>
      <c r="D449">
        <v>159.89999399999999</v>
      </c>
      <c r="E449">
        <v>172.300003</v>
      </c>
      <c r="F449">
        <v>9.6999999999999993</v>
      </c>
      <c r="G449">
        <v>1007.200012</v>
      </c>
      <c r="H449">
        <v>746.59997599999997</v>
      </c>
      <c r="I449">
        <v>56</v>
      </c>
      <c r="J449">
        <v>48.990001999999997</v>
      </c>
      <c r="K449">
        <f t="shared" si="61"/>
        <v>0.1639269474885845</v>
      </c>
      <c r="L449">
        <f t="shared" si="62"/>
        <v>0.2598775836373553</v>
      </c>
      <c r="M449">
        <f t="shared" si="63"/>
        <v>0.79910039582907355</v>
      </c>
      <c r="N449">
        <f t="shared" si="64"/>
        <v>0.40335464225290679</v>
      </c>
      <c r="O449">
        <f t="shared" si="65"/>
        <v>0.30124222666949602</v>
      </c>
      <c r="P449">
        <f t="shared" si="66"/>
        <v>0.59941863953488372</v>
      </c>
      <c r="Q449">
        <f t="shared" si="67"/>
        <v>0.38283990262959772</v>
      </c>
      <c r="R449">
        <f t="shared" si="68"/>
        <v>0.15109890109890109</v>
      </c>
      <c r="S449">
        <f t="shared" si="69"/>
        <v>0.58128819188459424</v>
      </c>
    </row>
    <row r="450" spans="1:19" x14ac:dyDescent="0.2">
      <c r="A450">
        <f t="shared" ref="A450:A513" ca="1" si="70">RAND()</f>
        <v>0.13737494592274269</v>
      </c>
      <c r="B450">
        <v>212.60000600000001</v>
      </c>
      <c r="C450">
        <v>0</v>
      </c>
      <c r="D450">
        <v>100.400002</v>
      </c>
      <c r="E450">
        <v>159.39999399999999</v>
      </c>
      <c r="F450">
        <v>10.4</v>
      </c>
      <c r="G450">
        <v>1003.799988</v>
      </c>
      <c r="H450">
        <v>903.79998799999998</v>
      </c>
      <c r="I450">
        <v>3</v>
      </c>
      <c r="J450">
        <v>13.33</v>
      </c>
      <c r="K450">
        <f t="shared" ref="K450:K513" si="71">(B450 - 102)/(540-102)</f>
        <v>0.25251142922374431</v>
      </c>
      <c r="L450">
        <f t="shared" ref="L450:L513" si="72">(C450 - 0)/(359.399994)</f>
        <v>0</v>
      </c>
      <c r="M450">
        <f t="shared" ref="M450:M513" si="73">(D450 )/(200.100006)</f>
        <v>0.50174912038733266</v>
      </c>
      <c r="N450">
        <f t="shared" ref="N450:N513" si="74">(E450 - 121.800003)/(247-121.800003)</f>
        <v>0.3003194241290596</v>
      </c>
      <c r="O450">
        <f t="shared" ref="O450:O513" si="75">(F450)/(32.200001)</f>
        <v>0.32298135642915043</v>
      </c>
      <c r="P450">
        <f t="shared" ref="P450:P513" si="76">(G450 - 801)/(1145-801)</f>
        <v>0.5895348488372093</v>
      </c>
      <c r="Q450">
        <f t="shared" ref="Q450:Q513" si="77">(H450 - 594)/(992.599976-594)</f>
        <v>0.7772202876399571</v>
      </c>
      <c r="R450">
        <f t="shared" ref="R450:R513" si="78">(I450 - 1)/(365-1)</f>
        <v>5.4945054945054949E-3</v>
      </c>
      <c r="S450">
        <f t="shared" ref="S450:S513" si="79">(J450 - 2.33)/(82.599998-2.33)</f>
        <v>0.13703750185716959</v>
      </c>
    </row>
    <row r="451" spans="1:19" x14ac:dyDescent="0.2">
      <c r="A451">
        <f t="shared" ca="1" si="70"/>
        <v>0.79355050002130267</v>
      </c>
      <c r="B451">
        <v>339</v>
      </c>
      <c r="C451">
        <v>0</v>
      </c>
      <c r="D451">
        <v>0</v>
      </c>
      <c r="E451">
        <v>185</v>
      </c>
      <c r="F451">
        <v>0</v>
      </c>
      <c r="G451">
        <v>1069</v>
      </c>
      <c r="H451">
        <v>754</v>
      </c>
      <c r="I451">
        <v>28</v>
      </c>
      <c r="J451">
        <v>31.84</v>
      </c>
      <c r="K451">
        <f t="shared" si="71"/>
        <v>0.54109589041095896</v>
      </c>
      <c r="L451">
        <f t="shared" si="72"/>
        <v>0</v>
      </c>
      <c r="M451">
        <f t="shared" si="73"/>
        <v>0</v>
      </c>
      <c r="N451">
        <f t="shared" si="74"/>
        <v>0.50479232040237187</v>
      </c>
      <c r="O451">
        <f t="shared" si="75"/>
        <v>0</v>
      </c>
      <c r="P451">
        <f t="shared" si="76"/>
        <v>0.77906976744186052</v>
      </c>
      <c r="Q451">
        <f t="shared" si="77"/>
        <v>0.40140494137912347</v>
      </c>
      <c r="R451">
        <f t="shared" si="78"/>
        <v>7.4175824175824176E-2</v>
      </c>
      <c r="S451">
        <f t="shared" si="79"/>
        <v>0.36763424361864316</v>
      </c>
    </row>
    <row r="452" spans="1:19" x14ac:dyDescent="0.2">
      <c r="A452">
        <f t="shared" ca="1" si="70"/>
        <v>0.41953706163701443</v>
      </c>
      <c r="B452">
        <v>213.699997</v>
      </c>
      <c r="C452">
        <v>0</v>
      </c>
      <c r="D452">
        <v>174.699997</v>
      </c>
      <c r="E452">
        <v>154.800003</v>
      </c>
      <c r="F452">
        <v>10.199999999999999</v>
      </c>
      <c r="G452">
        <v>1053.5</v>
      </c>
      <c r="H452">
        <v>776.40002400000003</v>
      </c>
      <c r="I452">
        <v>14</v>
      </c>
      <c r="J452">
        <v>33.729999999999997</v>
      </c>
      <c r="K452">
        <f t="shared" si="71"/>
        <v>0.25502282420091321</v>
      </c>
      <c r="L452">
        <f t="shared" si="72"/>
        <v>0</v>
      </c>
      <c r="M452">
        <f t="shared" si="73"/>
        <v>0.87306342709454987</v>
      </c>
      <c r="N452">
        <f t="shared" si="74"/>
        <v>0.26357828107615688</v>
      </c>
      <c r="O452">
        <f t="shared" si="75"/>
        <v>0.31677017649782058</v>
      </c>
      <c r="P452">
        <f t="shared" si="76"/>
        <v>0.73401162790697672</v>
      </c>
      <c r="Q452">
        <f t="shared" si="77"/>
        <v>0.45760169338294199</v>
      </c>
      <c r="R452">
        <f t="shared" si="78"/>
        <v>3.5714285714285712E-2</v>
      </c>
      <c r="S452">
        <f t="shared" si="79"/>
        <v>0.39117977802864773</v>
      </c>
    </row>
    <row r="453" spans="1:19" x14ac:dyDescent="0.2">
      <c r="A453">
        <f t="shared" ca="1" si="70"/>
        <v>0.86514671309103208</v>
      </c>
      <c r="B453">
        <v>166.10000600000001</v>
      </c>
      <c r="C453">
        <v>0</v>
      </c>
      <c r="D453">
        <v>163.300003</v>
      </c>
      <c r="E453">
        <v>176.5</v>
      </c>
      <c r="F453">
        <v>4.5</v>
      </c>
      <c r="G453">
        <v>1058.599976</v>
      </c>
      <c r="H453">
        <v>780.09997599999997</v>
      </c>
      <c r="I453">
        <v>14</v>
      </c>
      <c r="J453">
        <v>25.48</v>
      </c>
      <c r="K453">
        <f t="shared" si="71"/>
        <v>0.14634704566210047</v>
      </c>
      <c r="L453">
        <f t="shared" si="72"/>
        <v>0</v>
      </c>
      <c r="M453">
        <f t="shared" si="73"/>
        <v>0.81609194454496914</v>
      </c>
      <c r="N453">
        <f t="shared" si="74"/>
        <v>0.43690094497366477</v>
      </c>
      <c r="O453">
        <f t="shared" si="75"/>
        <v>0.13975154845492085</v>
      </c>
      <c r="P453">
        <f t="shared" si="76"/>
        <v>0.74883713953488362</v>
      </c>
      <c r="Q453">
        <f t="shared" si="77"/>
        <v>0.46688406223085166</v>
      </c>
      <c r="R453">
        <f t="shared" si="78"/>
        <v>3.5714285714285712E-2</v>
      </c>
      <c r="S453">
        <f t="shared" si="79"/>
        <v>0.28840165163577053</v>
      </c>
    </row>
    <row r="454" spans="1:19" x14ac:dyDescent="0.2">
      <c r="A454">
        <f t="shared" ca="1" si="70"/>
        <v>0.14657607815951501</v>
      </c>
      <c r="B454">
        <v>313.29998799999998</v>
      </c>
      <c r="C454">
        <v>262.20001200000002</v>
      </c>
      <c r="D454">
        <v>0</v>
      </c>
      <c r="E454">
        <v>175.5</v>
      </c>
      <c r="F454">
        <v>8.6</v>
      </c>
      <c r="G454">
        <v>1046.900024</v>
      </c>
      <c r="H454">
        <v>611.79998799999998</v>
      </c>
      <c r="I454">
        <v>3</v>
      </c>
      <c r="J454">
        <v>28.799999</v>
      </c>
      <c r="K454">
        <f t="shared" si="71"/>
        <v>0.48242006392694059</v>
      </c>
      <c r="L454">
        <f t="shared" si="72"/>
        <v>0.72954929431634885</v>
      </c>
      <c r="M454">
        <f t="shared" si="73"/>
        <v>0</v>
      </c>
      <c r="N454">
        <f t="shared" si="74"/>
        <v>0.42891372433499336</v>
      </c>
      <c r="O454">
        <f t="shared" si="75"/>
        <v>0.26708073704718205</v>
      </c>
      <c r="P454">
        <f t="shared" si="76"/>
        <v>0.71482565116279073</v>
      </c>
      <c r="Q454">
        <f t="shared" si="77"/>
        <v>4.4656269623056841E-2</v>
      </c>
      <c r="R454">
        <f t="shared" si="78"/>
        <v>5.4945054945054949E-3</v>
      </c>
      <c r="S454">
        <f t="shared" si="79"/>
        <v>0.32976204882925253</v>
      </c>
    </row>
    <row r="455" spans="1:19" x14ac:dyDescent="0.2">
      <c r="A455">
        <f t="shared" ca="1" si="70"/>
        <v>0.47955352689697484</v>
      </c>
      <c r="B455">
        <v>252</v>
      </c>
      <c r="C455">
        <v>0</v>
      </c>
      <c r="D455">
        <v>0</v>
      </c>
      <c r="E455">
        <v>185</v>
      </c>
      <c r="F455">
        <v>0</v>
      </c>
      <c r="G455">
        <v>1111</v>
      </c>
      <c r="H455">
        <v>784</v>
      </c>
      <c r="I455">
        <v>28</v>
      </c>
      <c r="J455">
        <v>19.690000999999999</v>
      </c>
      <c r="K455">
        <f t="shared" si="71"/>
        <v>0.34246575342465752</v>
      </c>
      <c r="L455">
        <f t="shared" si="72"/>
        <v>0</v>
      </c>
      <c r="M455">
        <f t="shared" si="73"/>
        <v>0</v>
      </c>
      <c r="N455">
        <f t="shared" si="74"/>
        <v>0.50479232040237187</v>
      </c>
      <c r="O455">
        <f t="shared" si="75"/>
        <v>0</v>
      </c>
      <c r="P455">
        <f t="shared" si="76"/>
        <v>0.90116279069767447</v>
      </c>
      <c r="Q455">
        <f t="shared" si="77"/>
        <v>0.47666836788770911</v>
      </c>
      <c r="R455">
        <f t="shared" si="78"/>
        <v>7.4175824175824176E-2</v>
      </c>
      <c r="S455">
        <f t="shared" si="79"/>
        <v>0.21627010629799687</v>
      </c>
    </row>
    <row r="456" spans="1:19" x14ac:dyDescent="0.2">
      <c r="A456">
        <f t="shared" ca="1" si="70"/>
        <v>0.35228555370484549</v>
      </c>
      <c r="B456">
        <v>469</v>
      </c>
      <c r="C456">
        <v>117.199997</v>
      </c>
      <c r="D456">
        <v>0</v>
      </c>
      <c r="E456">
        <v>137.800003</v>
      </c>
      <c r="F456">
        <v>32.200001</v>
      </c>
      <c r="G456">
        <v>852.09997599999997</v>
      </c>
      <c r="H456">
        <v>840.5</v>
      </c>
      <c r="I456">
        <v>7</v>
      </c>
      <c r="J456">
        <v>54.900002000000001</v>
      </c>
      <c r="K456">
        <f t="shared" si="71"/>
        <v>0.83789954337899542</v>
      </c>
      <c r="L456">
        <f t="shared" si="72"/>
        <v>0.32609905107566584</v>
      </c>
      <c r="M456">
        <f t="shared" si="73"/>
        <v>0</v>
      </c>
      <c r="N456">
        <f t="shared" si="74"/>
        <v>0.12779553021874274</v>
      </c>
      <c r="O456">
        <f t="shared" si="75"/>
        <v>1</v>
      </c>
      <c r="P456">
        <f t="shared" si="76"/>
        <v>0.14854644186046503</v>
      </c>
      <c r="Q456">
        <f t="shared" si="77"/>
        <v>0.61841448781221209</v>
      </c>
      <c r="R456">
        <f t="shared" si="78"/>
        <v>1.6483516483516484E-2</v>
      </c>
      <c r="S456">
        <f t="shared" si="79"/>
        <v>0.65491470424603726</v>
      </c>
    </row>
    <row r="457" spans="1:19" x14ac:dyDescent="0.2">
      <c r="A457">
        <f t="shared" ca="1" si="70"/>
        <v>0.40379928467496895</v>
      </c>
      <c r="B457">
        <v>194.699997</v>
      </c>
      <c r="C457">
        <v>0</v>
      </c>
      <c r="D457">
        <v>100.5</v>
      </c>
      <c r="E457">
        <v>165.60000600000001</v>
      </c>
      <c r="F457">
        <v>7.5</v>
      </c>
      <c r="G457">
        <v>1006.400024</v>
      </c>
      <c r="H457">
        <v>905.90002400000003</v>
      </c>
      <c r="I457">
        <v>56</v>
      </c>
      <c r="J457">
        <v>33.959999000000003</v>
      </c>
      <c r="K457">
        <f t="shared" si="71"/>
        <v>0.21164382876712329</v>
      </c>
      <c r="L457">
        <f t="shared" si="72"/>
        <v>0</v>
      </c>
      <c r="M457">
        <f t="shared" si="73"/>
        <v>0.50224886050228301</v>
      </c>
      <c r="N457">
        <f t="shared" si="74"/>
        <v>0.34984028793547017</v>
      </c>
      <c r="O457">
        <f t="shared" si="75"/>
        <v>0.23291924742486808</v>
      </c>
      <c r="P457">
        <f t="shared" si="76"/>
        <v>0.59709309302325586</v>
      </c>
      <c r="Q457">
        <f t="shared" si="77"/>
        <v>0.78248881781167001</v>
      </c>
      <c r="R457">
        <f t="shared" si="78"/>
        <v>0.15109890109890109</v>
      </c>
      <c r="S457">
        <f t="shared" si="79"/>
        <v>0.39404509515497937</v>
      </c>
    </row>
    <row r="458" spans="1:19" x14ac:dyDescent="0.2">
      <c r="A458">
        <f t="shared" ca="1" si="70"/>
        <v>0.91818253535107575</v>
      </c>
      <c r="B458">
        <v>250.199997</v>
      </c>
      <c r="C458">
        <v>166.800003</v>
      </c>
      <c r="D458">
        <v>0</v>
      </c>
      <c r="E458">
        <v>203.5</v>
      </c>
      <c r="F458">
        <v>0</v>
      </c>
      <c r="G458">
        <v>977.59997599999997</v>
      </c>
      <c r="H458">
        <v>694.09997599999997</v>
      </c>
      <c r="I458">
        <v>90</v>
      </c>
      <c r="J458">
        <v>47.709999000000003</v>
      </c>
      <c r="K458">
        <f t="shared" si="71"/>
        <v>0.33835615753424658</v>
      </c>
      <c r="L458">
        <f t="shared" si="72"/>
        <v>0.46410686083650854</v>
      </c>
      <c r="M458">
        <f t="shared" si="73"/>
        <v>0</v>
      </c>
      <c r="N458">
        <f t="shared" si="74"/>
        <v>0.65255590221779314</v>
      </c>
      <c r="O458">
        <f t="shared" si="75"/>
        <v>0</v>
      </c>
      <c r="P458">
        <f t="shared" si="76"/>
        <v>0.51337202325581388</v>
      </c>
      <c r="Q458">
        <f t="shared" si="77"/>
        <v>0.25112890623957285</v>
      </c>
      <c r="R458">
        <f t="shared" si="78"/>
        <v>0.2445054945054945</v>
      </c>
      <c r="S458">
        <f t="shared" si="79"/>
        <v>0.56534197247644136</v>
      </c>
    </row>
    <row r="459" spans="1:19" x14ac:dyDescent="0.2">
      <c r="A459">
        <f t="shared" ca="1" si="70"/>
        <v>0.41510702904491248</v>
      </c>
      <c r="B459">
        <v>313.29998799999998</v>
      </c>
      <c r="C459">
        <v>262.20001200000002</v>
      </c>
      <c r="D459">
        <v>0</v>
      </c>
      <c r="E459">
        <v>175.5</v>
      </c>
      <c r="F459">
        <v>8.6</v>
      </c>
      <c r="G459">
        <v>1046.900024</v>
      </c>
      <c r="H459">
        <v>611.79998799999998</v>
      </c>
      <c r="I459">
        <v>28</v>
      </c>
      <c r="J459">
        <v>59.799999</v>
      </c>
      <c r="K459">
        <f t="shared" si="71"/>
        <v>0.48242006392694059</v>
      </c>
      <c r="L459">
        <f t="shared" si="72"/>
        <v>0.72954929431634885</v>
      </c>
      <c r="M459">
        <f t="shared" si="73"/>
        <v>0</v>
      </c>
      <c r="N459">
        <f t="shared" si="74"/>
        <v>0.42891372433499336</v>
      </c>
      <c r="O459">
        <f t="shared" si="75"/>
        <v>0.26708073704718205</v>
      </c>
      <c r="P459">
        <f t="shared" si="76"/>
        <v>0.71482565116279073</v>
      </c>
      <c r="Q459">
        <f t="shared" si="77"/>
        <v>4.4656269623056841E-2</v>
      </c>
      <c r="R459">
        <f t="shared" si="78"/>
        <v>7.4175824175824176E-2</v>
      </c>
      <c r="S459">
        <f t="shared" si="79"/>
        <v>0.71595864497218498</v>
      </c>
    </row>
    <row r="460" spans="1:19" x14ac:dyDescent="0.2">
      <c r="A460">
        <f t="shared" ca="1" si="70"/>
        <v>0.69559117118191194</v>
      </c>
      <c r="B460">
        <v>380</v>
      </c>
      <c r="C460">
        <v>95</v>
      </c>
      <c r="D460">
        <v>0</v>
      </c>
      <c r="E460">
        <v>228</v>
      </c>
      <c r="F460">
        <v>0</v>
      </c>
      <c r="G460">
        <v>932</v>
      </c>
      <c r="H460">
        <v>594</v>
      </c>
      <c r="I460">
        <v>270</v>
      </c>
      <c r="J460">
        <v>41.150002000000001</v>
      </c>
      <c r="K460">
        <f t="shared" si="71"/>
        <v>0.63470319634703198</v>
      </c>
      <c r="L460">
        <f t="shared" si="72"/>
        <v>0.2643294423649879</v>
      </c>
      <c r="M460">
        <f t="shared" si="73"/>
        <v>0</v>
      </c>
      <c r="N460">
        <f t="shared" si="74"/>
        <v>0.84824280786524298</v>
      </c>
      <c r="O460">
        <f t="shared" si="75"/>
        <v>0</v>
      </c>
      <c r="P460">
        <f t="shared" si="76"/>
        <v>0.3808139534883721</v>
      </c>
      <c r="Q460">
        <f t="shared" si="77"/>
        <v>0</v>
      </c>
      <c r="R460">
        <f t="shared" si="78"/>
        <v>0.73901098901098905</v>
      </c>
      <c r="S460">
        <f t="shared" si="79"/>
        <v>0.48361782692457528</v>
      </c>
    </row>
    <row r="461" spans="1:19" x14ac:dyDescent="0.2">
      <c r="A461">
        <f t="shared" ca="1" si="70"/>
        <v>0.92493981694646166</v>
      </c>
      <c r="B461">
        <v>339.20001200000002</v>
      </c>
      <c r="C461">
        <v>0</v>
      </c>
      <c r="D461">
        <v>0</v>
      </c>
      <c r="E461">
        <v>185.699997</v>
      </c>
      <c r="F461">
        <v>0</v>
      </c>
      <c r="G461">
        <v>1069.1999510000001</v>
      </c>
      <c r="H461">
        <v>754.29998799999998</v>
      </c>
      <c r="I461">
        <v>7</v>
      </c>
      <c r="J461">
        <v>21.18</v>
      </c>
      <c r="K461">
        <f t="shared" si="71"/>
        <v>0.54155253881278542</v>
      </c>
      <c r="L461">
        <f t="shared" si="72"/>
        <v>0</v>
      </c>
      <c r="M461">
        <f t="shared" si="73"/>
        <v>0</v>
      </c>
      <c r="N461">
        <f t="shared" si="74"/>
        <v>0.51038335088777997</v>
      </c>
      <c r="O461">
        <f t="shared" si="75"/>
        <v>0</v>
      </c>
      <c r="P461">
        <f t="shared" si="76"/>
        <v>0.77965102034883738</v>
      </c>
      <c r="Q461">
        <f t="shared" si="77"/>
        <v>0.40215754553883865</v>
      </c>
      <c r="R461">
        <f t="shared" si="78"/>
        <v>1.6483516483516484E-2</v>
      </c>
      <c r="S461">
        <f t="shared" si="79"/>
        <v>0.23483244636433157</v>
      </c>
    </row>
    <row r="462" spans="1:19" x14ac:dyDescent="0.2">
      <c r="A462">
        <f t="shared" ca="1" si="70"/>
        <v>0.61508221201447066</v>
      </c>
      <c r="B462">
        <v>446</v>
      </c>
      <c r="C462">
        <v>24</v>
      </c>
      <c r="D462">
        <v>79</v>
      </c>
      <c r="E462">
        <v>162</v>
      </c>
      <c r="F462">
        <v>11.6</v>
      </c>
      <c r="G462">
        <v>967</v>
      </c>
      <c r="H462">
        <v>712</v>
      </c>
      <c r="I462">
        <v>3</v>
      </c>
      <c r="J462">
        <v>23.35</v>
      </c>
      <c r="K462">
        <f t="shared" si="71"/>
        <v>0.78538812785388123</v>
      </c>
      <c r="L462">
        <f t="shared" si="72"/>
        <v>6.6777964386944319E-2</v>
      </c>
      <c r="M462">
        <f t="shared" si="73"/>
        <v>0.39480258686249114</v>
      </c>
      <c r="N462">
        <f t="shared" si="74"/>
        <v>0.32108624571292921</v>
      </c>
      <c r="O462">
        <f t="shared" si="75"/>
        <v>0.3602484360171293</v>
      </c>
      <c r="P462">
        <f t="shared" si="76"/>
        <v>0.48255813953488375</v>
      </c>
      <c r="Q462">
        <f t="shared" si="77"/>
        <v>0.29603614426710356</v>
      </c>
      <c r="R462">
        <f t="shared" si="78"/>
        <v>5.4945054945054949E-3</v>
      </c>
      <c r="S462">
        <f t="shared" si="79"/>
        <v>0.26186620809433686</v>
      </c>
    </row>
    <row r="463" spans="1:19" x14ac:dyDescent="0.2">
      <c r="A463">
        <f t="shared" ca="1" si="70"/>
        <v>0.40196976995072276</v>
      </c>
      <c r="B463">
        <v>212</v>
      </c>
      <c r="C463">
        <v>141.300003</v>
      </c>
      <c r="D463">
        <v>0</v>
      </c>
      <c r="E463">
        <v>203.5</v>
      </c>
      <c r="F463">
        <v>0</v>
      </c>
      <c r="G463">
        <v>973.40002400000003</v>
      </c>
      <c r="H463">
        <v>750</v>
      </c>
      <c r="I463">
        <v>28</v>
      </c>
      <c r="J463">
        <v>33</v>
      </c>
      <c r="K463">
        <f t="shared" si="71"/>
        <v>0.25114155251141551</v>
      </c>
      <c r="L463">
        <f t="shared" si="72"/>
        <v>0.39315527367538022</v>
      </c>
      <c r="M463">
        <f t="shared" si="73"/>
        <v>0</v>
      </c>
      <c r="N463">
        <f t="shared" si="74"/>
        <v>0.65255590221779314</v>
      </c>
      <c r="O463">
        <f t="shared" si="75"/>
        <v>0</v>
      </c>
      <c r="P463">
        <f t="shared" si="76"/>
        <v>0.50116286046511638</v>
      </c>
      <c r="Q463">
        <f t="shared" si="77"/>
        <v>0.39136981784464536</v>
      </c>
      <c r="R463">
        <f t="shared" si="78"/>
        <v>7.4175824175824176E-2</v>
      </c>
      <c r="S463">
        <f t="shared" si="79"/>
        <v>0.38208547108721741</v>
      </c>
    </row>
    <row r="464" spans="1:19" x14ac:dyDescent="0.2">
      <c r="A464">
        <f t="shared" ca="1" si="70"/>
        <v>0.85759780956437182</v>
      </c>
      <c r="B464">
        <v>238.10000600000001</v>
      </c>
      <c r="C464">
        <v>0</v>
      </c>
      <c r="D464">
        <v>94.099997999999999</v>
      </c>
      <c r="E464">
        <v>186.699997</v>
      </c>
      <c r="F464">
        <v>7</v>
      </c>
      <c r="G464">
        <v>949.90002400000003</v>
      </c>
      <c r="H464">
        <v>847</v>
      </c>
      <c r="I464">
        <v>100</v>
      </c>
      <c r="J464">
        <v>44.299999</v>
      </c>
      <c r="K464">
        <f t="shared" si="71"/>
        <v>0.3107306073059361</v>
      </c>
      <c r="L464">
        <f t="shared" si="72"/>
        <v>0</v>
      </c>
      <c r="M464">
        <f t="shared" si="73"/>
        <v>0.47026484347031949</v>
      </c>
      <c r="N464">
        <f t="shared" si="74"/>
        <v>0.51837057152645138</v>
      </c>
      <c r="O464">
        <f t="shared" si="75"/>
        <v>0.21739129759654355</v>
      </c>
      <c r="P464">
        <f t="shared" si="76"/>
        <v>0.43284890697674427</v>
      </c>
      <c r="Q464">
        <f t="shared" si="77"/>
        <v>0.63472156355573894</v>
      </c>
      <c r="R464">
        <f t="shared" si="78"/>
        <v>0.27197802197802196</v>
      </c>
      <c r="S464">
        <f t="shared" si="79"/>
        <v>0.52286034690071881</v>
      </c>
    </row>
    <row r="465" spans="1:19" x14ac:dyDescent="0.2">
      <c r="A465">
        <f t="shared" ca="1" si="70"/>
        <v>0.45723883560059531</v>
      </c>
      <c r="B465">
        <v>310</v>
      </c>
      <c r="C465">
        <v>0</v>
      </c>
      <c r="D465">
        <v>0</v>
      </c>
      <c r="E465">
        <v>192</v>
      </c>
      <c r="F465">
        <v>0</v>
      </c>
      <c r="G465">
        <v>970</v>
      </c>
      <c r="H465">
        <v>850</v>
      </c>
      <c r="I465">
        <v>90</v>
      </c>
      <c r="J465">
        <v>34.68</v>
      </c>
      <c r="K465">
        <f t="shared" si="71"/>
        <v>0.47488584474885842</v>
      </c>
      <c r="L465">
        <f t="shared" si="72"/>
        <v>0</v>
      </c>
      <c r="M465">
        <f t="shared" si="73"/>
        <v>0</v>
      </c>
      <c r="N465">
        <f t="shared" si="74"/>
        <v>0.56070286487307186</v>
      </c>
      <c r="O465">
        <f t="shared" si="75"/>
        <v>0</v>
      </c>
      <c r="P465">
        <f t="shared" si="76"/>
        <v>0.49127906976744184</v>
      </c>
      <c r="Q465">
        <f t="shared" si="77"/>
        <v>0.64224790620659755</v>
      </c>
      <c r="R465">
        <f t="shared" si="78"/>
        <v>0.2445054945054945</v>
      </c>
      <c r="S465">
        <f t="shared" si="79"/>
        <v>0.40301483500722152</v>
      </c>
    </row>
    <row r="466" spans="1:19" x14ac:dyDescent="0.2">
      <c r="A466">
        <f t="shared" ca="1" si="70"/>
        <v>0.2640382041542747</v>
      </c>
      <c r="B466">
        <v>237.5</v>
      </c>
      <c r="C466">
        <v>237.5</v>
      </c>
      <c r="D466">
        <v>0</v>
      </c>
      <c r="E466">
        <v>228</v>
      </c>
      <c r="F466">
        <v>0</v>
      </c>
      <c r="G466">
        <v>932</v>
      </c>
      <c r="H466">
        <v>594</v>
      </c>
      <c r="I466">
        <v>28</v>
      </c>
      <c r="J466">
        <v>30.08</v>
      </c>
      <c r="K466">
        <f t="shared" si="71"/>
        <v>0.3093607305936073</v>
      </c>
      <c r="L466">
        <f t="shared" si="72"/>
        <v>0.6608236059124698</v>
      </c>
      <c r="M466">
        <f t="shared" si="73"/>
        <v>0</v>
      </c>
      <c r="N466">
        <f t="shared" si="74"/>
        <v>0.84824280786524298</v>
      </c>
      <c r="O466">
        <f t="shared" si="75"/>
        <v>0</v>
      </c>
      <c r="P466">
        <f t="shared" si="76"/>
        <v>0.3808139534883721</v>
      </c>
      <c r="Q466">
        <f t="shared" si="77"/>
        <v>0</v>
      </c>
      <c r="R466">
        <f t="shared" si="78"/>
        <v>7.4175824175824176E-2</v>
      </c>
      <c r="S466">
        <f t="shared" si="79"/>
        <v>0.34570824332149602</v>
      </c>
    </row>
    <row r="467" spans="1:19" x14ac:dyDescent="0.2">
      <c r="A467">
        <f t="shared" ca="1" si="70"/>
        <v>0.64853403164070123</v>
      </c>
      <c r="B467">
        <v>273</v>
      </c>
      <c r="C467">
        <v>0</v>
      </c>
      <c r="D467">
        <v>90</v>
      </c>
      <c r="E467">
        <v>199</v>
      </c>
      <c r="F467">
        <v>11</v>
      </c>
      <c r="G467">
        <v>931</v>
      </c>
      <c r="H467">
        <v>762</v>
      </c>
      <c r="I467">
        <v>28</v>
      </c>
      <c r="J467">
        <v>32.240001999999997</v>
      </c>
      <c r="K467">
        <f t="shared" si="71"/>
        <v>0.3904109589041096</v>
      </c>
      <c r="L467">
        <f t="shared" si="72"/>
        <v>0</v>
      </c>
      <c r="M467">
        <f t="shared" si="73"/>
        <v>0.44977509895726836</v>
      </c>
      <c r="N467">
        <f t="shared" si="74"/>
        <v>0.61661340934377173</v>
      </c>
      <c r="O467">
        <f t="shared" si="75"/>
        <v>0.34161489622313984</v>
      </c>
      <c r="P467">
        <f t="shared" si="76"/>
        <v>0.37790697674418605</v>
      </c>
      <c r="Q467">
        <f t="shared" si="77"/>
        <v>0.42147518844807963</v>
      </c>
      <c r="R467">
        <f t="shared" si="78"/>
        <v>7.4175824175824176E-2</v>
      </c>
      <c r="S467">
        <f t="shared" si="79"/>
        <v>0.37261745042026784</v>
      </c>
    </row>
    <row r="468" spans="1:19" x14ac:dyDescent="0.2">
      <c r="A468">
        <f t="shared" ca="1" si="70"/>
        <v>0.60070264111543936</v>
      </c>
      <c r="B468">
        <v>313.29998799999998</v>
      </c>
      <c r="C468">
        <v>145</v>
      </c>
      <c r="D468">
        <v>0</v>
      </c>
      <c r="E468">
        <v>178.5</v>
      </c>
      <c r="F468">
        <v>8</v>
      </c>
      <c r="G468">
        <v>867.20001200000002</v>
      </c>
      <c r="H468">
        <v>824</v>
      </c>
      <c r="I468">
        <v>28</v>
      </c>
      <c r="J468">
        <v>40.93</v>
      </c>
      <c r="K468">
        <f t="shared" si="71"/>
        <v>0.48242006392694059</v>
      </c>
      <c r="L468">
        <f t="shared" si="72"/>
        <v>0.40345020150445526</v>
      </c>
      <c r="M468">
        <f t="shared" si="73"/>
        <v>0</v>
      </c>
      <c r="N468">
        <f t="shared" si="74"/>
        <v>0.45287538625100765</v>
      </c>
      <c r="O468">
        <f t="shared" si="75"/>
        <v>0.24844719725319264</v>
      </c>
      <c r="P468">
        <f t="shared" si="76"/>
        <v>0.19244189534883727</v>
      </c>
      <c r="Q468">
        <f t="shared" si="77"/>
        <v>0.57701960323248991</v>
      </c>
      <c r="R468">
        <f t="shared" si="78"/>
        <v>7.4175824175824176E-2</v>
      </c>
      <c r="S468">
        <f t="shared" si="79"/>
        <v>0.48087705197152242</v>
      </c>
    </row>
    <row r="469" spans="1:19" x14ac:dyDescent="0.2">
      <c r="A469">
        <f t="shared" ca="1" si="70"/>
        <v>0.84808050992058126</v>
      </c>
      <c r="B469">
        <v>389.89999399999999</v>
      </c>
      <c r="C469">
        <v>189</v>
      </c>
      <c r="D469">
        <v>0</v>
      </c>
      <c r="E469">
        <v>145.89999399999999</v>
      </c>
      <c r="F469">
        <v>22</v>
      </c>
      <c r="G469">
        <v>944.70001200000002</v>
      </c>
      <c r="H469">
        <v>755.79998799999998</v>
      </c>
      <c r="I469">
        <v>7</v>
      </c>
      <c r="J469">
        <v>59.09</v>
      </c>
      <c r="K469">
        <f t="shared" si="71"/>
        <v>0.6573059223744292</v>
      </c>
      <c r="L469">
        <f t="shared" si="72"/>
        <v>0.52587646954718648</v>
      </c>
      <c r="M469">
        <f t="shared" si="73"/>
        <v>0</v>
      </c>
      <c r="N469">
        <f t="shared" si="74"/>
        <v>0.19249194550699542</v>
      </c>
      <c r="O469">
        <f t="shared" si="75"/>
        <v>0.68322979244627968</v>
      </c>
      <c r="P469">
        <f t="shared" si="76"/>
        <v>0.41773259302325588</v>
      </c>
      <c r="Q469">
        <f t="shared" si="77"/>
        <v>0.40592071686426795</v>
      </c>
      <c r="R469">
        <f t="shared" si="78"/>
        <v>1.6483516483516484E-2</v>
      </c>
      <c r="S469">
        <f t="shared" si="79"/>
        <v>0.70711350958299524</v>
      </c>
    </row>
    <row r="470" spans="1:19" x14ac:dyDescent="0.2">
      <c r="A470">
        <f t="shared" ca="1" si="70"/>
        <v>0.39740717815141313</v>
      </c>
      <c r="B470">
        <v>379.5</v>
      </c>
      <c r="C470">
        <v>151.199997</v>
      </c>
      <c r="D470">
        <v>0</v>
      </c>
      <c r="E470">
        <v>153.89999399999999</v>
      </c>
      <c r="F470">
        <v>15.9</v>
      </c>
      <c r="G470">
        <v>1134.3000489999999</v>
      </c>
      <c r="H470">
        <v>605</v>
      </c>
      <c r="I470">
        <v>56</v>
      </c>
      <c r="J470">
        <v>54.900002000000001</v>
      </c>
      <c r="K470">
        <f t="shared" si="71"/>
        <v>0.63356164383561642</v>
      </c>
      <c r="L470">
        <f t="shared" si="72"/>
        <v>0.42070116729050361</v>
      </c>
      <c r="M470">
        <f t="shared" si="73"/>
        <v>0</v>
      </c>
      <c r="N470">
        <f t="shared" si="74"/>
        <v>0.25638971061636678</v>
      </c>
      <c r="O470">
        <f t="shared" si="75"/>
        <v>0.49378880454072038</v>
      </c>
      <c r="P470">
        <f t="shared" si="76"/>
        <v>0.9688954912790696</v>
      </c>
      <c r="Q470">
        <f t="shared" si="77"/>
        <v>2.7596589719814737E-2</v>
      </c>
      <c r="R470">
        <f t="shared" si="78"/>
        <v>0.15109890109890109</v>
      </c>
      <c r="S470">
        <f t="shared" si="79"/>
        <v>0.65491470424603726</v>
      </c>
    </row>
    <row r="471" spans="1:19" x14ac:dyDescent="0.2">
      <c r="A471">
        <f t="shared" ca="1" si="70"/>
        <v>0.82785456755253084</v>
      </c>
      <c r="B471">
        <v>331</v>
      </c>
      <c r="C471">
        <v>0</v>
      </c>
      <c r="D471">
        <v>0</v>
      </c>
      <c r="E471">
        <v>192</v>
      </c>
      <c r="F471">
        <v>0</v>
      </c>
      <c r="G471">
        <v>978</v>
      </c>
      <c r="H471">
        <v>825</v>
      </c>
      <c r="I471">
        <v>7</v>
      </c>
      <c r="J471">
        <v>16.260000000000002</v>
      </c>
      <c r="K471">
        <f t="shared" si="71"/>
        <v>0.52283105022831056</v>
      </c>
      <c r="L471">
        <f t="shared" si="72"/>
        <v>0</v>
      </c>
      <c r="M471">
        <f t="shared" si="73"/>
        <v>0</v>
      </c>
      <c r="N471">
        <f t="shared" si="74"/>
        <v>0.56070286487307186</v>
      </c>
      <c r="O471">
        <f t="shared" si="75"/>
        <v>0</v>
      </c>
      <c r="P471">
        <f t="shared" si="76"/>
        <v>0.51453488372093026</v>
      </c>
      <c r="Q471">
        <f t="shared" si="77"/>
        <v>0.57952838411610952</v>
      </c>
      <c r="R471">
        <f t="shared" si="78"/>
        <v>1.6483516483516484E-2</v>
      </c>
      <c r="S471">
        <f t="shared" si="79"/>
        <v>0.17353930917003388</v>
      </c>
    </row>
    <row r="472" spans="1:19" x14ac:dyDescent="0.2">
      <c r="A472">
        <f t="shared" ca="1" si="70"/>
        <v>0.83136959003887012</v>
      </c>
      <c r="B472">
        <v>275</v>
      </c>
      <c r="C472">
        <v>0</v>
      </c>
      <c r="D472">
        <v>0</v>
      </c>
      <c r="E472">
        <v>183</v>
      </c>
      <c r="F472">
        <v>0</v>
      </c>
      <c r="G472">
        <v>1088</v>
      </c>
      <c r="H472">
        <v>808</v>
      </c>
      <c r="I472">
        <v>28</v>
      </c>
      <c r="J472">
        <v>24.5</v>
      </c>
      <c r="K472">
        <f t="shared" si="71"/>
        <v>0.3949771689497717</v>
      </c>
      <c r="L472">
        <f t="shared" si="72"/>
        <v>0</v>
      </c>
      <c r="M472">
        <f t="shared" si="73"/>
        <v>0</v>
      </c>
      <c r="N472">
        <f t="shared" si="74"/>
        <v>0.48881787912502905</v>
      </c>
      <c r="O472">
        <f t="shared" si="75"/>
        <v>0</v>
      </c>
      <c r="P472">
        <f t="shared" si="76"/>
        <v>0.83430232558139539</v>
      </c>
      <c r="Q472">
        <f t="shared" si="77"/>
        <v>0.53687910909457759</v>
      </c>
      <c r="R472">
        <f t="shared" si="78"/>
        <v>7.4175824175824176E-2</v>
      </c>
      <c r="S472">
        <f t="shared" si="79"/>
        <v>0.27619285601576821</v>
      </c>
    </row>
    <row r="473" spans="1:19" x14ac:dyDescent="0.2">
      <c r="A473">
        <f t="shared" ca="1" si="70"/>
        <v>0.30081906181910067</v>
      </c>
      <c r="B473">
        <v>385</v>
      </c>
      <c r="C473">
        <v>0</v>
      </c>
      <c r="D473">
        <v>0</v>
      </c>
      <c r="E473">
        <v>186</v>
      </c>
      <c r="F473">
        <v>0</v>
      </c>
      <c r="G473">
        <v>966</v>
      </c>
      <c r="H473">
        <v>763</v>
      </c>
      <c r="I473">
        <v>14</v>
      </c>
      <c r="J473">
        <v>27.92</v>
      </c>
      <c r="K473">
        <f t="shared" si="71"/>
        <v>0.64611872146118721</v>
      </c>
      <c r="L473">
        <f t="shared" si="72"/>
        <v>0</v>
      </c>
      <c r="M473">
        <f t="shared" si="73"/>
        <v>0</v>
      </c>
      <c r="N473">
        <f t="shared" si="74"/>
        <v>0.51277954104104329</v>
      </c>
      <c r="O473">
        <f t="shared" si="75"/>
        <v>0</v>
      </c>
      <c r="P473">
        <f t="shared" si="76"/>
        <v>0.47965116279069769</v>
      </c>
      <c r="Q473">
        <f t="shared" si="77"/>
        <v>0.42398396933169913</v>
      </c>
      <c r="R473">
        <f t="shared" si="78"/>
        <v>3.5714285714285712E-2</v>
      </c>
      <c r="S473">
        <f t="shared" si="79"/>
        <v>0.31879906113863365</v>
      </c>
    </row>
    <row r="474" spans="1:19" x14ac:dyDescent="0.2">
      <c r="A474">
        <f t="shared" ca="1" si="70"/>
        <v>4.5689281559116668E-2</v>
      </c>
      <c r="B474">
        <v>298.20001200000002</v>
      </c>
      <c r="C474">
        <v>0</v>
      </c>
      <c r="D474">
        <v>107</v>
      </c>
      <c r="E474">
        <v>209.699997</v>
      </c>
      <c r="F474">
        <v>11.1</v>
      </c>
      <c r="G474">
        <v>879.59997599999997</v>
      </c>
      <c r="H474">
        <v>744.20001200000002</v>
      </c>
      <c r="I474">
        <v>28</v>
      </c>
      <c r="J474">
        <v>31.879999000000002</v>
      </c>
      <c r="K474">
        <f t="shared" si="71"/>
        <v>0.44794523287671234</v>
      </c>
      <c r="L474">
        <f t="shared" si="72"/>
        <v>0</v>
      </c>
      <c r="M474">
        <f t="shared" si="73"/>
        <v>0.53473261764919688</v>
      </c>
      <c r="N474">
        <f t="shared" si="74"/>
        <v>0.70207664621589405</v>
      </c>
      <c r="O474">
        <f t="shared" si="75"/>
        <v>0.34472048618880474</v>
      </c>
      <c r="P474">
        <f t="shared" si="76"/>
        <v>0.22848830232558132</v>
      </c>
      <c r="Q474">
        <f t="shared" si="77"/>
        <v>0.37681891882502278</v>
      </c>
      <c r="R474">
        <f t="shared" si="78"/>
        <v>7.4175824175824176E-2</v>
      </c>
      <c r="S474">
        <f t="shared" si="79"/>
        <v>0.36813254934925999</v>
      </c>
    </row>
    <row r="475" spans="1:19" x14ac:dyDescent="0.2">
      <c r="A475">
        <f t="shared" ca="1" si="70"/>
        <v>0.86458520183928356</v>
      </c>
      <c r="B475">
        <v>246.800003</v>
      </c>
      <c r="C475">
        <v>0</v>
      </c>
      <c r="D475">
        <v>125.099998</v>
      </c>
      <c r="E475">
        <v>143.300003</v>
      </c>
      <c r="F475">
        <v>12</v>
      </c>
      <c r="G475">
        <v>1086.8000489999999</v>
      </c>
      <c r="H475">
        <v>800.90002400000003</v>
      </c>
      <c r="I475">
        <v>100</v>
      </c>
      <c r="J475">
        <v>66.419998000000007</v>
      </c>
      <c r="K475">
        <f t="shared" si="71"/>
        <v>0.33059361415525113</v>
      </c>
      <c r="L475">
        <f t="shared" si="72"/>
        <v>0</v>
      </c>
      <c r="M475">
        <f t="shared" si="73"/>
        <v>0.62518737755560083</v>
      </c>
      <c r="N475">
        <f t="shared" si="74"/>
        <v>0.17172524373143555</v>
      </c>
      <c r="O475">
        <f t="shared" si="75"/>
        <v>0.37267079587978896</v>
      </c>
      <c r="P475">
        <f t="shared" si="76"/>
        <v>0.83081409593023237</v>
      </c>
      <c r="Q475">
        <f t="shared" si="77"/>
        <v>0.51906682503162027</v>
      </c>
      <c r="R475">
        <f t="shared" si="78"/>
        <v>0.27197802197802196</v>
      </c>
      <c r="S475">
        <f t="shared" si="79"/>
        <v>0.79843029272281796</v>
      </c>
    </row>
    <row r="476" spans="1:19" x14ac:dyDescent="0.2">
      <c r="A476">
        <f t="shared" ca="1" si="70"/>
        <v>0.60711813157833383</v>
      </c>
      <c r="B476">
        <v>203.5</v>
      </c>
      <c r="C476">
        <v>305.29998799999998</v>
      </c>
      <c r="D476">
        <v>0</v>
      </c>
      <c r="E476">
        <v>203.5</v>
      </c>
      <c r="F476">
        <v>0</v>
      </c>
      <c r="G476">
        <v>963.40002400000003</v>
      </c>
      <c r="H476">
        <v>630</v>
      </c>
      <c r="I476">
        <v>7</v>
      </c>
      <c r="J476">
        <v>19.540001</v>
      </c>
      <c r="K476">
        <f t="shared" si="71"/>
        <v>0.2317351598173516</v>
      </c>
      <c r="L476">
        <f t="shared" si="72"/>
        <v>0.84947132191660524</v>
      </c>
      <c r="M476">
        <f t="shared" si="73"/>
        <v>0</v>
      </c>
      <c r="N476">
        <f t="shared" si="74"/>
        <v>0.65255590221779314</v>
      </c>
      <c r="O476">
        <f t="shared" si="75"/>
        <v>0</v>
      </c>
      <c r="P476">
        <f t="shared" si="76"/>
        <v>0.47209309302325592</v>
      </c>
      <c r="Q476">
        <f t="shared" si="77"/>
        <v>9.0316111810302774E-2</v>
      </c>
      <c r="R476">
        <f t="shared" si="78"/>
        <v>1.6483516483516484E-2</v>
      </c>
      <c r="S476">
        <f t="shared" si="79"/>
        <v>0.21440141309085367</v>
      </c>
    </row>
    <row r="477" spans="1:19" x14ac:dyDescent="0.2">
      <c r="A477">
        <f t="shared" ca="1" si="70"/>
        <v>0.44177509304825069</v>
      </c>
      <c r="B477">
        <v>387</v>
      </c>
      <c r="C477">
        <v>20</v>
      </c>
      <c r="D477">
        <v>94</v>
      </c>
      <c r="E477">
        <v>157</v>
      </c>
      <c r="F477">
        <v>13.9</v>
      </c>
      <c r="G477">
        <v>938</v>
      </c>
      <c r="H477">
        <v>845</v>
      </c>
      <c r="I477">
        <v>28</v>
      </c>
      <c r="J477">
        <v>46.68</v>
      </c>
      <c r="K477">
        <f t="shared" si="71"/>
        <v>0.65068493150684936</v>
      </c>
      <c r="L477">
        <f t="shared" si="72"/>
        <v>5.5648303655786928E-2</v>
      </c>
      <c r="M477">
        <f t="shared" si="73"/>
        <v>0.4697651033553692</v>
      </c>
      <c r="N477">
        <f t="shared" si="74"/>
        <v>0.2811501425195721</v>
      </c>
      <c r="O477">
        <f t="shared" si="75"/>
        <v>0.43167700522742219</v>
      </c>
      <c r="P477">
        <f t="shared" si="76"/>
        <v>0.39825581395348836</v>
      </c>
      <c r="Q477">
        <f t="shared" si="77"/>
        <v>0.62970400178849995</v>
      </c>
      <c r="R477">
        <f t="shared" si="78"/>
        <v>7.4175824175824176E-2</v>
      </c>
      <c r="S477">
        <f t="shared" si="79"/>
        <v>0.55251029157867926</v>
      </c>
    </row>
    <row r="478" spans="1:19" x14ac:dyDescent="0.2">
      <c r="A478">
        <f t="shared" ca="1" si="70"/>
        <v>0.79021890715498766</v>
      </c>
      <c r="B478">
        <v>525</v>
      </c>
      <c r="C478">
        <v>0</v>
      </c>
      <c r="D478">
        <v>0</v>
      </c>
      <c r="E478">
        <v>189</v>
      </c>
      <c r="F478">
        <v>0</v>
      </c>
      <c r="G478">
        <v>1125</v>
      </c>
      <c r="H478">
        <v>613</v>
      </c>
      <c r="I478">
        <v>270</v>
      </c>
      <c r="J478">
        <v>67.110000999999997</v>
      </c>
      <c r="K478">
        <f t="shared" si="71"/>
        <v>0.96575342465753422</v>
      </c>
      <c r="L478">
        <f t="shared" si="72"/>
        <v>0</v>
      </c>
      <c r="M478">
        <f t="shared" si="73"/>
        <v>0</v>
      </c>
      <c r="N478">
        <f t="shared" si="74"/>
        <v>0.53674120295705752</v>
      </c>
      <c r="O478">
        <f t="shared" si="75"/>
        <v>0</v>
      </c>
      <c r="P478">
        <f t="shared" si="76"/>
        <v>0.94186046511627908</v>
      </c>
      <c r="Q478">
        <f t="shared" si="77"/>
        <v>4.7666836788770907E-2</v>
      </c>
      <c r="R478">
        <f t="shared" si="78"/>
        <v>0.73901098901098905</v>
      </c>
      <c r="S478">
        <f t="shared" si="79"/>
        <v>0.80702631884954079</v>
      </c>
    </row>
    <row r="479" spans="1:19" x14ac:dyDescent="0.2">
      <c r="A479">
        <f t="shared" ca="1" si="70"/>
        <v>0.17273848574200068</v>
      </c>
      <c r="B479">
        <v>525</v>
      </c>
      <c r="C479">
        <v>0</v>
      </c>
      <c r="D479">
        <v>0</v>
      </c>
      <c r="E479">
        <v>189</v>
      </c>
      <c r="F479">
        <v>0</v>
      </c>
      <c r="G479">
        <v>1125</v>
      </c>
      <c r="H479">
        <v>613</v>
      </c>
      <c r="I479">
        <v>90</v>
      </c>
      <c r="J479">
        <v>58.779998999999997</v>
      </c>
      <c r="K479">
        <f t="shared" si="71"/>
        <v>0.96575342465753422</v>
      </c>
      <c r="L479">
        <f t="shared" si="72"/>
        <v>0</v>
      </c>
      <c r="M479">
        <f t="shared" si="73"/>
        <v>0</v>
      </c>
      <c r="N479">
        <f t="shared" si="74"/>
        <v>0.53674120295705752</v>
      </c>
      <c r="O479">
        <f t="shared" si="75"/>
        <v>0</v>
      </c>
      <c r="P479">
        <f t="shared" si="76"/>
        <v>0.94186046511627908</v>
      </c>
      <c r="Q479">
        <f t="shared" si="77"/>
        <v>4.7666836788770907E-2</v>
      </c>
      <c r="R479">
        <f t="shared" si="78"/>
        <v>0.2445054945054945</v>
      </c>
      <c r="S479">
        <f t="shared" si="79"/>
        <v>0.70325153116361105</v>
      </c>
    </row>
    <row r="480" spans="1:19" x14ac:dyDescent="0.2">
      <c r="A480">
        <f t="shared" ca="1" si="70"/>
        <v>0.24580640791916353</v>
      </c>
      <c r="B480">
        <v>135.699997</v>
      </c>
      <c r="C480">
        <v>203.5</v>
      </c>
      <c r="D480">
        <v>0</v>
      </c>
      <c r="E480">
        <v>185.699997</v>
      </c>
      <c r="F480">
        <v>0</v>
      </c>
      <c r="G480">
        <v>1076.1999510000001</v>
      </c>
      <c r="H480">
        <v>759.29998799999998</v>
      </c>
      <c r="I480">
        <v>28</v>
      </c>
      <c r="J480">
        <v>18.200001</v>
      </c>
      <c r="K480">
        <f t="shared" si="71"/>
        <v>7.6940632420091318E-2</v>
      </c>
      <c r="L480">
        <f t="shared" si="72"/>
        <v>0.56622148969763197</v>
      </c>
      <c r="M480">
        <f t="shared" si="73"/>
        <v>0</v>
      </c>
      <c r="N480">
        <f t="shared" si="74"/>
        <v>0.51038335088777997</v>
      </c>
      <c r="O480">
        <f t="shared" si="75"/>
        <v>0</v>
      </c>
      <c r="P480">
        <f t="shared" si="76"/>
        <v>0.79999985755813974</v>
      </c>
      <c r="Q480">
        <f t="shared" si="77"/>
        <v>0.41470144995693625</v>
      </c>
      <c r="R480">
        <f t="shared" si="78"/>
        <v>7.4175824175824176E-2</v>
      </c>
      <c r="S480">
        <f t="shared" si="79"/>
        <v>0.19770775377370758</v>
      </c>
    </row>
    <row r="481" spans="1:19" x14ac:dyDescent="0.2">
      <c r="A481">
        <f t="shared" ca="1" si="70"/>
        <v>0.30117719855894931</v>
      </c>
      <c r="B481">
        <v>150</v>
      </c>
      <c r="C481">
        <v>237</v>
      </c>
      <c r="D481">
        <v>0</v>
      </c>
      <c r="E481">
        <v>174</v>
      </c>
      <c r="F481">
        <v>12</v>
      </c>
      <c r="G481">
        <v>1069</v>
      </c>
      <c r="H481">
        <v>675</v>
      </c>
      <c r="I481">
        <v>28</v>
      </c>
      <c r="J481">
        <v>37.43</v>
      </c>
      <c r="K481">
        <f t="shared" si="71"/>
        <v>0.1095890410958904</v>
      </c>
      <c r="L481">
        <f t="shared" si="72"/>
        <v>0.65943239832107514</v>
      </c>
      <c r="M481">
        <f t="shared" si="73"/>
        <v>0</v>
      </c>
      <c r="N481">
        <f t="shared" si="74"/>
        <v>0.41693289337698625</v>
      </c>
      <c r="O481">
        <f t="shared" si="75"/>
        <v>0.37267079587978896</v>
      </c>
      <c r="P481">
        <f t="shared" si="76"/>
        <v>0.77906976744186052</v>
      </c>
      <c r="Q481">
        <f t="shared" si="77"/>
        <v>0.20321125157318123</v>
      </c>
      <c r="R481">
        <f t="shared" si="78"/>
        <v>7.4175824175824176E-2</v>
      </c>
      <c r="S481">
        <f t="shared" si="79"/>
        <v>0.43727421047151394</v>
      </c>
    </row>
    <row r="482" spans="1:19" x14ac:dyDescent="0.2">
      <c r="A482">
        <f t="shared" ca="1" si="70"/>
        <v>0.62017592533533461</v>
      </c>
      <c r="B482">
        <v>166.800003</v>
      </c>
      <c r="C482">
        <v>250.199997</v>
      </c>
      <c r="D482">
        <v>0</v>
      </c>
      <c r="E482">
        <v>203.5</v>
      </c>
      <c r="F482">
        <v>0</v>
      </c>
      <c r="G482">
        <v>975.59997599999997</v>
      </c>
      <c r="H482">
        <v>692.59997599999997</v>
      </c>
      <c r="I482">
        <v>7</v>
      </c>
      <c r="J482">
        <v>15.75</v>
      </c>
      <c r="K482">
        <f t="shared" si="71"/>
        <v>0.14794521232876715</v>
      </c>
      <c r="L482">
        <f t="shared" si="72"/>
        <v>0.69616027038664896</v>
      </c>
      <c r="M482">
        <f t="shared" si="73"/>
        <v>0</v>
      </c>
      <c r="N482">
        <f t="shared" si="74"/>
        <v>0.65255590221779314</v>
      </c>
      <c r="O482">
        <f t="shared" si="75"/>
        <v>0</v>
      </c>
      <c r="P482">
        <f t="shared" si="76"/>
        <v>0.50755806976744178</v>
      </c>
      <c r="Q482">
        <f t="shared" si="77"/>
        <v>0.24736573491414354</v>
      </c>
      <c r="R482">
        <f t="shared" si="78"/>
        <v>1.6483516483516484E-2</v>
      </c>
      <c r="S482">
        <f t="shared" si="79"/>
        <v>0.16718575226574692</v>
      </c>
    </row>
    <row r="483" spans="1:19" x14ac:dyDescent="0.2">
      <c r="A483">
        <f t="shared" ca="1" si="70"/>
        <v>0.85668223552483957</v>
      </c>
      <c r="B483">
        <v>475</v>
      </c>
      <c r="C483">
        <v>118.800003</v>
      </c>
      <c r="D483">
        <v>0</v>
      </c>
      <c r="E483">
        <v>181.10000600000001</v>
      </c>
      <c r="F483">
        <v>8.9</v>
      </c>
      <c r="G483">
        <v>852.09997599999997</v>
      </c>
      <c r="H483">
        <v>781.5</v>
      </c>
      <c r="I483">
        <v>28</v>
      </c>
      <c r="J483">
        <v>68.300003000000004</v>
      </c>
      <c r="K483">
        <f t="shared" si="71"/>
        <v>0.85159817351598177</v>
      </c>
      <c r="L483">
        <f t="shared" si="72"/>
        <v>0.33055093206261993</v>
      </c>
      <c r="M483">
        <f t="shared" si="73"/>
        <v>0</v>
      </c>
      <c r="N483">
        <f t="shared" si="74"/>
        <v>0.4736422078348772</v>
      </c>
      <c r="O483">
        <f t="shared" si="75"/>
        <v>0.27639750694417681</v>
      </c>
      <c r="P483">
        <f t="shared" si="76"/>
        <v>0.14854644186046503</v>
      </c>
      <c r="Q483">
        <f t="shared" si="77"/>
        <v>0.47039641567866031</v>
      </c>
      <c r="R483">
        <f t="shared" si="78"/>
        <v>7.4175824175824176E-2</v>
      </c>
      <c r="S483">
        <f t="shared" si="79"/>
        <v>0.82185130987545318</v>
      </c>
    </row>
    <row r="484" spans="1:19" x14ac:dyDescent="0.2">
      <c r="A484">
        <f t="shared" ca="1" si="70"/>
        <v>0.28235261934987221</v>
      </c>
      <c r="B484">
        <v>500</v>
      </c>
      <c r="C484">
        <v>0</v>
      </c>
      <c r="D484">
        <v>0</v>
      </c>
      <c r="E484">
        <v>151</v>
      </c>
      <c r="F484">
        <v>9</v>
      </c>
      <c r="G484">
        <v>1033</v>
      </c>
      <c r="H484">
        <v>655</v>
      </c>
      <c r="I484">
        <v>28</v>
      </c>
      <c r="J484">
        <v>69.839995999999999</v>
      </c>
      <c r="K484">
        <f t="shared" si="71"/>
        <v>0.908675799086758</v>
      </c>
      <c r="L484">
        <f t="shared" si="72"/>
        <v>0</v>
      </c>
      <c r="M484">
        <f t="shared" si="73"/>
        <v>0</v>
      </c>
      <c r="N484">
        <f t="shared" si="74"/>
        <v>0.23322681868754355</v>
      </c>
      <c r="O484">
        <f t="shared" si="75"/>
        <v>0.27950309690984171</v>
      </c>
      <c r="P484">
        <f t="shared" si="76"/>
        <v>0.67441860465116277</v>
      </c>
      <c r="Q484">
        <f t="shared" si="77"/>
        <v>0.15303563390079081</v>
      </c>
      <c r="R484">
        <f t="shared" si="78"/>
        <v>7.4175824175824176E-2</v>
      </c>
      <c r="S484">
        <f t="shared" si="79"/>
        <v>0.84103647292977379</v>
      </c>
    </row>
    <row r="485" spans="1:19" x14ac:dyDescent="0.2">
      <c r="A485">
        <f t="shared" ca="1" si="70"/>
        <v>0.77986187839811538</v>
      </c>
      <c r="B485">
        <v>229.699997</v>
      </c>
      <c r="C485">
        <v>0</v>
      </c>
      <c r="D485">
        <v>118.199997</v>
      </c>
      <c r="E485">
        <v>195.199997</v>
      </c>
      <c r="F485">
        <v>6.1</v>
      </c>
      <c r="G485">
        <v>1028.099976</v>
      </c>
      <c r="H485">
        <v>757.59997599999997</v>
      </c>
      <c r="I485">
        <v>14</v>
      </c>
      <c r="J485">
        <v>22.32</v>
      </c>
      <c r="K485">
        <f t="shared" si="71"/>
        <v>0.29155250456621001</v>
      </c>
      <c r="L485">
        <f t="shared" si="72"/>
        <v>0</v>
      </c>
      <c r="M485">
        <f t="shared" si="73"/>
        <v>0.59070461497137583</v>
      </c>
      <c r="N485">
        <f t="shared" si="74"/>
        <v>0.58626194695515843</v>
      </c>
      <c r="O485">
        <f t="shared" si="75"/>
        <v>0.18944098790555938</v>
      </c>
      <c r="P485">
        <f t="shared" si="76"/>
        <v>0.66017434883720927</v>
      </c>
      <c r="Q485">
        <f t="shared" si="77"/>
        <v>0.41043649234941243</v>
      </c>
      <c r="R485">
        <f t="shared" si="78"/>
        <v>3.5714285714285712E-2</v>
      </c>
      <c r="S485">
        <f t="shared" si="79"/>
        <v>0.24903451473862004</v>
      </c>
    </row>
    <row r="486" spans="1:19" x14ac:dyDescent="0.2">
      <c r="A486">
        <f t="shared" ca="1" si="70"/>
        <v>0.2498095429862125</v>
      </c>
      <c r="B486">
        <v>133</v>
      </c>
      <c r="C486">
        <v>200</v>
      </c>
      <c r="D486">
        <v>0</v>
      </c>
      <c r="E486">
        <v>192</v>
      </c>
      <c r="F486">
        <v>0</v>
      </c>
      <c r="G486">
        <v>927.40002400000003</v>
      </c>
      <c r="H486">
        <v>839.20001200000002</v>
      </c>
      <c r="I486">
        <v>90</v>
      </c>
      <c r="J486">
        <v>36.590000000000003</v>
      </c>
      <c r="K486">
        <f t="shared" si="71"/>
        <v>7.0776255707762553E-2</v>
      </c>
      <c r="L486">
        <f t="shared" si="72"/>
        <v>0.55648303655786924</v>
      </c>
      <c r="M486">
        <f t="shared" si="73"/>
        <v>0</v>
      </c>
      <c r="N486">
        <f t="shared" si="74"/>
        <v>0.56070286487307186</v>
      </c>
      <c r="O486">
        <f t="shared" si="75"/>
        <v>0</v>
      </c>
      <c r="P486">
        <f t="shared" si="76"/>
        <v>0.36744193023255822</v>
      </c>
      <c r="Q486">
        <f t="shared" si="77"/>
        <v>0.61515310276887736</v>
      </c>
      <c r="R486">
        <f t="shared" si="78"/>
        <v>0.2445054945054945</v>
      </c>
      <c r="S486">
        <f t="shared" si="79"/>
        <v>0.42680952851151194</v>
      </c>
    </row>
    <row r="487" spans="1:19" x14ac:dyDescent="0.2">
      <c r="A487">
        <f t="shared" ca="1" si="70"/>
        <v>0.94725634242521128</v>
      </c>
      <c r="B487">
        <v>500</v>
      </c>
      <c r="C487">
        <v>0</v>
      </c>
      <c r="D487">
        <v>0</v>
      </c>
      <c r="E487">
        <v>200</v>
      </c>
      <c r="F487">
        <v>0</v>
      </c>
      <c r="G487">
        <v>1125</v>
      </c>
      <c r="H487">
        <v>613</v>
      </c>
      <c r="I487">
        <v>14</v>
      </c>
      <c r="J487">
        <v>36.939999</v>
      </c>
      <c r="K487">
        <f t="shared" si="71"/>
        <v>0.908675799086758</v>
      </c>
      <c r="L487">
        <f t="shared" si="72"/>
        <v>0</v>
      </c>
      <c r="M487">
        <f t="shared" si="73"/>
        <v>0</v>
      </c>
      <c r="N487">
        <f t="shared" si="74"/>
        <v>0.62460062998244315</v>
      </c>
      <c r="O487">
        <f t="shared" si="75"/>
        <v>0</v>
      </c>
      <c r="P487">
        <f t="shared" si="76"/>
        <v>0.94186046511627908</v>
      </c>
      <c r="Q487">
        <f t="shared" si="77"/>
        <v>4.7666836788770907E-2</v>
      </c>
      <c r="R487">
        <f t="shared" si="78"/>
        <v>3.5714285714285712E-2</v>
      </c>
      <c r="S487">
        <f t="shared" si="79"/>
        <v>0.431169800203558</v>
      </c>
    </row>
    <row r="488" spans="1:19" x14ac:dyDescent="0.2">
      <c r="A488">
        <f t="shared" ca="1" si="70"/>
        <v>0.89170471722401723</v>
      </c>
      <c r="B488">
        <v>102</v>
      </c>
      <c r="C488">
        <v>153</v>
      </c>
      <c r="D488">
        <v>0</v>
      </c>
      <c r="E488">
        <v>192</v>
      </c>
      <c r="F488">
        <v>0</v>
      </c>
      <c r="G488">
        <v>887</v>
      </c>
      <c r="H488">
        <v>942</v>
      </c>
      <c r="I488">
        <v>90</v>
      </c>
      <c r="J488">
        <v>25.459999</v>
      </c>
      <c r="K488">
        <f t="shared" si="71"/>
        <v>0</v>
      </c>
      <c r="L488">
        <f t="shared" si="72"/>
        <v>0.42570952296677</v>
      </c>
      <c r="M488">
        <f t="shared" si="73"/>
        <v>0</v>
      </c>
      <c r="N488">
        <f t="shared" si="74"/>
        <v>0.56070286487307186</v>
      </c>
      <c r="O488">
        <f t="shared" si="75"/>
        <v>0</v>
      </c>
      <c r="P488">
        <f t="shared" si="76"/>
        <v>0.25</v>
      </c>
      <c r="Q488">
        <f t="shared" si="77"/>
        <v>0.87305574749959347</v>
      </c>
      <c r="R488">
        <f t="shared" si="78"/>
        <v>0.2445054945054945</v>
      </c>
      <c r="S488">
        <f t="shared" si="79"/>
        <v>0.28815248008353006</v>
      </c>
    </row>
    <row r="489" spans="1:19" x14ac:dyDescent="0.2">
      <c r="A489">
        <f t="shared" ca="1" si="70"/>
        <v>0.72294853325319508</v>
      </c>
      <c r="B489">
        <v>229.699997</v>
      </c>
      <c r="C489">
        <v>0</v>
      </c>
      <c r="D489">
        <v>118.199997</v>
      </c>
      <c r="E489">
        <v>195.199997</v>
      </c>
      <c r="F489">
        <v>6.1</v>
      </c>
      <c r="G489">
        <v>1028.099976</v>
      </c>
      <c r="H489">
        <v>757.59997599999997</v>
      </c>
      <c r="I489">
        <v>100</v>
      </c>
      <c r="J489">
        <v>40.860000999999997</v>
      </c>
      <c r="K489">
        <f t="shared" si="71"/>
        <v>0.29155250456621001</v>
      </c>
      <c r="L489">
        <f t="shared" si="72"/>
        <v>0</v>
      </c>
      <c r="M489">
        <f t="shared" si="73"/>
        <v>0.59070461497137583</v>
      </c>
      <c r="N489">
        <f t="shared" si="74"/>
        <v>0.58626194695515843</v>
      </c>
      <c r="O489">
        <f t="shared" si="75"/>
        <v>0.18944098790555938</v>
      </c>
      <c r="P489">
        <f t="shared" si="76"/>
        <v>0.66017434883720927</v>
      </c>
      <c r="Q489">
        <f t="shared" si="77"/>
        <v>0.41043649234941243</v>
      </c>
      <c r="R489">
        <f t="shared" si="78"/>
        <v>0.27197802197802196</v>
      </c>
      <c r="S489">
        <f t="shared" si="79"/>
        <v>0.48000500759947695</v>
      </c>
    </row>
    <row r="490" spans="1:19" x14ac:dyDescent="0.2">
      <c r="A490">
        <f t="shared" ca="1" si="70"/>
        <v>0.93320853718553265</v>
      </c>
      <c r="B490">
        <v>339</v>
      </c>
      <c r="C490">
        <v>0</v>
      </c>
      <c r="D490">
        <v>0</v>
      </c>
      <c r="E490">
        <v>197</v>
      </c>
      <c r="F490">
        <v>0</v>
      </c>
      <c r="G490">
        <v>968</v>
      </c>
      <c r="H490">
        <v>781</v>
      </c>
      <c r="I490">
        <v>90</v>
      </c>
      <c r="J490">
        <v>35.169998</v>
      </c>
      <c r="K490">
        <f t="shared" si="71"/>
        <v>0.54109589041095896</v>
      </c>
      <c r="L490">
        <f t="shared" si="72"/>
        <v>0</v>
      </c>
      <c r="M490">
        <f t="shared" si="73"/>
        <v>0</v>
      </c>
      <c r="N490">
        <f t="shared" si="74"/>
        <v>0.60063896806642891</v>
      </c>
      <c r="O490">
        <f t="shared" si="75"/>
        <v>0</v>
      </c>
      <c r="P490">
        <f t="shared" si="76"/>
        <v>0.48546511627906974</v>
      </c>
      <c r="Q490">
        <f t="shared" si="77"/>
        <v>0.4691420252368505</v>
      </c>
      <c r="R490">
        <f t="shared" si="78"/>
        <v>0.2445054945054945</v>
      </c>
      <c r="S490">
        <f t="shared" si="79"/>
        <v>0.40911920790131329</v>
      </c>
    </row>
    <row r="491" spans="1:19" x14ac:dyDescent="0.2">
      <c r="A491">
        <f t="shared" ca="1" si="70"/>
        <v>0.27260625266716987</v>
      </c>
      <c r="B491">
        <v>331</v>
      </c>
      <c r="C491">
        <v>0</v>
      </c>
      <c r="D491">
        <v>0</v>
      </c>
      <c r="E491">
        <v>192</v>
      </c>
      <c r="F491">
        <v>0</v>
      </c>
      <c r="G491">
        <v>978</v>
      </c>
      <c r="H491">
        <v>825</v>
      </c>
      <c r="I491">
        <v>180</v>
      </c>
      <c r="J491">
        <v>39</v>
      </c>
      <c r="K491">
        <f t="shared" si="71"/>
        <v>0.52283105022831056</v>
      </c>
      <c r="L491">
        <f t="shared" si="72"/>
        <v>0</v>
      </c>
      <c r="M491">
        <f t="shared" si="73"/>
        <v>0</v>
      </c>
      <c r="N491">
        <f t="shared" si="74"/>
        <v>0.56070286487307186</v>
      </c>
      <c r="O491">
        <f t="shared" si="75"/>
        <v>0</v>
      </c>
      <c r="P491">
        <f t="shared" si="76"/>
        <v>0.51453488372093026</v>
      </c>
      <c r="Q491">
        <f t="shared" si="77"/>
        <v>0.57952838411610952</v>
      </c>
      <c r="R491">
        <f t="shared" si="78"/>
        <v>0.49175824175824173</v>
      </c>
      <c r="S491">
        <f t="shared" si="79"/>
        <v>0.45683319937294631</v>
      </c>
    </row>
    <row r="492" spans="1:19" x14ac:dyDescent="0.2">
      <c r="A492">
        <f t="shared" ca="1" si="70"/>
        <v>0.96343948248869371</v>
      </c>
      <c r="B492">
        <v>160</v>
      </c>
      <c r="C492">
        <v>188</v>
      </c>
      <c r="D492">
        <v>146</v>
      </c>
      <c r="E492">
        <v>203</v>
      </c>
      <c r="F492">
        <v>11</v>
      </c>
      <c r="G492">
        <v>829</v>
      </c>
      <c r="H492">
        <v>710</v>
      </c>
      <c r="I492">
        <v>28</v>
      </c>
      <c r="J492">
        <v>32.840000000000003</v>
      </c>
      <c r="K492">
        <f t="shared" si="71"/>
        <v>0.13242009132420091</v>
      </c>
      <c r="L492">
        <f t="shared" si="72"/>
        <v>0.52309405436439715</v>
      </c>
      <c r="M492">
        <f t="shared" si="73"/>
        <v>0.72963516053067978</v>
      </c>
      <c r="N492">
        <f t="shared" si="74"/>
        <v>0.64856229189845749</v>
      </c>
      <c r="O492">
        <f t="shared" si="75"/>
        <v>0.34161489622313984</v>
      </c>
      <c r="P492">
        <f t="shared" si="76"/>
        <v>8.1395348837209308E-2</v>
      </c>
      <c r="Q492">
        <f t="shared" si="77"/>
        <v>0.29101858249986451</v>
      </c>
      <c r="R492">
        <f t="shared" si="78"/>
        <v>7.4175824175824176E-2</v>
      </c>
      <c r="S492">
        <f t="shared" si="79"/>
        <v>0.3800921983329314</v>
      </c>
    </row>
    <row r="493" spans="1:19" x14ac:dyDescent="0.2">
      <c r="A493">
        <f t="shared" ca="1" si="70"/>
        <v>3.9419995497088856E-2</v>
      </c>
      <c r="B493">
        <v>218.199997</v>
      </c>
      <c r="C493">
        <v>54.599997999999999</v>
      </c>
      <c r="D493">
        <v>123.800003</v>
      </c>
      <c r="E493">
        <v>140.800003</v>
      </c>
      <c r="F493">
        <v>11.9</v>
      </c>
      <c r="G493">
        <v>1075.6999510000001</v>
      </c>
      <c r="H493">
        <v>792.70001200000002</v>
      </c>
      <c r="I493">
        <v>28</v>
      </c>
      <c r="J493">
        <v>55.509998000000003</v>
      </c>
      <c r="K493">
        <f t="shared" si="71"/>
        <v>0.26529679680365298</v>
      </c>
      <c r="L493">
        <f t="shared" si="72"/>
        <v>0.15191986341546795</v>
      </c>
      <c r="M493">
        <f t="shared" si="73"/>
        <v>0.61869065111372357</v>
      </c>
      <c r="N493">
        <f t="shared" si="74"/>
        <v>0.151757192134757</v>
      </c>
      <c r="O493">
        <f t="shared" si="75"/>
        <v>0.36956520591412406</v>
      </c>
      <c r="P493">
        <f t="shared" si="76"/>
        <v>0.79854636918604671</v>
      </c>
      <c r="Q493">
        <f t="shared" si="77"/>
        <v>0.49849479168056959</v>
      </c>
      <c r="R493">
        <f t="shared" si="78"/>
        <v>7.4175824175824176E-2</v>
      </c>
      <c r="S493">
        <f t="shared" si="79"/>
        <v>0.66251400678993422</v>
      </c>
    </row>
    <row r="494" spans="1:19" x14ac:dyDescent="0.2">
      <c r="A494">
        <f t="shared" ca="1" si="70"/>
        <v>0.98502452093250226</v>
      </c>
      <c r="B494">
        <v>165</v>
      </c>
      <c r="C494">
        <v>0</v>
      </c>
      <c r="D494">
        <v>150</v>
      </c>
      <c r="E494">
        <v>182</v>
      </c>
      <c r="F494">
        <v>12</v>
      </c>
      <c r="G494">
        <v>1023</v>
      </c>
      <c r="H494">
        <v>729</v>
      </c>
      <c r="I494">
        <v>28</v>
      </c>
      <c r="J494">
        <v>18.030000999999999</v>
      </c>
      <c r="K494">
        <f t="shared" si="71"/>
        <v>0.14383561643835616</v>
      </c>
      <c r="L494">
        <f t="shared" si="72"/>
        <v>0</v>
      </c>
      <c r="M494">
        <f t="shared" si="73"/>
        <v>0.74962516492878062</v>
      </c>
      <c r="N494">
        <f t="shared" si="74"/>
        <v>0.48083065848635764</v>
      </c>
      <c r="O494">
        <f t="shared" si="75"/>
        <v>0.37267079587978896</v>
      </c>
      <c r="P494">
        <f t="shared" si="76"/>
        <v>0.64534883720930236</v>
      </c>
      <c r="Q494">
        <f t="shared" si="77"/>
        <v>0.33868541928863538</v>
      </c>
      <c r="R494">
        <f t="shared" si="78"/>
        <v>7.4175824175824176E-2</v>
      </c>
      <c r="S494">
        <f t="shared" si="79"/>
        <v>0.19558990147227859</v>
      </c>
    </row>
    <row r="495" spans="1:19" x14ac:dyDescent="0.2">
      <c r="A495">
        <f t="shared" ca="1" si="70"/>
        <v>0.16354316330662311</v>
      </c>
      <c r="B495">
        <v>332.5</v>
      </c>
      <c r="C495">
        <v>142.5</v>
      </c>
      <c r="D495">
        <v>0</v>
      </c>
      <c r="E495">
        <v>228</v>
      </c>
      <c r="F495">
        <v>0</v>
      </c>
      <c r="G495">
        <v>932</v>
      </c>
      <c r="H495">
        <v>594</v>
      </c>
      <c r="I495">
        <v>28</v>
      </c>
      <c r="J495">
        <v>33.020000000000003</v>
      </c>
      <c r="K495">
        <f t="shared" si="71"/>
        <v>0.52625570776255703</v>
      </c>
      <c r="L495">
        <f t="shared" si="72"/>
        <v>0.39649416354748185</v>
      </c>
      <c r="M495">
        <f t="shared" si="73"/>
        <v>0</v>
      </c>
      <c r="N495">
        <f t="shared" si="74"/>
        <v>0.84824280786524298</v>
      </c>
      <c r="O495">
        <f t="shared" si="75"/>
        <v>0</v>
      </c>
      <c r="P495">
        <f t="shared" si="76"/>
        <v>0.3808139534883721</v>
      </c>
      <c r="Q495">
        <f t="shared" si="77"/>
        <v>0</v>
      </c>
      <c r="R495">
        <f t="shared" si="78"/>
        <v>7.4175824175824176E-2</v>
      </c>
      <c r="S495">
        <f t="shared" si="79"/>
        <v>0.38233463018150321</v>
      </c>
    </row>
    <row r="496" spans="1:19" x14ac:dyDescent="0.2">
      <c r="A496">
        <f t="shared" ca="1" si="70"/>
        <v>0.54304070053965192</v>
      </c>
      <c r="B496">
        <v>236</v>
      </c>
      <c r="C496">
        <v>0</v>
      </c>
      <c r="D496">
        <v>0</v>
      </c>
      <c r="E496">
        <v>194</v>
      </c>
      <c r="F496">
        <v>0</v>
      </c>
      <c r="G496">
        <v>968</v>
      </c>
      <c r="H496">
        <v>885</v>
      </c>
      <c r="I496">
        <v>28</v>
      </c>
      <c r="J496">
        <v>18.420000000000002</v>
      </c>
      <c r="K496">
        <f t="shared" si="71"/>
        <v>0.30593607305936071</v>
      </c>
      <c r="L496">
        <f t="shared" si="72"/>
        <v>0</v>
      </c>
      <c r="M496">
        <f t="shared" si="73"/>
        <v>0</v>
      </c>
      <c r="N496">
        <f t="shared" si="74"/>
        <v>0.57667730615041468</v>
      </c>
      <c r="O496">
        <f t="shared" si="75"/>
        <v>0</v>
      </c>
      <c r="P496">
        <f t="shared" si="76"/>
        <v>0.48546511627906974</v>
      </c>
      <c r="Q496">
        <f t="shared" si="77"/>
        <v>0.7300552371332808</v>
      </c>
      <c r="R496">
        <f t="shared" si="78"/>
        <v>7.4175824175824176E-2</v>
      </c>
      <c r="S496">
        <f t="shared" si="79"/>
        <v>0.2004484913528963</v>
      </c>
    </row>
    <row r="497" spans="1:19" x14ac:dyDescent="0.2">
      <c r="A497">
        <f t="shared" ca="1" si="70"/>
        <v>0.11015925666744319</v>
      </c>
      <c r="B497">
        <v>379.5</v>
      </c>
      <c r="C497">
        <v>151.199997</v>
      </c>
      <c r="D497">
        <v>0</v>
      </c>
      <c r="E497">
        <v>153.89999399999999</v>
      </c>
      <c r="F497">
        <v>15.9</v>
      </c>
      <c r="G497">
        <v>1134.3000489999999</v>
      </c>
      <c r="H497">
        <v>605</v>
      </c>
      <c r="I497">
        <v>3</v>
      </c>
      <c r="J497">
        <v>28.6</v>
      </c>
      <c r="K497">
        <f t="shared" si="71"/>
        <v>0.63356164383561642</v>
      </c>
      <c r="L497">
        <f t="shared" si="72"/>
        <v>0.42070116729050361</v>
      </c>
      <c r="M497">
        <f t="shared" si="73"/>
        <v>0</v>
      </c>
      <c r="N497">
        <f t="shared" si="74"/>
        <v>0.25638971061636678</v>
      </c>
      <c r="O497">
        <f t="shared" si="75"/>
        <v>0.49378880454072038</v>
      </c>
      <c r="P497">
        <f t="shared" si="76"/>
        <v>0.9688954912790696</v>
      </c>
      <c r="Q497">
        <f t="shared" si="77"/>
        <v>2.7596589719814737E-2</v>
      </c>
      <c r="R497">
        <f t="shared" si="78"/>
        <v>5.4945054945054949E-3</v>
      </c>
      <c r="S497">
        <f t="shared" si="79"/>
        <v>0.32727047034434964</v>
      </c>
    </row>
    <row r="498" spans="1:19" x14ac:dyDescent="0.2">
      <c r="A498">
        <f t="shared" ca="1" si="70"/>
        <v>6.6164970184738658E-2</v>
      </c>
      <c r="B498">
        <v>290.20001200000002</v>
      </c>
      <c r="C498">
        <v>193.5</v>
      </c>
      <c r="D498">
        <v>0</v>
      </c>
      <c r="E498">
        <v>185.699997</v>
      </c>
      <c r="F498">
        <v>0</v>
      </c>
      <c r="G498">
        <v>998.20001200000002</v>
      </c>
      <c r="H498">
        <v>704.29998799999998</v>
      </c>
      <c r="I498">
        <v>28</v>
      </c>
      <c r="J498">
        <v>33.040000999999997</v>
      </c>
      <c r="K498">
        <f t="shared" si="71"/>
        <v>0.42968039269406394</v>
      </c>
      <c r="L498">
        <f t="shared" si="72"/>
        <v>0.53839733786973853</v>
      </c>
      <c r="M498">
        <f t="shared" si="73"/>
        <v>0</v>
      </c>
      <c r="N498">
        <f t="shared" si="74"/>
        <v>0.51038335088777997</v>
      </c>
      <c r="O498">
        <f t="shared" si="75"/>
        <v>0</v>
      </c>
      <c r="P498">
        <f t="shared" si="76"/>
        <v>0.57325584883720937</v>
      </c>
      <c r="Q498">
        <f t="shared" si="77"/>
        <v>0.27671850135786258</v>
      </c>
      <c r="R498">
        <f t="shared" si="78"/>
        <v>7.4175824175824176E-2</v>
      </c>
      <c r="S498">
        <f t="shared" si="79"/>
        <v>0.38258380173374362</v>
      </c>
    </row>
    <row r="499" spans="1:19" x14ac:dyDescent="0.2">
      <c r="A499">
        <f t="shared" ca="1" si="70"/>
        <v>0.79420626933803695</v>
      </c>
      <c r="B499">
        <v>310</v>
      </c>
      <c r="C499">
        <v>0</v>
      </c>
      <c r="D499">
        <v>0</v>
      </c>
      <c r="E499">
        <v>192</v>
      </c>
      <c r="F499">
        <v>0</v>
      </c>
      <c r="G499">
        <v>1012</v>
      </c>
      <c r="H499">
        <v>830</v>
      </c>
      <c r="I499">
        <v>28</v>
      </c>
      <c r="J499">
        <v>27.83</v>
      </c>
      <c r="K499">
        <f t="shared" si="71"/>
        <v>0.47488584474885842</v>
      </c>
      <c r="L499">
        <f t="shared" si="72"/>
        <v>0</v>
      </c>
      <c r="M499">
        <f t="shared" si="73"/>
        <v>0</v>
      </c>
      <c r="N499">
        <f t="shared" si="74"/>
        <v>0.56070286487307186</v>
      </c>
      <c r="O499">
        <f t="shared" si="75"/>
        <v>0</v>
      </c>
      <c r="P499">
        <f t="shared" si="76"/>
        <v>0.61337209302325579</v>
      </c>
      <c r="Q499">
        <f t="shared" si="77"/>
        <v>0.59207228853420713</v>
      </c>
      <c r="R499">
        <f t="shared" si="78"/>
        <v>7.4175824175824176E-2</v>
      </c>
      <c r="S499">
        <f t="shared" si="79"/>
        <v>0.31767784521434772</v>
      </c>
    </row>
    <row r="500" spans="1:19" x14ac:dyDescent="0.2">
      <c r="A500">
        <f t="shared" ca="1" si="70"/>
        <v>2.0624738304618973E-2</v>
      </c>
      <c r="B500">
        <v>159</v>
      </c>
      <c r="C500">
        <v>209</v>
      </c>
      <c r="D500">
        <v>161</v>
      </c>
      <c r="E500">
        <v>201</v>
      </c>
      <c r="F500">
        <v>7</v>
      </c>
      <c r="G500">
        <v>848</v>
      </c>
      <c r="H500">
        <v>669</v>
      </c>
      <c r="I500">
        <v>28</v>
      </c>
      <c r="J500">
        <v>30.879999000000002</v>
      </c>
      <c r="K500">
        <f t="shared" si="71"/>
        <v>0.13013698630136986</v>
      </c>
      <c r="L500">
        <f t="shared" si="72"/>
        <v>0.58152477320297336</v>
      </c>
      <c r="M500">
        <f t="shared" si="73"/>
        <v>0.80459767702355789</v>
      </c>
      <c r="N500">
        <f t="shared" si="74"/>
        <v>0.63258785062111467</v>
      </c>
      <c r="O500">
        <f t="shared" si="75"/>
        <v>0.21739129759654355</v>
      </c>
      <c r="P500">
        <f t="shared" si="76"/>
        <v>0.13662790697674418</v>
      </c>
      <c r="Q500">
        <f t="shared" si="77"/>
        <v>0.18815856627146413</v>
      </c>
      <c r="R500">
        <f t="shared" si="78"/>
        <v>7.4175824175824176E-2</v>
      </c>
      <c r="S500">
        <f t="shared" si="79"/>
        <v>0.35567459463497181</v>
      </c>
    </row>
    <row r="501" spans="1:19" x14ac:dyDescent="0.2">
      <c r="A501">
        <f t="shared" ca="1" si="70"/>
        <v>0.83280460675745682</v>
      </c>
      <c r="B501">
        <v>249.10000600000001</v>
      </c>
      <c r="C501">
        <v>0</v>
      </c>
      <c r="D501">
        <v>98.800003000000004</v>
      </c>
      <c r="E501">
        <v>158.10000600000001</v>
      </c>
      <c r="F501">
        <v>12.8</v>
      </c>
      <c r="G501">
        <v>987.79998799999998</v>
      </c>
      <c r="H501">
        <v>889</v>
      </c>
      <c r="I501">
        <v>100</v>
      </c>
      <c r="J501">
        <v>51.060001</v>
      </c>
      <c r="K501">
        <f t="shared" si="71"/>
        <v>0.33584476255707763</v>
      </c>
      <c r="L501">
        <f t="shared" si="72"/>
        <v>0</v>
      </c>
      <c r="M501">
        <f t="shared" si="73"/>
        <v>0.49375312362559348</v>
      </c>
      <c r="N501">
        <f t="shared" si="74"/>
        <v>0.28993613314543454</v>
      </c>
      <c r="O501">
        <f t="shared" si="75"/>
        <v>0.39751551560510823</v>
      </c>
      <c r="P501">
        <f t="shared" si="76"/>
        <v>0.54302322093023248</v>
      </c>
      <c r="Q501">
        <f t="shared" si="77"/>
        <v>0.74009036066775891</v>
      </c>
      <c r="R501">
        <f t="shared" si="78"/>
        <v>0.27197802197802196</v>
      </c>
      <c r="S501">
        <f t="shared" si="79"/>
        <v>0.60707614568521606</v>
      </c>
    </row>
    <row r="502" spans="1:19" x14ac:dyDescent="0.2">
      <c r="A502">
        <f t="shared" ca="1" si="70"/>
        <v>0.82972246521894066</v>
      </c>
      <c r="B502">
        <v>250</v>
      </c>
      <c r="C502">
        <v>0</v>
      </c>
      <c r="D502">
        <v>95.699996999999996</v>
      </c>
      <c r="E502">
        <v>191.800003</v>
      </c>
      <c r="F502">
        <v>5.3</v>
      </c>
      <c r="G502">
        <v>948.90002400000003</v>
      </c>
      <c r="H502">
        <v>857.20001200000002</v>
      </c>
      <c r="I502">
        <v>28</v>
      </c>
      <c r="J502">
        <v>27.219999000000001</v>
      </c>
      <c r="K502">
        <f t="shared" si="71"/>
        <v>0.33789954337899542</v>
      </c>
      <c r="L502">
        <f t="shared" si="72"/>
        <v>0</v>
      </c>
      <c r="M502">
        <f t="shared" si="73"/>
        <v>0.47826084023205873</v>
      </c>
      <c r="N502">
        <f t="shared" si="74"/>
        <v>0.55910544470699952</v>
      </c>
      <c r="O502">
        <f t="shared" si="75"/>
        <v>0.16459626818024012</v>
      </c>
      <c r="P502">
        <f t="shared" si="76"/>
        <v>0.42994193023255822</v>
      </c>
      <c r="Q502">
        <f t="shared" si="77"/>
        <v>0.66031115867402868</v>
      </c>
      <c r="R502">
        <f t="shared" si="78"/>
        <v>7.4175824175824176E-2</v>
      </c>
      <c r="S502">
        <f t="shared" si="79"/>
        <v>0.31007848038067726</v>
      </c>
    </row>
    <row r="503" spans="1:19" x14ac:dyDescent="0.2">
      <c r="A503">
        <f t="shared" ca="1" si="70"/>
        <v>0.89621508165087349</v>
      </c>
      <c r="B503">
        <v>374</v>
      </c>
      <c r="C503">
        <v>189.199997</v>
      </c>
      <c r="D503">
        <v>0</v>
      </c>
      <c r="E503">
        <v>170.10000600000001</v>
      </c>
      <c r="F503">
        <v>10.1</v>
      </c>
      <c r="G503">
        <v>926.09997599999997</v>
      </c>
      <c r="H503">
        <v>756.70001200000002</v>
      </c>
      <c r="I503">
        <v>3</v>
      </c>
      <c r="J503">
        <v>34.400002000000001</v>
      </c>
      <c r="K503">
        <f t="shared" si="71"/>
        <v>0.62100456621004563</v>
      </c>
      <c r="L503">
        <f t="shared" si="72"/>
        <v>0.52643294423649878</v>
      </c>
      <c r="M503">
        <f t="shared" si="73"/>
        <v>0</v>
      </c>
      <c r="N503">
        <f t="shared" si="74"/>
        <v>0.38578278080949158</v>
      </c>
      <c r="O503">
        <f t="shared" si="75"/>
        <v>0.31366458653215568</v>
      </c>
      <c r="P503">
        <f t="shared" si="76"/>
        <v>0.3636627209302325</v>
      </c>
      <c r="Q503">
        <f t="shared" si="77"/>
        <v>0.40817867987026679</v>
      </c>
      <c r="R503">
        <f t="shared" si="78"/>
        <v>5.4945054945054949E-3</v>
      </c>
      <c r="S503">
        <f t="shared" si="79"/>
        <v>0.39952663260313026</v>
      </c>
    </row>
    <row r="504" spans="1:19" x14ac:dyDescent="0.2">
      <c r="A504">
        <f t="shared" ca="1" si="70"/>
        <v>5.5604253632229872E-2</v>
      </c>
      <c r="B504">
        <v>238.10000600000001</v>
      </c>
      <c r="C504">
        <v>0</v>
      </c>
      <c r="D504">
        <v>94.099997999999999</v>
      </c>
      <c r="E504">
        <v>186.699997</v>
      </c>
      <c r="F504">
        <v>7</v>
      </c>
      <c r="G504">
        <v>949.90002400000003</v>
      </c>
      <c r="H504">
        <v>847</v>
      </c>
      <c r="I504">
        <v>14</v>
      </c>
      <c r="J504">
        <v>25.690000999999999</v>
      </c>
      <c r="K504">
        <f t="shared" si="71"/>
        <v>0.3107306073059361</v>
      </c>
      <c r="L504">
        <f t="shared" si="72"/>
        <v>0</v>
      </c>
      <c r="M504">
        <f t="shared" si="73"/>
        <v>0.47026484347031949</v>
      </c>
      <c r="N504">
        <f t="shared" si="74"/>
        <v>0.51837057152645138</v>
      </c>
      <c r="O504">
        <f t="shared" si="75"/>
        <v>0.21739129759654355</v>
      </c>
      <c r="P504">
        <f t="shared" si="76"/>
        <v>0.43284890697674427</v>
      </c>
      <c r="Q504">
        <f t="shared" si="77"/>
        <v>0.63472156355573894</v>
      </c>
      <c r="R504">
        <f t="shared" si="78"/>
        <v>3.5714285714285712E-2</v>
      </c>
      <c r="S504">
        <f t="shared" si="79"/>
        <v>0.29101783458372577</v>
      </c>
    </row>
    <row r="505" spans="1:19" x14ac:dyDescent="0.2">
      <c r="A505">
        <f t="shared" ca="1" si="70"/>
        <v>0.22598430560366789</v>
      </c>
      <c r="B505">
        <v>277</v>
      </c>
      <c r="C505">
        <v>0</v>
      </c>
      <c r="D505">
        <v>0</v>
      </c>
      <c r="E505">
        <v>191</v>
      </c>
      <c r="F505">
        <v>0</v>
      </c>
      <c r="G505">
        <v>968</v>
      </c>
      <c r="H505">
        <v>856</v>
      </c>
      <c r="I505">
        <v>28</v>
      </c>
      <c r="J505">
        <v>25.969999000000001</v>
      </c>
      <c r="K505">
        <f t="shared" si="71"/>
        <v>0.3995433789954338</v>
      </c>
      <c r="L505">
        <f t="shared" si="72"/>
        <v>0</v>
      </c>
      <c r="M505">
        <f t="shared" si="73"/>
        <v>0</v>
      </c>
      <c r="N505">
        <f t="shared" si="74"/>
        <v>0.55271564423440045</v>
      </c>
      <c r="O505">
        <f t="shared" si="75"/>
        <v>0</v>
      </c>
      <c r="P505">
        <f t="shared" si="76"/>
        <v>0.48546511627906974</v>
      </c>
      <c r="Q505">
        <f t="shared" si="77"/>
        <v>0.65730059150831466</v>
      </c>
      <c r="R505">
        <f t="shared" si="78"/>
        <v>7.4175824175824176E-2</v>
      </c>
      <c r="S505">
        <f t="shared" si="79"/>
        <v>0.29450603698781708</v>
      </c>
    </row>
    <row r="506" spans="1:19" x14ac:dyDescent="0.2">
      <c r="A506">
        <f t="shared" ca="1" si="70"/>
        <v>6.6579284965942009E-2</v>
      </c>
      <c r="B506">
        <v>102</v>
      </c>
      <c r="C506">
        <v>153</v>
      </c>
      <c r="D506">
        <v>0</v>
      </c>
      <c r="E506">
        <v>192</v>
      </c>
      <c r="F506">
        <v>0</v>
      </c>
      <c r="G506">
        <v>887</v>
      </c>
      <c r="H506">
        <v>942</v>
      </c>
      <c r="I506">
        <v>7</v>
      </c>
      <c r="J506">
        <v>7.68</v>
      </c>
      <c r="K506">
        <f t="shared" si="71"/>
        <v>0</v>
      </c>
      <c r="L506">
        <f t="shared" si="72"/>
        <v>0.42570952296677</v>
      </c>
      <c r="M506">
        <f t="shared" si="73"/>
        <v>0</v>
      </c>
      <c r="N506">
        <f t="shared" si="74"/>
        <v>0.56070286487307186</v>
      </c>
      <c r="O506">
        <f t="shared" si="75"/>
        <v>0</v>
      </c>
      <c r="P506">
        <f t="shared" si="76"/>
        <v>0.25</v>
      </c>
      <c r="Q506">
        <f t="shared" si="77"/>
        <v>0.87305574749959347</v>
      </c>
      <c r="R506">
        <f t="shared" si="78"/>
        <v>1.6483516483516484E-2</v>
      </c>
      <c r="S506">
        <f t="shared" si="79"/>
        <v>6.6650057721441572E-2</v>
      </c>
    </row>
    <row r="507" spans="1:19" x14ac:dyDescent="0.2">
      <c r="A507">
        <f t="shared" ca="1" si="70"/>
        <v>0.22341242820904639</v>
      </c>
      <c r="B507">
        <v>374</v>
      </c>
      <c r="C507">
        <v>0</v>
      </c>
      <c r="D507">
        <v>0</v>
      </c>
      <c r="E507">
        <v>190</v>
      </c>
      <c r="F507">
        <v>7</v>
      </c>
      <c r="G507">
        <v>1013</v>
      </c>
      <c r="H507">
        <v>730</v>
      </c>
      <c r="I507">
        <v>28</v>
      </c>
      <c r="J507">
        <v>39.049999</v>
      </c>
      <c r="K507">
        <f t="shared" si="71"/>
        <v>0.62100456621004563</v>
      </c>
      <c r="L507">
        <f t="shared" si="72"/>
        <v>0</v>
      </c>
      <c r="M507">
        <f t="shared" si="73"/>
        <v>0</v>
      </c>
      <c r="N507">
        <f t="shared" si="74"/>
        <v>0.54472842359572904</v>
      </c>
      <c r="O507">
        <f t="shared" si="75"/>
        <v>0.21739129759654355</v>
      </c>
      <c r="P507">
        <f t="shared" si="76"/>
        <v>0.61627906976744184</v>
      </c>
      <c r="Q507">
        <f t="shared" si="77"/>
        <v>0.34119420017225494</v>
      </c>
      <c r="R507">
        <f t="shared" si="78"/>
        <v>7.4175824175824176E-2</v>
      </c>
      <c r="S507">
        <f t="shared" si="79"/>
        <v>0.45745608465070597</v>
      </c>
    </row>
    <row r="508" spans="1:19" x14ac:dyDescent="0.2">
      <c r="A508">
        <f t="shared" ca="1" si="70"/>
        <v>0.83580137765948415</v>
      </c>
      <c r="B508">
        <v>182</v>
      </c>
      <c r="C508">
        <v>45.200001</v>
      </c>
      <c r="D508">
        <v>122</v>
      </c>
      <c r="E508">
        <v>170.199997</v>
      </c>
      <c r="F508">
        <v>8.1999999999999993</v>
      </c>
      <c r="G508">
        <v>1059.400024</v>
      </c>
      <c r="H508">
        <v>780.70001200000002</v>
      </c>
      <c r="I508">
        <v>100</v>
      </c>
      <c r="J508">
        <v>48.669998</v>
      </c>
      <c r="K508">
        <f t="shared" si="71"/>
        <v>0.18264840182648401</v>
      </c>
      <c r="L508">
        <f t="shared" si="72"/>
        <v>0.12576516904449364</v>
      </c>
      <c r="M508">
        <f t="shared" si="73"/>
        <v>0.60969513414207488</v>
      </c>
      <c r="N508">
        <f t="shared" si="74"/>
        <v>0.38658143098837289</v>
      </c>
      <c r="O508">
        <f t="shared" si="75"/>
        <v>0.25465837718452244</v>
      </c>
      <c r="P508">
        <f t="shared" si="76"/>
        <v>0.75116286046511638</v>
      </c>
      <c r="Q508">
        <f t="shared" si="77"/>
        <v>0.46838942107713533</v>
      </c>
      <c r="R508">
        <f t="shared" si="78"/>
        <v>0.27197802197802196</v>
      </c>
      <c r="S508">
        <f t="shared" si="79"/>
        <v>0.57730159654420321</v>
      </c>
    </row>
    <row r="509" spans="1:19" x14ac:dyDescent="0.2">
      <c r="A509">
        <f t="shared" ca="1" si="70"/>
        <v>0.63340672459623593</v>
      </c>
      <c r="B509">
        <v>147.800003</v>
      </c>
      <c r="C509">
        <v>175.10000600000001</v>
      </c>
      <c r="D509">
        <v>0</v>
      </c>
      <c r="E509">
        <v>171.199997</v>
      </c>
      <c r="F509">
        <v>2.2000000000000002</v>
      </c>
      <c r="G509">
        <v>1000</v>
      </c>
      <c r="H509">
        <v>828.5</v>
      </c>
      <c r="I509">
        <v>28</v>
      </c>
      <c r="J509">
        <v>26.92</v>
      </c>
      <c r="K509">
        <f t="shared" si="71"/>
        <v>0.10456621689497718</v>
      </c>
      <c r="L509">
        <f t="shared" si="72"/>
        <v>0.48720091520090569</v>
      </c>
      <c r="M509">
        <f t="shared" si="73"/>
        <v>0</v>
      </c>
      <c r="N509">
        <f t="shared" si="74"/>
        <v>0.3945686516270443</v>
      </c>
      <c r="O509">
        <f t="shared" si="75"/>
        <v>6.8322979244627977E-2</v>
      </c>
      <c r="P509">
        <f t="shared" si="76"/>
        <v>0.57848837209302328</v>
      </c>
      <c r="Q509">
        <f t="shared" si="77"/>
        <v>0.58830911720877777</v>
      </c>
      <c r="R509">
        <f t="shared" si="78"/>
        <v>7.4175824175824176E-2</v>
      </c>
      <c r="S509">
        <f t="shared" si="79"/>
        <v>0.30634110642434553</v>
      </c>
    </row>
    <row r="510" spans="1:19" x14ac:dyDescent="0.2">
      <c r="A510">
        <f t="shared" ca="1" si="70"/>
        <v>0.51006228109254237</v>
      </c>
      <c r="B510">
        <v>213.5</v>
      </c>
      <c r="C510">
        <v>0</v>
      </c>
      <c r="D510">
        <v>174.199997</v>
      </c>
      <c r="E510">
        <v>154.60000600000001</v>
      </c>
      <c r="F510">
        <v>11.7</v>
      </c>
      <c r="G510">
        <v>1052.3000489999999</v>
      </c>
      <c r="H510">
        <v>775.5</v>
      </c>
      <c r="I510">
        <v>28</v>
      </c>
      <c r="J510">
        <v>45.939999</v>
      </c>
      <c r="K510">
        <f t="shared" si="71"/>
        <v>0.2545662100456621</v>
      </c>
      <c r="L510">
        <f t="shared" si="72"/>
        <v>0</v>
      </c>
      <c r="M510">
        <f t="shared" si="73"/>
        <v>0.87056467654478731</v>
      </c>
      <c r="N510">
        <f t="shared" si="74"/>
        <v>0.26198086091008455</v>
      </c>
      <c r="O510">
        <f t="shared" si="75"/>
        <v>0.3633540259827942</v>
      </c>
      <c r="P510">
        <f t="shared" si="76"/>
        <v>0.73052339825581381</v>
      </c>
      <c r="Q510">
        <f t="shared" si="77"/>
        <v>0.45534373037694315</v>
      </c>
      <c r="R510">
        <f t="shared" si="78"/>
        <v>7.4175824175824176E-2</v>
      </c>
      <c r="S510">
        <f t="shared" si="79"/>
        <v>0.54329139263215132</v>
      </c>
    </row>
    <row r="511" spans="1:19" x14ac:dyDescent="0.2">
      <c r="A511">
        <f t="shared" ca="1" si="70"/>
        <v>0.411231221043175</v>
      </c>
      <c r="B511">
        <v>375</v>
      </c>
      <c r="C511">
        <v>93.800003000000004</v>
      </c>
      <c r="D511">
        <v>0</v>
      </c>
      <c r="E511">
        <v>126.599998</v>
      </c>
      <c r="F511">
        <v>23.4</v>
      </c>
      <c r="G511">
        <v>852.09997599999997</v>
      </c>
      <c r="H511">
        <v>992.59997599999997</v>
      </c>
      <c r="I511">
        <v>91</v>
      </c>
      <c r="J511">
        <v>62.5</v>
      </c>
      <c r="K511">
        <f t="shared" si="71"/>
        <v>0.62328767123287676</v>
      </c>
      <c r="L511">
        <f t="shared" si="72"/>
        <v>0.26099055249288627</v>
      </c>
      <c r="M511">
        <f t="shared" si="73"/>
        <v>0</v>
      </c>
      <c r="N511">
        <f t="shared" si="74"/>
        <v>3.8338619129519594E-2</v>
      </c>
      <c r="O511">
        <f t="shared" si="75"/>
        <v>0.72670805196558841</v>
      </c>
      <c r="P511">
        <f t="shared" si="76"/>
        <v>0.14854644186046503</v>
      </c>
      <c r="Q511">
        <f t="shared" si="77"/>
        <v>1</v>
      </c>
      <c r="R511">
        <f t="shared" si="78"/>
        <v>0.24725274725274726</v>
      </c>
      <c r="S511">
        <f t="shared" si="79"/>
        <v>0.74959513515871767</v>
      </c>
    </row>
    <row r="512" spans="1:19" x14ac:dyDescent="0.2">
      <c r="A512">
        <f t="shared" ca="1" si="70"/>
        <v>0.9265294643033618</v>
      </c>
      <c r="B512">
        <v>198.60000600000001</v>
      </c>
      <c r="C512">
        <v>132.39999399999999</v>
      </c>
      <c r="D512">
        <v>0</v>
      </c>
      <c r="E512">
        <v>192</v>
      </c>
      <c r="F512">
        <v>0</v>
      </c>
      <c r="G512">
        <v>978.40002400000003</v>
      </c>
      <c r="H512">
        <v>825.5</v>
      </c>
      <c r="I512">
        <v>3</v>
      </c>
      <c r="J512">
        <v>9.1300000000000008</v>
      </c>
      <c r="K512">
        <f t="shared" si="71"/>
        <v>0.22054795890410961</v>
      </c>
      <c r="L512">
        <f t="shared" si="72"/>
        <v>0.36839175350681835</v>
      </c>
      <c r="M512">
        <f t="shared" si="73"/>
        <v>0</v>
      </c>
      <c r="N512">
        <f t="shared" si="74"/>
        <v>0.56070286487307186</v>
      </c>
      <c r="O512">
        <f t="shared" si="75"/>
        <v>0</v>
      </c>
      <c r="P512">
        <f t="shared" si="76"/>
        <v>0.51569774418604664</v>
      </c>
      <c r="Q512">
        <f t="shared" si="77"/>
        <v>0.58078277455791927</v>
      </c>
      <c r="R512">
        <f t="shared" si="78"/>
        <v>5.4945054945054949E-3</v>
      </c>
      <c r="S512">
        <f t="shared" si="79"/>
        <v>8.4714092057159393E-2</v>
      </c>
    </row>
    <row r="513" spans="1:19" x14ac:dyDescent="0.2">
      <c r="A513">
        <f t="shared" ca="1" si="70"/>
        <v>0.11932006884438295</v>
      </c>
      <c r="B513">
        <v>296</v>
      </c>
      <c r="C513">
        <v>0</v>
      </c>
      <c r="D513">
        <v>0</v>
      </c>
      <c r="E513">
        <v>192</v>
      </c>
      <c r="F513">
        <v>0</v>
      </c>
      <c r="G513">
        <v>1085</v>
      </c>
      <c r="H513">
        <v>765</v>
      </c>
      <c r="I513">
        <v>7</v>
      </c>
      <c r="J513">
        <v>14.2</v>
      </c>
      <c r="K513">
        <f t="shared" si="71"/>
        <v>0.44292237442922372</v>
      </c>
      <c r="L513">
        <f t="shared" si="72"/>
        <v>0</v>
      </c>
      <c r="M513">
        <f t="shared" si="73"/>
        <v>0</v>
      </c>
      <c r="N513">
        <f t="shared" si="74"/>
        <v>0.56070286487307186</v>
      </c>
      <c r="O513">
        <f t="shared" si="75"/>
        <v>0</v>
      </c>
      <c r="P513">
        <f t="shared" si="76"/>
        <v>0.82558139534883723</v>
      </c>
      <c r="Q513">
        <f t="shared" si="77"/>
        <v>0.42900153109893818</v>
      </c>
      <c r="R513">
        <f t="shared" si="78"/>
        <v>1.6483516483516484E-2</v>
      </c>
      <c r="S513">
        <f t="shared" si="79"/>
        <v>0.14787592245860026</v>
      </c>
    </row>
    <row r="514" spans="1:19" x14ac:dyDescent="0.2">
      <c r="A514">
        <f t="shared" ref="A514:A577" ca="1" si="80">RAND()</f>
        <v>0.42853672716477154</v>
      </c>
      <c r="B514">
        <v>296</v>
      </c>
      <c r="C514">
        <v>0</v>
      </c>
      <c r="D514">
        <v>0</v>
      </c>
      <c r="E514">
        <v>192</v>
      </c>
      <c r="F514">
        <v>0</v>
      </c>
      <c r="G514">
        <v>1085</v>
      </c>
      <c r="H514">
        <v>765</v>
      </c>
      <c r="I514">
        <v>90</v>
      </c>
      <c r="J514">
        <v>29.389999</v>
      </c>
      <c r="K514">
        <f t="shared" ref="K514:K577" si="81">(B514 - 102)/(540-102)</f>
        <v>0.44292237442922372</v>
      </c>
      <c r="L514">
        <f t="shared" ref="L514:L577" si="82">(C514 - 0)/(359.399994)</f>
        <v>0</v>
      </c>
      <c r="M514">
        <f t="shared" ref="M514:M577" si="83">(D514 )/(200.100006)</f>
        <v>0</v>
      </c>
      <c r="N514">
        <f t="shared" ref="N514:N577" si="84">(E514 - 121.800003)/(247-121.800003)</f>
        <v>0.56070286487307186</v>
      </c>
      <c r="O514">
        <f t="shared" ref="O514:O577" si="85">(F514)/(32.200001)</f>
        <v>0</v>
      </c>
      <c r="P514">
        <f t="shared" ref="P514:P577" si="86">(G514 - 801)/(1145-801)</f>
        <v>0.82558139534883723</v>
      </c>
      <c r="Q514">
        <f t="shared" ref="Q514:Q577" si="87">(H514 - 594)/(992.599976-594)</f>
        <v>0.42900153109893818</v>
      </c>
      <c r="R514">
        <f t="shared" ref="R514:R577" si="88">(I514 - 1)/(365-1)</f>
        <v>0.2445054945054945</v>
      </c>
      <c r="S514">
        <f t="shared" ref="S514:S577" si="89">(J514 - 2.33)/(82.599998-2.33)</f>
        <v>0.33711224211068247</v>
      </c>
    </row>
    <row r="515" spans="1:19" x14ac:dyDescent="0.2">
      <c r="A515">
        <f t="shared" ca="1" si="80"/>
        <v>1.5238305062800439E-2</v>
      </c>
      <c r="B515">
        <v>475</v>
      </c>
      <c r="C515">
        <v>0</v>
      </c>
      <c r="D515">
        <v>0</v>
      </c>
      <c r="E515">
        <v>162</v>
      </c>
      <c r="F515">
        <v>9.5</v>
      </c>
      <c r="G515">
        <v>1044</v>
      </c>
      <c r="H515">
        <v>662</v>
      </c>
      <c r="I515">
        <v>28</v>
      </c>
      <c r="J515">
        <v>58.52</v>
      </c>
      <c r="K515">
        <f t="shared" si="81"/>
        <v>0.85159817351598177</v>
      </c>
      <c r="L515">
        <f t="shared" si="82"/>
        <v>0</v>
      </c>
      <c r="M515">
        <f t="shared" si="83"/>
        <v>0</v>
      </c>
      <c r="N515">
        <f t="shared" si="84"/>
        <v>0.32108624571292921</v>
      </c>
      <c r="O515">
        <f t="shared" si="85"/>
        <v>0.29503104673816627</v>
      </c>
      <c r="P515">
        <f t="shared" si="86"/>
        <v>0.70639534883720934</v>
      </c>
      <c r="Q515">
        <f t="shared" si="87"/>
        <v>0.17059710008612747</v>
      </c>
      <c r="R515">
        <f t="shared" si="88"/>
        <v>7.4175824175824176E-2</v>
      </c>
      <c r="S515">
        <f t="shared" si="89"/>
        <v>0.70001247539585099</v>
      </c>
    </row>
    <row r="516" spans="1:19" x14ac:dyDescent="0.2">
      <c r="A516">
        <f t="shared" ca="1" si="80"/>
        <v>0.96511923955680612</v>
      </c>
      <c r="B516">
        <v>190</v>
      </c>
      <c r="C516">
        <v>190</v>
      </c>
      <c r="D516">
        <v>0</v>
      </c>
      <c r="E516">
        <v>228</v>
      </c>
      <c r="F516">
        <v>0</v>
      </c>
      <c r="G516">
        <v>932</v>
      </c>
      <c r="H516">
        <v>670</v>
      </c>
      <c r="I516">
        <v>90</v>
      </c>
      <c r="J516">
        <v>42.330002</v>
      </c>
      <c r="K516">
        <f t="shared" si="81"/>
        <v>0.20091324200913241</v>
      </c>
      <c r="L516">
        <f t="shared" si="82"/>
        <v>0.5286588847299758</v>
      </c>
      <c r="M516">
        <f t="shared" si="83"/>
        <v>0</v>
      </c>
      <c r="N516">
        <f t="shared" si="84"/>
        <v>0.84824280786524298</v>
      </c>
      <c r="O516">
        <f t="shared" si="85"/>
        <v>0</v>
      </c>
      <c r="P516">
        <f t="shared" si="86"/>
        <v>0.3808139534883721</v>
      </c>
      <c r="Q516">
        <f t="shared" si="87"/>
        <v>0.19066734715508363</v>
      </c>
      <c r="R516">
        <f t="shared" si="88"/>
        <v>0.2445054945054945</v>
      </c>
      <c r="S516">
        <f t="shared" si="89"/>
        <v>0.49831821348743527</v>
      </c>
    </row>
    <row r="517" spans="1:19" x14ac:dyDescent="0.2">
      <c r="A517">
        <f t="shared" ca="1" si="80"/>
        <v>0.47454018462088798</v>
      </c>
      <c r="B517">
        <v>251.800003</v>
      </c>
      <c r="C517">
        <v>0</v>
      </c>
      <c r="D517">
        <v>99.900002000000001</v>
      </c>
      <c r="E517">
        <v>146.10000600000001</v>
      </c>
      <c r="F517">
        <v>12.4</v>
      </c>
      <c r="G517">
        <v>1006</v>
      </c>
      <c r="H517">
        <v>899.79998799999998</v>
      </c>
      <c r="I517">
        <v>28</v>
      </c>
      <c r="J517">
        <v>33.939999</v>
      </c>
      <c r="K517">
        <f t="shared" si="81"/>
        <v>0.3420091392694064</v>
      </c>
      <c r="L517">
        <f t="shared" si="82"/>
        <v>0</v>
      </c>
      <c r="M517">
        <f t="shared" si="83"/>
        <v>0.4992503698375701</v>
      </c>
      <c r="N517">
        <f t="shared" si="84"/>
        <v>0.19408948548137747</v>
      </c>
      <c r="O517">
        <f t="shared" si="85"/>
        <v>0.38509315574244857</v>
      </c>
      <c r="P517">
        <f t="shared" si="86"/>
        <v>0.59593023255813948</v>
      </c>
      <c r="Q517">
        <f t="shared" si="87"/>
        <v>0.76718516410547899</v>
      </c>
      <c r="R517">
        <f t="shared" si="88"/>
        <v>7.4175824175824176E-2</v>
      </c>
      <c r="S517">
        <f t="shared" si="89"/>
        <v>0.39379593606069357</v>
      </c>
    </row>
    <row r="518" spans="1:19" x14ac:dyDescent="0.2">
      <c r="A518">
        <f t="shared" ca="1" si="80"/>
        <v>0.39821771984321885</v>
      </c>
      <c r="B518">
        <v>284</v>
      </c>
      <c r="C518">
        <v>15</v>
      </c>
      <c r="D518">
        <v>141</v>
      </c>
      <c r="E518">
        <v>179</v>
      </c>
      <c r="F518">
        <v>5.5</v>
      </c>
      <c r="G518">
        <v>842</v>
      </c>
      <c r="H518">
        <v>801</v>
      </c>
      <c r="I518">
        <v>3</v>
      </c>
      <c r="J518">
        <v>13.4</v>
      </c>
      <c r="K518">
        <f t="shared" si="81"/>
        <v>0.41552511415525112</v>
      </c>
      <c r="L518">
        <f t="shared" si="82"/>
        <v>4.1736227741840194E-2</v>
      </c>
      <c r="M518">
        <f t="shared" si="83"/>
        <v>0.70464765503305382</v>
      </c>
      <c r="N518">
        <f t="shared" si="84"/>
        <v>0.45686899657034336</v>
      </c>
      <c r="O518">
        <f t="shared" si="85"/>
        <v>0.17080744811156992</v>
      </c>
      <c r="P518">
        <f t="shared" si="86"/>
        <v>0.11918604651162791</v>
      </c>
      <c r="Q518">
        <f t="shared" si="87"/>
        <v>0.51931764290924098</v>
      </c>
      <c r="R518">
        <f t="shared" si="88"/>
        <v>5.4945054945054949E-3</v>
      </c>
      <c r="S518">
        <f t="shared" si="89"/>
        <v>0.13790955868716978</v>
      </c>
    </row>
    <row r="519" spans="1:19" x14ac:dyDescent="0.2">
      <c r="A519">
        <f t="shared" ca="1" si="80"/>
        <v>0.48938384911523769</v>
      </c>
      <c r="B519">
        <v>158.800003</v>
      </c>
      <c r="C519">
        <v>238.199997</v>
      </c>
      <c r="D519">
        <v>0</v>
      </c>
      <c r="E519">
        <v>185.699997</v>
      </c>
      <c r="F519">
        <v>0</v>
      </c>
      <c r="G519">
        <v>1040.599976</v>
      </c>
      <c r="H519">
        <v>734.29998799999998</v>
      </c>
      <c r="I519">
        <v>7</v>
      </c>
      <c r="J519">
        <v>9.6199999999999992</v>
      </c>
      <c r="K519">
        <f t="shared" si="81"/>
        <v>0.12968037214611872</v>
      </c>
      <c r="L519">
        <f t="shared" si="82"/>
        <v>0.66277128819317677</v>
      </c>
      <c r="M519">
        <f t="shared" si="83"/>
        <v>0</v>
      </c>
      <c r="N519">
        <f t="shared" si="84"/>
        <v>0.51038335088777997</v>
      </c>
      <c r="O519">
        <f t="shared" si="85"/>
        <v>0</v>
      </c>
      <c r="P519">
        <f t="shared" si="86"/>
        <v>0.6965115581395348</v>
      </c>
      <c r="Q519">
        <f t="shared" si="87"/>
        <v>0.35198192786644822</v>
      </c>
      <c r="R519">
        <f t="shared" si="88"/>
        <v>1.6483516483516484E-2</v>
      </c>
      <c r="S519">
        <f t="shared" si="89"/>
        <v>9.0818489867160568E-2</v>
      </c>
    </row>
    <row r="520" spans="1:19" x14ac:dyDescent="0.2">
      <c r="A520">
        <f t="shared" ca="1" si="80"/>
        <v>0.9353232918334119</v>
      </c>
      <c r="B520">
        <v>332.5</v>
      </c>
      <c r="C520">
        <v>142.5</v>
      </c>
      <c r="D520">
        <v>0</v>
      </c>
      <c r="E520">
        <v>228</v>
      </c>
      <c r="F520">
        <v>0</v>
      </c>
      <c r="G520">
        <v>932</v>
      </c>
      <c r="H520">
        <v>594</v>
      </c>
      <c r="I520">
        <v>7</v>
      </c>
      <c r="J520">
        <v>30.280000999999999</v>
      </c>
      <c r="K520">
        <f t="shared" si="81"/>
        <v>0.52625570776255703</v>
      </c>
      <c r="L520">
        <f t="shared" si="82"/>
        <v>0.39649416354748185</v>
      </c>
      <c r="M520">
        <f t="shared" si="83"/>
        <v>0</v>
      </c>
      <c r="N520">
        <f t="shared" si="84"/>
        <v>0.84824280786524298</v>
      </c>
      <c r="O520">
        <f t="shared" si="85"/>
        <v>0</v>
      </c>
      <c r="P520">
        <f t="shared" si="86"/>
        <v>0.3808139534883721</v>
      </c>
      <c r="Q520">
        <f t="shared" si="87"/>
        <v>0</v>
      </c>
      <c r="R520">
        <f t="shared" si="88"/>
        <v>1.6483516483516484E-2</v>
      </c>
      <c r="S520">
        <f t="shared" si="89"/>
        <v>0.34819984672230836</v>
      </c>
    </row>
    <row r="521" spans="1:19" x14ac:dyDescent="0.2">
      <c r="A521">
        <f t="shared" ca="1" si="80"/>
        <v>0.19922775595907727</v>
      </c>
      <c r="B521">
        <v>122.599998</v>
      </c>
      <c r="C521">
        <v>183.89999399999999</v>
      </c>
      <c r="D521">
        <v>0</v>
      </c>
      <c r="E521">
        <v>203.5</v>
      </c>
      <c r="F521">
        <v>0</v>
      </c>
      <c r="G521">
        <v>958.20001200000002</v>
      </c>
      <c r="H521">
        <v>800.09997599999997</v>
      </c>
      <c r="I521">
        <v>3</v>
      </c>
      <c r="J521">
        <v>3.32</v>
      </c>
      <c r="K521">
        <f t="shared" si="81"/>
        <v>4.7031958904109585E-2</v>
      </c>
      <c r="L521">
        <f t="shared" si="82"/>
        <v>0.5116861354204697</v>
      </c>
      <c r="M521">
        <f t="shared" si="83"/>
        <v>0</v>
      </c>
      <c r="N521">
        <f t="shared" si="84"/>
        <v>0.65255590221779314</v>
      </c>
      <c r="O521">
        <f t="shared" si="85"/>
        <v>0</v>
      </c>
      <c r="P521">
        <f t="shared" si="86"/>
        <v>0.45697677906976747</v>
      </c>
      <c r="Q521">
        <f t="shared" si="87"/>
        <v>0.51705967990324209</v>
      </c>
      <c r="R521">
        <f t="shared" si="88"/>
        <v>5.4945054945054949E-3</v>
      </c>
      <c r="S521">
        <f t="shared" si="89"/>
        <v>1.233337516714526E-2</v>
      </c>
    </row>
    <row r="522" spans="1:19" x14ac:dyDescent="0.2">
      <c r="A522">
        <f t="shared" ca="1" si="80"/>
        <v>0.13738541599178544</v>
      </c>
      <c r="B522">
        <v>173.5</v>
      </c>
      <c r="C522">
        <v>50.099997999999999</v>
      </c>
      <c r="D522">
        <v>173.5</v>
      </c>
      <c r="E522">
        <v>164.800003</v>
      </c>
      <c r="F522">
        <v>6.5</v>
      </c>
      <c r="G522">
        <v>1006.200012</v>
      </c>
      <c r="H522">
        <v>793.5</v>
      </c>
      <c r="I522">
        <v>100</v>
      </c>
      <c r="J522">
        <v>56.060001</v>
      </c>
      <c r="K522">
        <f t="shared" si="81"/>
        <v>0.1632420091324201</v>
      </c>
      <c r="L522">
        <f t="shared" si="82"/>
        <v>0.13939899509291589</v>
      </c>
      <c r="M522">
        <f t="shared" si="83"/>
        <v>0.86706644076762296</v>
      </c>
      <c r="N522">
        <f t="shared" si="84"/>
        <v>0.3434504874628711</v>
      </c>
      <c r="O522">
        <f t="shared" si="85"/>
        <v>0.20186334776821901</v>
      </c>
      <c r="P522">
        <f t="shared" si="86"/>
        <v>0.59651166279069767</v>
      </c>
      <c r="Q522">
        <f t="shared" si="87"/>
        <v>0.50050178628209452</v>
      </c>
      <c r="R522">
        <f t="shared" si="88"/>
        <v>0.27197802197802196</v>
      </c>
      <c r="S522">
        <f t="shared" si="89"/>
        <v>0.66936591925665678</v>
      </c>
    </row>
    <row r="523" spans="1:19" x14ac:dyDescent="0.2">
      <c r="A523">
        <f t="shared" ca="1" si="80"/>
        <v>0.66002088300434936</v>
      </c>
      <c r="B523">
        <v>212.10000600000001</v>
      </c>
      <c r="C523">
        <v>0</v>
      </c>
      <c r="D523">
        <v>121.599998</v>
      </c>
      <c r="E523">
        <v>180.300003</v>
      </c>
      <c r="F523">
        <v>5.7</v>
      </c>
      <c r="G523">
        <v>1057.599976</v>
      </c>
      <c r="H523">
        <v>779.29998799999998</v>
      </c>
      <c r="I523">
        <v>14</v>
      </c>
      <c r="J523">
        <v>20.92</v>
      </c>
      <c r="K523">
        <f t="shared" si="81"/>
        <v>0.2513698767123288</v>
      </c>
      <c r="L523">
        <f t="shared" si="82"/>
        <v>0</v>
      </c>
      <c r="M523">
        <f t="shared" si="83"/>
        <v>0.60769612370726267</v>
      </c>
      <c r="N523">
        <f t="shared" si="84"/>
        <v>0.46725240736227813</v>
      </c>
      <c r="O523">
        <f t="shared" si="85"/>
        <v>0.17701862804289975</v>
      </c>
      <c r="P523">
        <f t="shared" si="86"/>
        <v>0.74593016279069757</v>
      </c>
      <c r="Q523">
        <f t="shared" si="87"/>
        <v>0.46487706762932668</v>
      </c>
      <c r="R523">
        <f t="shared" si="88"/>
        <v>3.5714285714285712E-2</v>
      </c>
      <c r="S523">
        <f t="shared" si="89"/>
        <v>0.23159337813861666</v>
      </c>
    </row>
    <row r="524" spans="1:19" x14ac:dyDescent="0.2">
      <c r="A524">
        <f t="shared" ca="1" si="80"/>
        <v>8.9847034201245957E-2</v>
      </c>
      <c r="B524">
        <v>202</v>
      </c>
      <c r="C524">
        <v>11</v>
      </c>
      <c r="D524">
        <v>141</v>
      </c>
      <c r="E524">
        <v>206</v>
      </c>
      <c r="F524">
        <v>1.7</v>
      </c>
      <c r="G524">
        <v>942</v>
      </c>
      <c r="H524">
        <v>801</v>
      </c>
      <c r="I524">
        <v>3</v>
      </c>
      <c r="J524">
        <v>9.85</v>
      </c>
      <c r="K524">
        <f t="shared" si="81"/>
        <v>0.22831050228310501</v>
      </c>
      <c r="L524">
        <f t="shared" si="82"/>
        <v>3.060656701068281E-2</v>
      </c>
      <c r="M524">
        <f t="shared" si="83"/>
        <v>0.70464765503305382</v>
      </c>
      <c r="N524">
        <f t="shared" si="84"/>
        <v>0.67252395381447172</v>
      </c>
      <c r="O524">
        <f t="shared" si="85"/>
        <v>5.2795029416303429E-2</v>
      </c>
      <c r="P524">
        <f t="shared" si="86"/>
        <v>0.40988372093023256</v>
      </c>
      <c r="Q524">
        <f t="shared" si="87"/>
        <v>0.51931764290924098</v>
      </c>
      <c r="R524">
        <f t="shared" si="88"/>
        <v>5.4945054945054949E-3</v>
      </c>
      <c r="S524">
        <f t="shared" si="89"/>
        <v>9.368381945144684E-2</v>
      </c>
    </row>
    <row r="525" spans="1:19" x14ac:dyDescent="0.2">
      <c r="A525">
        <f t="shared" ca="1" si="80"/>
        <v>8.3463987121961236E-2</v>
      </c>
      <c r="B525">
        <v>200</v>
      </c>
      <c r="C525">
        <v>0</v>
      </c>
      <c r="D525">
        <v>0</v>
      </c>
      <c r="E525">
        <v>180</v>
      </c>
      <c r="F525">
        <v>0</v>
      </c>
      <c r="G525">
        <v>1125</v>
      </c>
      <c r="H525">
        <v>845</v>
      </c>
      <c r="I525">
        <v>7</v>
      </c>
      <c r="J525">
        <v>7.84</v>
      </c>
      <c r="K525">
        <f t="shared" si="81"/>
        <v>0.22374429223744291</v>
      </c>
      <c r="L525">
        <f t="shared" si="82"/>
        <v>0</v>
      </c>
      <c r="M525">
        <f t="shared" si="83"/>
        <v>0</v>
      </c>
      <c r="N525">
        <f t="shared" si="84"/>
        <v>0.46485621720901477</v>
      </c>
      <c r="O525">
        <f t="shared" si="85"/>
        <v>0</v>
      </c>
      <c r="P525">
        <f t="shared" si="86"/>
        <v>0.94186046511627908</v>
      </c>
      <c r="Q525">
        <f t="shared" si="87"/>
        <v>0.62970400178849995</v>
      </c>
      <c r="R525">
        <f t="shared" si="88"/>
        <v>1.6483516483516484E-2</v>
      </c>
      <c r="S525">
        <f t="shared" si="89"/>
        <v>6.8643330475727682E-2</v>
      </c>
    </row>
    <row r="526" spans="1:19" x14ac:dyDescent="0.2">
      <c r="A526">
        <f t="shared" ca="1" si="80"/>
        <v>0.52003014885008503</v>
      </c>
      <c r="B526">
        <v>166.10000600000001</v>
      </c>
      <c r="C526">
        <v>0</v>
      </c>
      <c r="D526">
        <v>163.300003</v>
      </c>
      <c r="E526">
        <v>176.5</v>
      </c>
      <c r="F526">
        <v>4.5</v>
      </c>
      <c r="G526">
        <v>1058.599976</v>
      </c>
      <c r="H526">
        <v>780.09997599999997</v>
      </c>
      <c r="I526">
        <v>28</v>
      </c>
      <c r="J526">
        <v>21.540001</v>
      </c>
      <c r="K526">
        <f t="shared" si="81"/>
        <v>0.14634704566210047</v>
      </c>
      <c r="L526">
        <f t="shared" si="82"/>
        <v>0</v>
      </c>
      <c r="M526">
        <f t="shared" si="83"/>
        <v>0.81609194454496914</v>
      </c>
      <c r="N526">
        <f t="shared" si="84"/>
        <v>0.43690094497366477</v>
      </c>
      <c r="O526">
        <f t="shared" si="85"/>
        <v>0.13975154845492085</v>
      </c>
      <c r="P526">
        <f t="shared" si="86"/>
        <v>0.74883713953488362</v>
      </c>
      <c r="Q526">
        <f t="shared" si="87"/>
        <v>0.46688406223085166</v>
      </c>
      <c r="R526">
        <f t="shared" si="88"/>
        <v>7.4175824175824176E-2</v>
      </c>
      <c r="S526">
        <f t="shared" si="89"/>
        <v>0.23931732251942997</v>
      </c>
    </row>
    <row r="527" spans="1:19" x14ac:dyDescent="0.2">
      <c r="A527">
        <f t="shared" ca="1" si="80"/>
        <v>0.19515885545592004</v>
      </c>
      <c r="B527">
        <v>266</v>
      </c>
      <c r="C527">
        <v>114</v>
      </c>
      <c r="D527">
        <v>0</v>
      </c>
      <c r="E527">
        <v>228</v>
      </c>
      <c r="F527">
        <v>0</v>
      </c>
      <c r="G527">
        <v>932</v>
      </c>
      <c r="H527">
        <v>670</v>
      </c>
      <c r="I527">
        <v>90</v>
      </c>
      <c r="J527">
        <v>47.029998999999997</v>
      </c>
      <c r="K527">
        <f t="shared" si="81"/>
        <v>0.37442922374429222</v>
      </c>
      <c r="L527">
        <f t="shared" si="82"/>
        <v>0.31719533083798551</v>
      </c>
      <c r="M527">
        <f t="shared" si="83"/>
        <v>0</v>
      </c>
      <c r="N527">
        <f t="shared" si="84"/>
        <v>0.84824280786524298</v>
      </c>
      <c r="O527">
        <f t="shared" si="85"/>
        <v>0</v>
      </c>
      <c r="P527">
        <f t="shared" si="86"/>
        <v>0.3808139534883721</v>
      </c>
      <c r="Q527">
        <f t="shared" si="87"/>
        <v>0.19066734715508363</v>
      </c>
      <c r="R527">
        <f t="shared" si="88"/>
        <v>0.2445054945054945</v>
      </c>
      <c r="S527">
        <f t="shared" si="89"/>
        <v>0.55687056327072537</v>
      </c>
    </row>
    <row r="528" spans="1:19" x14ac:dyDescent="0.2">
      <c r="A528">
        <f t="shared" ca="1" si="80"/>
        <v>0.73583244795159697</v>
      </c>
      <c r="B528">
        <v>237.5</v>
      </c>
      <c r="C528">
        <v>237.5</v>
      </c>
      <c r="D528">
        <v>0</v>
      </c>
      <c r="E528">
        <v>228</v>
      </c>
      <c r="F528">
        <v>0</v>
      </c>
      <c r="G528">
        <v>932</v>
      </c>
      <c r="H528">
        <v>594</v>
      </c>
      <c r="I528">
        <v>365</v>
      </c>
      <c r="J528">
        <v>39</v>
      </c>
      <c r="K528">
        <f t="shared" si="81"/>
        <v>0.3093607305936073</v>
      </c>
      <c r="L528">
        <f t="shared" si="82"/>
        <v>0.6608236059124698</v>
      </c>
      <c r="M528">
        <f t="shared" si="83"/>
        <v>0</v>
      </c>
      <c r="N528">
        <f t="shared" si="84"/>
        <v>0.84824280786524298</v>
      </c>
      <c r="O528">
        <f t="shared" si="85"/>
        <v>0</v>
      </c>
      <c r="P528">
        <f t="shared" si="86"/>
        <v>0.3808139534883721</v>
      </c>
      <c r="Q528">
        <f t="shared" si="87"/>
        <v>0</v>
      </c>
      <c r="R528">
        <f t="shared" si="88"/>
        <v>1</v>
      </c>
      <c r="S528">
        <f t="shared" si="89"/>
        <v>0.45683319937294631</v>
      </c>
    </row>
    <row r="529" spans="1:19" x14ac:dyDescent="0.2">
      <c r="A529">
        <f t="shared" ca="1" si="80"/>
        <v>0.91833947856364828</v>
      </c>
      <c r="B529">
        <v>380</v>
      </c>
      <c r="C529">
        <v>95</v>
      </c>
      <c r="D529">
        <v>0</v>
      </c>
      <c r="E529">
        <v>228</v>
      </c>
      <c r="F529">
        <v>0</v>
      </c>
      <c r="G529">
        <v>932</v>
      </c>
      <c r="H529">
        <v>594</v>
      </c>
      <c r="I529">
        <v>365</v>
      </c>
      <c r="J529">
        <v>43.700001</v>
      </c>
      <c r="K529">
        <f t="shared" si="81"/>
        <v>0.63470319634703198</v>
      </c>
      <c r="L529">
        <f t="shared" si="82"/>
        <v>0.2643294423649879</v>
      </c>
      <c r="M529">
        <f t="shared" si="83"/>
        <v>0</v>
      </c>
      <c r="N529">
        <f t="shared" si="84"/>
        <v>0.84824280786524298</v>
      </c>
      <c r="O529">
        <f t="shared" si="85"/>
        <v>0</v>
      </c>
      <c r="P529">
        <f t="shared" si="86"/>
        <v>0.3808139534883721</v>
      </c>
      <c r="Q529">
        <f t="shared" si="87"/>
        <v>0</v>
      </c>
      <c r="R529">
        <f t="shared" si="88"/>
        <v>1</v>
      </c>
      <c r="S529">
        <f t="shared" si="89"/>
        <v>0.51538559898805536</v>
      </c>
    </row>
    <row r="530" spans="1:19" x14ac:dyDescent="0.2">
      <c r="A530">
        <f t="shared" ca="1" si="80"/>
        <v>0.91365890794210747</v>
      </c>
      <c r="B530">
        <v>151.800003</v>
      </c>
      <c r="C530">
        <v>178.10000600000001</v>
      </c>
      <c r="D530">
        <v>138.699997</v>
      </c>
      <c r="E530">
        <v>167.5</v>
      </c>
      <c r="F530">
        <v>18.299999</v>
      </c>
      <c r="G530">
        <v>944</v>
      </c>
      <c r="H530">
        <v>694.59997599999997</v>
      </c>
      <c r="I530">
        <v>28</v>
      </c>
      <c r="J530">
        <v>36.349997999999999</v>
      </c>
      <c r="K530">
        <f t="shared" si="81"/>
        <v>0.11369863698630138</v>
      </c>
      <c r="L530">
        <f t="shared" si="82"/>
        <v>0.49554816074927371</v>
      </c>
      <c r="M530">
        <f t="shared" si="83"/>
        <v>0.69315338751164246</v>
      </c>
      <c r="N530">
        <f t="shared" si="84"/>
        <v>0.36501595922562202</v>
      </c>
      <c r="O530">
        <f t="shared" si="85"/>
        <v>0.56832293266077849</v>
      </c>
      <c r="P530">
        <f t="shared" si="86"/>
        <v>0.41569767441860467</v>
      </c>
      <c r="Q530">
        <f t="shared" si="87"/>
        <v>0.2523832966813826</v>
      </c>
      <c r="R530">
        <f t="shared" si="88"/>
        <v>7.4175824175824176E-2</v>
      </c>
      <c r="S530">
        <f t="shared" si="89"/>
        <v>0.42381959446417328</v>
      </c>
    </row>
    <row r="531" spans="1:19" x14ac:dyDescent="0.2">
      <c r="A531">
        <f t="shared" ca="1" si="80"/>
        <v>0.10340911407346265</v>
      </c>
      <c r="B531">
        <v>475</v>
      </c>
      <c r="C531">
        <v>0</v>
      </c>
      <c r="D531">
        <v>0</v>
      </c>
      <c r="E531">
        <v>228</v>
      </c>
      <c r="F531">
        <v>0</v>
      </c>
      <c r="G531">
        <v>932</v>
      </c>
      <c r="H531">
        <v>594</v>
      </c>
      <c r="I531">
        <v>365</v>
      </c>
      <c r="J531">
        <v>41.93</v>
      </c>
      <c r="K531">
        <f t="shared" si="81"/>
        <v>0.85159817351598177</v>
      </c>
      <c r="L531">
        <f t="shared" si="82"/>
        <v>0</v>
      </c>
      <c r="M531">
        <f t="shared" si="83"/>
        <v>0</v>
      </c>
      <c r="N531">
        <f t="shared" si="84"/>
        <v>0.84824280786524298</v>
      </c>
      <c r="O531">
        <f t="shared" si="85"/>
        <v>0</v>
      </c>
      <c r="P531">
        <f t="shared" si="86"/>
        <v>0.3808139534883721</v>
      </c>
      <c r="Q531">
        <f t="shared" si="87"/>
        <v>0</v>
      </c>
      <c r="R531">
        <f t="shared" si="88"/>
        <v>1</v>
      </c>
      <c r="S531">
        <f t="shared" si="89"/>
        <v>0.4933350066858106</v>
      </c>
    </row>
    <row r="532" spans="1:19" x14ac:dyDescent="0.2">
      <c r="A532">
        <f t="shared" ca="1" si="80"/>
        <v>0.37272040073765589</v>
      </c>
      <c r="B532">
        <v>295.70001200000002</v>
      </c>
      <c r="C532">
        <v>0</v>
      </c>
      <c r="D532">
        <v>95.599997999999999</v>
      </c>
      <c r="E532">
        <v>171.5</v>
      </c>
      <c r="F532">
        <v>8.9</v>
      </c>
      <c r="G532">
        <v>955.09997599999997</v>
      </c>
      <c r="H532">
        <v>859.20001200000002</v>
      </c>
      <c r="I532">
        <v>14</v>
      </c>
      <c r="J532">
        <v>35.229999999999997</v>
      </c>
      <c r="K532">
        <f t="shared" si="81"/>
        <v>0.44223747031963473</v>
      </c>
      <c r="L532">
        <f t="shared" si="82"/>
        <v>0</v>
      </c>
      <c r="M532">
        <f t="shared" si="83"/>
        <v>0.47776109511960735</v>
      </c>
      <c r="N532">
        <f t="shared" si="84"/>
        <v>0.39696484178030766</v>
      </c>
      <c r="O532">
        <f t="shared" si="85"/>
        <v>0.27639750694417681</v>
      </c>
      <c r="P532">
        <f t="shared" si="86"/>
        <v>0.44796504651162783</v>
      </c>
      <c r="Q532">
        <f t="shared" si="87"/>
        <v>0.66532872044126778</v>
      </c>
      <c r="R532">
        <f t="shared" si="88"/>
        <v>3.5714285714285712E-2</v>
      </c>
      <c r="S532">
        <f t="shared" si="89"/>
        <v>0.40986671010007997</v>
      </c>
    </row>
    <row r="533" spans="1:19" x14ac:dyDescent="0.2">
      <c r="A533">
        <f t="shared" ca="1" si="80"/>
        <v>0.83174537207276489</v>
      </c>
      <c r="B533">
        <v>540</v>
      </c>
      <c r="C533">
        <v>0</v>
      </c>
      <c r="D533">
        <v>0</v>
      </c>
      <c r="E533">
        <v>173</v>
      </c>
      <c r="F533">
        <v>0</v>
      </c>
      <c r="G533">
        <v>1125</v>
      </c>
      <c r="H533">
        <v>613</v>
      </c>
      <c r="I533">
        <v>180</v>
      </c>
      <c r="J533">
        <v>71.620002999999997</v>
      </c>
      <c r="K533">
        <f t="shared" si="81"/>
        <v>1</v>
      </c>
      <c r="L533">
        <f t="shared" si="82"/>
        <v>0</v>
      </c>
      <c r="M533">
        <f t="shared" si="83"/>
        <v>0</v>
      </c>
      <c r="N533">
        <f t="shared" si="84"/>
        <v>0.40894567273831484</v>
      </c>
      <c r="O533">
        <f t="shared" si="85"/>
        <v>0</v>
      </c>
      <c r="P533">
        <f t="shared" si="86"/>
        <v>0.94186046511627908</v>
      </c>
      <c r="Q533">
        <f t="shared" si="87"/>
        <v>4.7666836788770907E-2</v>
      </c>
      <c r="R533">
        <f t="shared" si="88"/>
        <v>0.49175824175824173</v>
      </c>
      <c r="S533">
        <f t="shared" si="89"/>
        <v>0.86321171952688969</v>
      </c>
    </row>
    <row r="534" spans="1:19" x14ac:dyDescent="0.2">
      <c r="A534">
        <f t="shared" ca="1" si="80"/>
        <v>0.21411154720386527</v>
      </c>
      <c r="B534">
        <v>446</v>
      </c>
      <c r="C534">
        <v>24</v>
      </c>
      <c r="D534">
        <v>79</v>
      </c>
      <c r="E534">
        <v>162</v>
      </c>
      <c r="F534">
        <v>11.6</v>
      </c>
      <c r="G534">
        <v>967</v>
      </c>
      <c r="H534">
        <v>712</v>
      </c>
      <c r="I534">
        <v>3</v>
      </c>
      <c r="J534">
        <v>35.360000999999997</v>
      </c>
      <c r="K534">
        <f t="shared" si="81"/>
        <v>0.78538812785388123</v>
      </c>
      <c r="L534">
        <f t="shared" si="82"/>
        <v>6.6777964386944319E-2</v>
      </c>
      <c r="M534">
        <f t="shared" si="83"/>
        <v>0.39480258686249114</v>
      </c>
      <c r="N534">
        <f t="shared" si="84"/>
        <v>0.32108624571292921</v>
      </c>
      <c r="O534">
        <f t="shared" si="85"/>
        <v>0.3602484360171293</v>
      </c>
      <c r="P534">
        <f t="shared" si="86"/>
        <v>0.48255813953488375</v>
      </c>
      <c r="Q534">
        <f t="shared" si="87"/>
        <v>0.29603614426710356</v>
      </c>
      <c r="R534">
        <f t="shared" si="88"/>
        <v>5.4945054945054949E-3</v>
      </c>
      <c r="S534">
        <f t="shared" si="89"/>
        <v>0.41148625667089211</v>
      </c>
    </row>
    <row r="535" spans="1:19" x14ac:dyDescent="0.2">
      <c r="A535">
        <f t="shared" ca="1" si="80"/>
        <v>0.28727594129079526</v>
      </c>
      <c r="B535">
        <v>157</v>
      </c>
      <c r="C535">
        <v>236</v>
      </c>
      <c r="D535">
        <v>0</v>
      </c>
      <c r="E535">
        <v>192</v>
      </c>
      <c r="F535">
        <v>0</v>
      </c>
      <c r="G535">
        <v>935.40002400000003</v>
      </c>
      <c r="H535">
        <v>781.20001200000002</v>
      </c>
      <c r="I535">
        <v>3</v>
      </c>
      <c r="J535">
        <v>9.69</v>
      </c>
      <c r="K535">
        <f t="shared" si="81"/>
        <v>0.12557077625570776</v>
      </c>
      <c r="L535">
        <f t="shared" si="82"/>
        <v>0.65664998313828582</v>
      </c>
      <c r="M535">
        <f t="shared" si="83"/>
        <v>0</v>
      </c>
      <c r="N535">
        <f t="shared" si="84"/>
        <v>0.56070286487307186</v>
      </c>
      <c r="O535">
        <f t="shared" si="85"/>
        <v>0</v>
      </c>
      <c r="P535">
        <f t="shared" si="86"/>
        <v>0.39069774418604658</v>
      </c>
      <c r="Q535">
        <f t="shared" si="87"/>
        <v>0.46964381151894508</v>
      </c>
      <c r="R535">
        <f t="shared" si="88"/>
        <v>5.4945054945054949E-3</v>
      </c>
      <c r="S535">
        <f t="shared" si="89"/>
        <v>9.1690546697160744E-2</v>
      </c>
    </row>
    <row r="536" spans="1:19" x14ac:dyDescent="0.2">
      <c r="A536">
        <f t="shared" ca="1" si="80"/>
        <v>0.76178933701744456</v>
      </c>
      <c r="B536">
        <v>425</v>
      </c>
      <c r="C536">
        <v>106.300003</v>
      </c>
      <c r="D536">
        <v>0</v>
      </c>
      <c r="E536">
        <v>153.5</v>
      </c>
      <c r="F536">
        <v>16.5</v>
      </c>
      <c r="G536">
        <v>852.09997599999997</v>
      </c>
      <c r="H536">
        <v>887.09997599999997</v>
      </c>
      <c r="I536">
        <v>3</v>
      </c>
      <c r="J536">
        <v>33.400002000000001</v>
      </c>
      <c r="K536">
        <f t="shared" si="81"/>
        <v>0.73744292237442921</v>
      </c>
      <c r="L536">
        <f t="shared" si="82"/>
        <v>0.29577074227775307</v>
      </c>
      <c r="M536">
        <f t="shared" si="83"/>
        <v>0</v>
      </c>
      <c r="N536">
        <f t="shared" si="84"/>
        <v>0.25319487028422211</v>
      </c>
      <c r="O536">
        <f t="shared" si="85"/>
        <v>0.51242234433470979</v>
      </c>
      <c r="P536">
        <f t="shared" si="86"/>
        <v>0.14854644186046503</v>
      </c>
      <c r="Q536">
        <f t="shared" si="87"/>
        <v>0.73532361677814051</v>
      </c>
      <c r="R536">
        <f t="shared" si="88"/>
        <v>5.4945054945054949E-3</v>
      </c>
      <c r="S536">
        <f t="shared" si="89"/>
        <v>0.38706867788884214</v>
      </c>
    </row>
    <row r="537" spans="1:19" x14ac:dyDescent="0.2">
      <c r="A537">
        <f t="shared" ca="1" si="80"/>
        <v>0.99618029448369572</v>
      </c>
      <c r="B537">
        <v>218.199997</v>
      </c>
      <c r="C537">
        <v>54.599997999999999</v>
      </c>
      <c r="D537">
        <v>123.800003</v>
      </c>
      <c r="E537">
        <v>140.800003</v>
      </c>
      <c r="F537">
        <v>11.9</v>
      </c>
      <c r="G537">
        <v>1075.6999510000001</v>
      </c>
      <c r="H537">
        <v>792.70001200000002</v>
      </c>
      <c r="I537">
        <v>14</v>
      </c>
      <c r="J537">
        <v>35.959999000000003</v>
      </c>
      <c r="K537">
        <f t="shared" si="81"/>
        <v>0.26529679680365298</v>
      </c>
      <c r="L537">
        <f t="shared" si="82"/>
        <v>0.15191986341546795</v>
      </c>
      <c r="M537">
        <f t="shared" si="83"/>
        <v>0.61869065111372357</v>
      </c>
      <c r="N537">
        <f t="shared" si="84"/>
        <v>0.151757192134757</v>
      </c>
      <c r="O537">
        <f t="shared" si="85"/>
        <v>0.36956520591412406</v>
      </c>
      <c r="P537">
        <f t="shared" si="86"/>
        <v>0.79854636918604671</v>
      </c>
      <c r="Q537">
        <f t="shared" si="87"/>
        <v>0.49849479168056959</v>
      </c>
      <c r="R537">
        <f t="shared" si="88"/>
        <v>3.5714285714285712E-2</v>
      </c>
      <c r="S537">
        <f t="shared" si="89"/>
        <v>0.41896100458355567</v>
      </c>
    </row>
    <row r="538" spans="1:19" x14ac:dyDescent="0.2">
      <c r="A538">
        <f t="shared" ca="1" si="80"/>
        <v>0.87126369176919938</v>
      </c>
      <c r="B538">
        <v>250</v>
      </c>
      <c r="C538">
        <v>0</v>
      </c>
      <c r="D538">
        <v>95.699996999999996</v>
      </c>
      <c r="E538">
        <v>187.39999399999999</v>
      </c>
      <c r="F538">
        <v>5.5</v>
      </c>
      <c r="G538">
        <v>956.90002400000003</v>
      </c>
      <c r="H538">
        <v>861.20001200000002</v>
      </c>
      <c r="I538">
        <v>56</v>
      </c>
      <c r="J538">
        <v>38.330002</v>
      </c>
      <c r="K538">
        <f t="shared" si="81"/>
        <v>0.33789954337899542</v>
      </c>
      <c r="L538">
        <f t="shared" si="82"/>
        <v>0</v>
      </c>
      <c r="M538">
        <f t="shared" si="83"/>
        <v>0.47826084023205873</v>
      </c>
      <c r="N538">
        <f t="shared" si="84"/>
        <v>0.52396160201185937</v>
      </c>
      <c r="O538">
        <f t="shared" si="85"/>
        <v>0.17080744811156992</v>
      </c>
      <c r="P538">
        <f t="shared" si="86"/>
        <v>0.45319774418604658</v>
      </c>
      <c r="Q538">
        <f t="shared" si="87"/>
        <v>0.67034628220850678</v>
      </c>
      <c r="R538">
        <f t="shared" si="88"/>
        <v>0.15109890109890109</v>
      </c>
      <c r="S538">
        <f t="shared" si="89"/>
        <v>0.44848639463028267</v>
      </c>
    </row>
    <row r="539" spans="1:19" x14ac:dyDescent="0.2">
      <c r="A539">
        <f t="shared" ca="1" si="80"/>
        <v>0.84333931067916756</v>
      </c>
      <c r="B539">
        <v>172.39999399999999</v>
      </c>
      <c r="C539">
        <v>13.6</v>
      </c>
      <c r="D539">
        <v>172.39999399999999</v>
      </c>
      <c r="E539">
        <v>156.800003</v>
      </c>
      <c r="F539">
        <v>4.0999999999999996</v>
      </c>
      <c r="G539">
        <v>1006.299988</v>
      </c>
      <c r="H539">
        <v>856.40002400000003</v>
      </c>
      <c r="I539">
        <v>3</v>
      </c>
      <c r="J539">
        <v>21.290001</v>
      </c>
      <c r="K539">
        <f t="shared" si="81"/>
        <v>0.16073057990867579</v>
      </c>
      <c r="L539">
        <f t="shared" si="82"/>
        <v>3.7840846485935109E-2</v>
      </c>
      <c r="M539">
        <f t="shared" si="83"/>
        <v>0.86156915957313862</v>
      </c>
      <c r="N539">
        <f t="shared" si="84"/>
        <v>0.27955272235349976</v>
      </c>
      <c r="O539">
        <f t="shared" si="85"/>
        <v>0.12732918859226122</v>
      </c>
      <c r="P539">
        <f t="shared" si="86"/>
        <v>0.59680229069767432</v>
      </c>
      <c r="Q539">
        <f t="shared" si="87"/>
        <v>0.65830416407250369</v>
      </c>
      <c r="R539">
        <f t="shared" si="88"/>
        <v>5.4945054945054949E-3</v>
      </c>
      <c r="S539">
        <f t="shared" si="89"/>
        <v>0.23620283384085794</v>
      </c>
    </row>
    <row r="540" spans="1:19" x14ac:dyDescent="0.2">
      <c r="A540">
        <f t="shared" ca="1" si="80"/>
        <v>9.3377363279172232E-2</v>
      </c>
      <c r="B540">
        <v>155</v>
      </c>
      <c r="C540">
        <v>0</v>
      </c>
      <c r="D540">
        <v>143</v>
      </c>
      <c r="E540">
        <v>193</v>
      </c>
      <c r="F540">
        <v>9</v>
      </c>
      <c r="G540">
        <v>877</v>
      </c>
      <c r="H540">
        <v>868</v>
      </c>
      <c r="I540">
        <v>28</v>
      </c>
      <c r="J540">
        <v>9.74</v>
      </c>
      <c r="K540">
        <f t="shared" si="81"/>
        <v>0.12100456621004566</v>
      </c>
      <c r="L540">
        <f t="shared" si="82"/>
        <v>0</v>
      </c>
      <c r="M540">
        <f t="shared" si="83"/>
        <v>0.71464265723210418</v>
      </c>
      <c r="N540">
        <f t="shared" si="84"/>
        <v>0.56869008551174327</v>
      </c>
      <c r="O540">
        <f t="shared" si="85"/>
        <v>0.27950309690984171</v>
      </c>
      <c r="P540">
        <f t="shared" si="86"/>
        <v>0.22093023255813954</v>
      </c>
      <c r="Q540">
        <f t="shared" si="87"/>
        <v>0.68740596211174887</v>
      </c>
      <c r="R540">
        <f t="shared" si="88"/>
        <v>7.4175824175824176E-2</v>
      </c>
      <c r="S540">
        <f t="shared" si="89"/>
        <v>9.2313444432875161E-2</v>
      </c>
    </row>
    <row r="541" spans="1:19" x14ac:dyDescent="0.2">
      <c r="A541">
        <f t="shared" ca="1" si="80"/>
        <v>0.24423781863059335</v>
      </c>
      <c r="B541">
        <v>168</v>
      </c>
      <c r="C541">
        <v>42.099997999999999</v>
      </c>
      <c r="D541">
        <v>163.800003</v>
      </c>
      <c r="E541">
        <v>121.800003</v>
      </c>
      <c r="F541">
        <v>5.7</v>
      </c>
      <c r="G541">
        <v>1058.6999510000001</v>
      </c>
      <c r="H541">
        <v>780.09997599999997</v>
      </c>
      <c r="I541">
        <v>28</v>
      </c>
      <c r="J541">
        <v>24.24</v>
      </c>
      <c r="K541">
        <f t="shared" si="81"/>
        <v>0.15068493150684931</v>
      </c>
      <c r="L541">
        <f t="shared" si="82"/>
        <v>0.11713967363060111</v>
      </c>
      <c r="M541">
        <f t="shared" si="83"/>
        <v>0.81859069509473181</v>
      </c>
      <c r="N541">
        <f t="shared" si="84"/>
        <v>0</v>
      </c>
      <c r="O541">
        <f t="shared" si="85"/>
        <v>0.17701862804289975</v>
      </c>
      <c r="P541">
        <f t="shared" si="86"/>
        <v>0.74912776453488383</v>
      </c>
      <c r="Q541">
        <f t="shared" si="87"/>
        <v>0.46688406223085166</v>
      </c>
      <c r="R541">
        <f t="shared" si="88"/>
        <v>7.4175824175824176E-2</v>
      </c>
      <c r="S541">
        <f t="shared" si="89"/>
        <v>0.27295378779005319</v>
      </c>
    </row>
    <row r="542" spans="1:19" x14ac:dyDescent="0.2">
      <c r="A542">
        <f t="shared" ca="1" si="80"/>
        <v>0.54958376366516282</v>
      </c>
      <c r="B542">
        <v>287.29998799999998</v>
      </c>
      <c r="C542">
        <v>120.5</v>
      </c>
      <c r="D542">
        <v>93.900002000000001</v>
      </c>
      <c r="E542">
        <v>187.60000600000001</v>
      </c>
      <c r="F542">
        <v>9.1999999999999993</v>
      </c>
      <c r="G542">
        <v>904.40002400000003</v>
      </c>
      <c r="H542">
        <v>695.90002400000003</v>
      </c>
      <c r="I542">
        <v>28</v>
      </c>
      <c r="J542">
        <v>43.799999</v>
      </c>
      <c r="K542">
        <f t="shared" si="81"/>
        <v>0.42305933333333329</v>
      </c>
      <c r="L542">
        <f t="shared" si="82"/>
        <v>0.33528102952611627</v>
      </c>
      <c r="M542">
        <f t="shared" si="83"/>
        <v>0.4692653632404189</v>
      </c>
      <c r="N542">
        <f t="shared" si="84"/>
        <v>0.52555914198624143</v>
      </c>
      <c r="O542">
        <f t="shared" si="85"/>
        <v>0.28571427684117151</v>
      </c>
      <c r="P542">
        <f t="shared" si="86"/>
        <v>0.30058146511627915</v>
      </c>
      <c r="Q542">
        <f t="shared" si="87"/>
        <v>0.25564483225157053</v>
      </c>
      <c r="R542">
        <f t="shared" si="88"/>
        <v>7.4175824175824176E-2</v>
      </c>
      <c r="S542">
        <f t="shared" si="89"/>
        <v>0.51663136954357469</v>
      </c>
    </row>
    <row r="543" spans="1:19" x14ac:dyDescent="0.2">
      <c r="A543">
        <f t="shared" ca="1" si="80"/>
        <v>0.22364581193080368</v>
      </c>
      <c r="B543">
        <v>212.5</v>
      </c>
      <c r="C543">
        <v>0</v>
      </c>
      <c r="D543">
        <v>100.400002</v>
      </c>
      <c r="E543">
        <v>159.300003</v>
      </c>
      <c r="F543">
        <v>8.6999999999999993</v>
      </c>
      <c r="G543">
        <v>1007.799988</v>
      </c>
      <c r="H543">
        <v>903.59997599999997</v>
      </c>
      <c r="I543">
        <v>28</v>
      </c>
      <c r="J543">
        <v>31.639999</v>
      </c>
      <c r="K543">
        <f t="shared" si="81"/>
        <v>0.25228310502283108</v>
      </c>
      <c r="L543">
        <f t="shared" si="82"/>
        <v>0</v>
      </c>
      <c r="M543">
        <f t="shared" si="83"/>
        <v>0.50174912038733266</v>
      </c>
      <c r="N543">
        <f t="shared" si="84"/>
        <v>0.29952077395017829</v>
      </c>
      <c r="O543">
        <f t="shared" si="85"/>
        <v>0.27018632701284695</v>
      </c>
      <c r="P543">
        <f t="shared" si="86"/>
        <v>0.6011627558139534</v>
      </c>
      <c r="Q543">
        <f t="shared" si="87"/>
        <v>0.77671850135786258</v>
      </c>
      <c r="R543">
        <f t="shared" si="88"/>
        <v>7.4175824175824176E-2</v>
      </c>
      <c r="S543">
        <f t="shared" si="89"/>
        <v>0.36514264021783077</v>
      </c>
    </row>
    <row r="544" spans="1:19" x14ac:dyDescent="0.2">
      <c r="A544">
        <f t="shared" ca="1" si="80"/>
        <v>9.0259130759691497E-2</v>
      </c>
      <c r="B544">
        <v>480</v>
      </c>
      <c r="C544">
        <v>0</v>
      </c>
      <c r="D544">
        <v>0</v>
      </c>
      <c r="E544">
        <v>192</v>
      </c>
      <c r="F544">
        <v>0</v>
      </c>
      <c r="G544">
        <v>936.20001200000002</v>
      </c>
      <c r="H544">
        <v>712.20001200000002</v>
      </c>
      <c r="I544">
        <v>3</v>
      </c>
      <c r="J544">
        <v>24.4</v>
      </c>
      <c r="K544">
        <f t="shared" si="81"/>
        <v>0.86301369863013699</v>
      </c>
      <c r="L544">
        <f t="shared" si="82"/>
        <v>0</v>
      </c>
      <c r="M544">
        <f t="shared" si="83"/>
        <v>0</v>
      </c>
      <c r="N544">
        <f t="shared" si="84"/>
        <v>0.56070286487307186</v>
      </c>
      <c r="O544">
        <f t="shared" si="85"/>
        <v>0</v>
      </c>
      <c r="P544">
        <f t="shared" si="86"/>
        <v>0.39302329069767444</v>
      </c>
      <c r="Q544">
        <f t="shared" si="87"/>
        <v>0.29653793054919808</v>
      </c>
      <c r="R544">
        <f t="shared" si="88"/>
        <v>5.4945054945054949E-3</v>
      </c>
      <c r="S544">
        <f t="shared" si="89"/>
        <v>0.27494706054433937</v>
      </c>
    </row>
    <row r="545" spans="1:19" x14ac:dyDescent="0.2">
      <c r="A545">
        <f t="shared" ca="1" si="80"/>
        <v>0.33530256788320767</v>
      </c>
      <c r="B545">
        <v>277</v>
      </c>
      <c r="C545">
        <v>116.800003</v>
      </c>
      <c r="D545">
        <v>91</v>
      </c>
      <c r="E545">
        <v>190.60000600000001</v>
      </c>
      <c r="F545">
        <v>7</v>
      </c>
      <c r="G545">
        <v>946.5</v>
      </c>
      <c r="H545">
        <v>665.59997599999997</v>
      </c>
      <c r="I545">
        <v>28</v>
      </c>
      <c r="J545">
        <v>43.580002</v>
      </c>
      <c r="K545">
        <f t="shared" si="81"/>
        <v>0.3995433789954338</v>
      </c>
      <c r="L545">
        <f t="shared" si="82"/>
        <v>0.32498610169704123</v>
      </c>
      <c r="M545">
        <f t="shared" si="83"/>
        <v>0.4547726000567936</v>
      </c>
      <c r="N545">
        <f t="shared" si="84"/>
        <v>0.54952080390225577</v>
      </c>
      <c r="O545">
        <f t="shared" si="85"/>
        <v>0.21739129759654355</v>
      </c>
      <c r="P545">
        <f t="shared" si="86"/>
        <v>0.42296511627906974</v>
      </c>
      <c r="Q545">
        <f t="shared" si="87"/>
        <v>0.17962865105641646</v>
      </c>
      <c r="R545">
        <f t="shared" si="88"/>
        <v>7.4175824175824176E-2</v>
      </c>
      <c r="S545">
        <f t="shared" si="89"/>
        <v>0.51389065688029545</v>
      </c>
    </row>
    <row r="546" spans="1:19" x14ac:dyDescent="0.2">
      <c r="A546">
        <f t="shared" ca="1" si="80"/>
        <v>0.96617245258469409</v>
      </c>
      <c r="B546">
        <v>349</v>
      </c>
      <c r="C546">
        <v>0</v>
      </c>
      <c r="D546">
        <v>0</v>
      </c>
      <c r="E546">
        <v>192</v>
      </c>
      <c r="F546">
        <v>0</v>
      </c>
      <c r="G546">
        <v>1047</v>
      </c>
      <c r="H546">
        <v>806</v>
      </c>
      <c r="I546">
        <v>3</v>
      </c>
      <c r="J546">
        <v>14.99</v>
      </c>
      <c r="K546">
        <f t="shared" si="81"/>
        <v>0.5639269406392694</v>
      </c>
      <c r="L546">
        <f t="shared" si="82"/>
        <v>0</v>
      </c>
      <c r="M546">
        <f t="shared" si="83"/>
        <v>0</v>
      </c>
      <c r="N546">
        <f t="shared" si="84"/>
        <v>0.56070286487307186</v>
      </c>
      <c r="O546">
        <f t="shared" si="85"/>
        <v>0</v>
      </c>
      <c r="P546">
        <f t="shared" si="86"/>
        <v>0.71511627906976749</v>
      </c>
      <c r="Q546">
        <f t="shared" si="87"/>
        <v>0.53186154732733859</v>
      </c>
      <c r="R546">
        <f t="shared" si="88"/>
        <v>5.4945054945054949E-3</v>
      </c>
      <c r="S546">
        <f t="shared" si="89"/>
        <v>0.15771770668288793</v>
      </c>
    </row>
    <row r="547" spans="1:19" x14ac:dyDescent="0.2">
      <c r="A547">
        <f t="shared" ca="1" si="80"/>
        <v>0.66270310252114539</v>
      </c>
      <c r="B547">
        <v>298</v>
      </c>
      <c r="C547">
        <v>0</v>
      </c>
      <c r="D547">
        <v>107</v>
      </c>
      <c r="E547">
        <v>186</v>
      </c>
      <c r="F547">
        <v>6</v>
      </c>
      <c r="G547">
        <v>879</v>
      </c>
      <c r="H547">
        <v>815</v>
      </c>
      <c r="I547">
        <v>28</v>
      </c>
      <c r="J547">
        <v>42.639999000000003</v>
      </c>
      <c r="K547">
        <f t="shared" si="81"/>
        <v>0.44748858447488582</v>
      </c>
      <c r="L547">
        <f t="shared" si="82"/>
        <v>0</v>
      </c>
      <c r="M547">
        <f t="shared" si="83"/>
        <v>0.53473261764919688</v>
      </c>
      <c r="N547">
        <f t="shared" si="84"/>
        <v>0.51277954104104329</v>
      </c>
      <c r="O547">
        <f t="shared" si="85"/>
        <v>0.18633539793989448</v>
      </c>
      <c r="P547">
        <f t="shared" si="86"/>
        <v>0.22674418604651161</v>
      </c>
      <c r="Q547">
        <f t="shared" si="87"/>
        <v>0.55444057527991431</v>
      </c>
      <c r="R547">
        <f t="shared" si="88"/>
        <v>7.4175824175824176E-2</v>
      </c>
      <c r="S547">
        <f t="shared" si="89"/>
        <v>0.5021801420750005</v>
      </c>
    </row>
    <row r="548" spans="1:19" x14ac:dyDescent="0.2">
      <c r="A548">
        <f t="shared" ca="1" si="80"/>
        <v>0.62074982213574548</v>
      </c>
      <c r="B548">
        <v>359</v>
      </c>
      <c r="C548">
        <v>19</v>
      </c>
      <c r="D548">
        <v>141</v>
      </c>
      <c r="E548">
        <v>154</v>
      </c>
      <c r="F548">
        <v>10.9</v>
      </c>
      <c r="G548">
        <v>942</v>
      </c>
      <c r="H548">
        <v>801</v>
      </c>
      <c r="I548">
        <v>56</v>
      </c>
      <c r="J548">
        <v>68.75</v>
      </c>
      <c r="K548">
        <f t="shared" si="81"/>
        <v>0.58675799086757996</v>
      </c>
      <c r="L548">
        <f t="shared" si="82"/>
        <v>5.2865888472997585E-2</v>
      </c>
      <c r="M548">
        <f t="shared" si="83"/>
        <v>0.70464765503305382</v>
      </c>
      <c r="N548">
        <f t="shared" si="84"/>
        <v>0.25718848060355781</v>
      </c>
      <c r="O548">
        <f t="shared" si="85"/>
        <v>0.338509306257475</v>
      </c>
      <c r="P548">
        <f t="shared" si="86"/>
        <v>0.40988372093023256</v>
      </c>
      <c r="Q548">
        <f t="shared" si="87"/>
        <v>0.51931764290924098</v>
      </c>
      <c r="R548">
        <f t="shared" si="88"/>
        <v>0.15109890109890109</v>
      </c>
      <c r="S548">
        <f t="shared" si="89"/>
        <v>0.82745735212301863</v>
      </c>
    </row>
    <row r="549" spans="1:19" x14ac:dyDescent="0.2">
      <c r="A549">
        <f t="shared" ca="1" si="80"/>
        <v>0.810607668827794</v>
      </c>
      <c r="B549">
        <v>304</v>
      </c>
      <c r="C549">
        <v>76</v>
      </c>
      <c r="D549">
        <v>0</v>
      </c>
      <c r="E549">
        <v>228</v>
      </c>
      <c r="F549">
        <v>0</v>
      </c>
      <c r="G549">
        <v>932</v>
      </c>
      <c r="H549">
        <v>670</v>
      </c>
      <c r="I549">
        <v>180</v>
      </c>
      <c r="J549">
        <v>50.950001</v>
      </c>
      <c r="K549">
        <f t="shared" si="81"/>
        <v>0.46118721461187212</v>
      </c>
      <c r="L549">
        <f t="shared" si="82"/>
        <v>0.21146355389199034</v>
      </c>
      <c r="M549">
        <f t="shared" si="83"/>
        <v>0</v>
      </c>
      <c r="N549">
        <f t="shared" si="84"/>
        <v>0.84824280786524298</v>
      </c>
      <c r="O549">
        <f t="shared" si="85"/>
        <v>0</v>
      </c>
      <c r="P549">
        <f t="shared" si="86"/>
        <v>0.3808139534883721</v>
      </c>
      <c r="Q549">
        <f t="shared" si="87"/>
        <v>0.19066734715508363</v>
      </c>
      <c r="R549">
        <f t="shared" si="88"/>
        <v>0.49175824175824173</v>
      </c>
      <c r="S549">
        <f t="shared" si="89"/>
        <v>0.60570577066664433</v>
      </c>
    </row>
    <row r="550" spans="1:19" x14ac:dyDescent="0.2">
      <c r="A550">
        <f t="shared" ca="1" si="80"/>
        <v>0.17946117295985875</v>
      </c>
      <c r="B550">
        <v>362.60000600000001</v>
      </c>
      <c r="C550">
        <v>189</v>
      </c>
      <c r="D550">
        <v>0</v>
      </c>
      <c r="E550">
        <v>164.89999399999999</v>
      </c>
      <c r="F550">
        <v>11.6</v>
      </c>
      <c r="G550">
        <v>944.70001200000002</v>
      </c>
      <c r="H550">
        <v>755.79998799999998</v>
      </c>
      <c r="I550">
        <v>3</v>
      </c>
      <c r="J550">
        <v>35.299999</v>
      </c>
      <c r="K550">
        <f t="shared" si="81"/>
        <v>0.59497718264840183</v>
      </c>
      <c r="L550">
        <f t="shared" si="82"/>
        <v>0.52587646954718648</v>
      </c>
      <c r="M550">
        <f t="shared" si="83"/>
        <v>0</v>
      </c>
      <c r="N550">
        <f t="shared" si="84"/>
        <v>0.34424913764175241</v>
      </c>
      <c r="O550">
        <f t="shared" si="85"/>
        <v>0.3602484360171293</v>
      </c>
      <c r="P550">
        <f t="shared" si="86"/>
        <v>0.41773259302325588</v>
      </c>
      <c r="Q550">
        <f t="shared" si="87"/>
        <v>0.40592071686426795</v>
      </c>
      <c r="R550">
        <f t="shared" si="88"/>
        <v>5.4945054945054949E-3</v>
      </c>
      <c r="S550">
        <f t="shared" si="89"/>
        <v>0.41073875447212543</v>
      </c>
    </row>
    <row r="551" spans="1:19" x14ac:dyDescent="0.2">
      <c r="A551">
        <f t="shared" ca="1" si="80"/>
        <v>8.8596020578424972E-2</v>
      </c>
      <c r="B551">
        <v>388.60000600000001</v>
      </c>
      <c r="C551">
        <v>97.099997999999999</v>
      </c>
      <c r="D551">
        <v>0</v>
      </c>
      <c r="E551">
        <v>157.89999399999999</v>
      </c>
      <c r="F551">
        <v>12.1</v>
      </c>
      <c r="G551">
        <v>852.09997599999997</v>
      </c>
      <c r="H551">
        <v>925.70001200000002</v>
      </c>
      <c r="I551">
        <v>3</v>
      </c>
      <c r="J551">
        <v>28.1</v>
      </c>
      <c r="K551">
        <f t="shared" si="81"/>
        <v>0.65433791324200918</v>
      </c>
      <c r="L551">
        <f t="shared" si="82"/>
        <v>0.27017250868401516</v>
      </c>
      <c r="M551">
        <f t="shared" si="83"/>
        <v>0</v>
      </c>
      <c r="N551">
        <f t="shared" si="84"/>
        <v>0.28833859317105248</v>
      </c>
      <c r="O551">
        <f t="shared" si="85"/>
        <v>0.37577638584545386</v>
      </c>
      <c r="P551">
        <f t="shared" si="86"/>
        <v>0.14854644186046503</v>
      </c>
      <c r="Q551">
        <f t="shared" si="87"/>
        <v>0.83216264920196592</v>
      </c>
      <c r="R551">
        <f t="shared" si="88"/>
        <v>5.4945054945054949E-3</v>
      </c>
      <c r="S551">
        <f t="shared" si="89"/>
        <v>0.32104149298720552</v>
      </c>
    </row>
    <row r="552" spans="1:19" x14ac:dyDescent="0.2">
      <c r="A552">
        <f t="shared" ca="1" si="80"/>
        <v>0.68720256920925826</v>
      </c>
      <c r="B552">
        <v>446</v>
      </c>
      <c r="C552">
        <v>24</v>
      </c>
      <c r="D552">
        <v>79</v>
      </c>
      <c r="E552">
        <v>162</v>
      </c>
      <c r="F552">
        <v>11.6</v>
      </c>
      <c r="G552">
        <v>967</v>
      </c>
      <c r="H552">
        <v>712</v>
      </c>
      <c r="I552">
        <v>28</v>
      </c>
      <c r="J552">
        <v>44.419998</v>
      </c>
      <c r="K552">
        <f t="shared" si="81"/>
        <v>0.78538812785388123</v>
      </c>
      <c r="L552">
        <f t="shared" si="82"/>
        <v>6.6777964386944319E-2</v>
      </c>
      <c r="M552">
        <f t="shared" si="83"/>
        <v>0.39480258686249114</v>
      </c>
      <c r="N552">
        <f t="shared" si="84"/>
        <v>0.32108624571292921</v>
      </c>
      <c r="O552">
        <f t="shared" si="85"/>
        <v>0.3602484360171293</v>
      </c>
      <c r="P552">
        <f t="shared" si="86"/>
        <v>0.48255813953488375</v>
      </c>
      <c r="Q552">
        <f t="shared" si="87"/>
        <v>0.29603614426710356</v>
      </c>
      <c r="R552">
        <f t="shared" si="88"/>
        <v>7.4175824175824176E-2</v>
      </c>
      <c r="S552">
        <f t="shared" si="89"/>
        <v>0.52435528900847861</v>
      </c>
    </row>
    <row r="553" spans="1:19" x14ac:dyDescent="0.2">
      <c r="A553">
        <f t="shared" ca="1" si="80"/>
        <v>0.1769745554488934</v>
      </c>
      <c r="B553">
        <v>300</v>
      </c>
      <c r="C553">
        <v>0</v>
      </c>
      <c r="D553">
        <v>120</v>
      </c>
      <c r="E553">
        <v>212</v>
      </c>
      <c r="F553">
        <v>10</v>
      </c>
      <c r="G553">
        <v>878</v>
      </c>
      <c r="H553">
        <v>728</v>
      </c>
      <c r="I553">
        <v>28</v>
      </c>
      <c r="J553">
        <v>23.84</v>
      </c>
      <c r="K553">
        <f t="shared" si="81"/>
        <v>0.45205479452054792</v>
      </c>
      <c r="L553">
        <f t="shared" si="82"/>
        <v>0</v>
      </c>
      <c r="M553">
        <f t="shared" si="83"/>
        <v>0.59970013194302452</v>
      </c>
      <c r="N553">
        <f t="shared" si="84"/>
        <v>0.72044727764650029</v>
      </c>
      <c r="O553">
        <f t="shared" si="85"/>
        <v>0.31055899656649077</v>
      </c>
      <c r="P553">
        <f t="shared" si="86"/>
        <v>0.22383720930232559</v>
      </c>
      <c r="Q553">
        <f t="shared" si="87"/>
        <v>0.33617663840501588</v>
      </c>
      <c r="R553">
        <f t="shared" si="88"/>
        <v>7.4175824175824176E-2</v>
      </c>
      <c r="S553">
        <f t="shared" si="89"/>
        <v>0.26797060590433797</v>
      </c>
    </row>
    <row r="554" spans="1:19" x14ac:dyDescent="0.2">
      <c r="A554">
        <f t="shared" ca="1" si="80"/>
        <v>0.97904247746600426</v>
      </c>
      <c r="B554">
        <v>290.39999399999999</v>
      </c>
      <c r="C554">
        <v>0</v>
      </c>
      <c r="D554">
        <v>96.199996999999996</v>
      </c>
      <c r="E554">
        <v>168.10000600000001</v>
      </c>
      <c r="F554">
        <v>9.4</v>
      </c>
      <c r="G554">
        <v>961.20001200000002</v>
      </c>
      <c r="H554">
        <v>865</v>
      </c>
      <c r="I554">
        <v>3</v>
      </c>
      <c r="J554">
        <v>22.5</v>
      </c>
      <c r="K554">
        <f t="shared" si="81"/>
        <v>0.4301369726027397</v>
      </c>
      <c r="L554">
        <f t="shared" si="82"/>
        <v>0</v>
      </c>
      <c r="M554">
        <f t="shared" si="83"/>
        <v>0.48075959078182134</v>
      </c>
      <c r="N554">
        <f t="shared" si="84"/>
        <v>0.36980833953214876</v>
      </c>
      <c r="O554">
        <f t="shared" si="85"/>
        <v>0.29192545677250137</v>
      </c>
      <c r="P554">
        <f t="shared" si="86"/>
        <v>0.46569770930232562</v>
      </c>
      <c r="Q554">
        <f t="shared" si="87"/>
        <v>0.67987961946089037</v>
      </c>
      <c r="R554">
        <f t="shared" si="88"/>
        <v>5.4945054945054949E-3</v>
      </c>
      <c r="S554">
        <f t="shared" si="89"/>
        <v>0.25127694658719191</v>
      </c>
    </row>
    <row r="555" spans="1:19" x14ac:dyDescent="0.2">
      <c r="A555">
        <f t="shared" ca="1" si="80"/>
        <v>0.93986389429169015</v>
      </c>
      <c r="B555">
        <v>212.10000600000001</v>
      </c>
      <c r="C555">
        <v>0</v>
      </c>
      <c r="D555">
        <v>121.599998</v>
      </c>
      <c r="E555">
        <v>180.300003</v>
      </c>
      <c r="F555">
        <v>5.7</v>
      </c>
      <c r="G555">
        <v>1057.599976</v>
      </c>
      <c r="H555">
        <v>779.29998799999998</v>
      </c>
      <c r="I555">
        <v>56</v>
      </c>
      <c r="J555">
        <v>34.200001</v>
      </c>
      <c r="K555">
        <f t="shared" si="81"/>
        <v>0.2513698767123288</v>
      </c>
      <c r="L555">
        <f t="shared" si="82"/>
        <v>0</v>
      </c>
      <c r="M555">
        <f t="shared" si="83"/>
        <v>0.60769612370726267</v>
      </c>
      <c r="N555">
        <f t="shared" si="84"/>
        <v>0.46725240736227813</v>
      </c>
      <c r="O555">
        <f t="shared" si="85"/>
        <v>0.17701862804289975</v>
      </c>
      <c r="P555">
        <f t="shared" si="86"/>
        <v>0.74593016279069757</v>
      </c>
      <c r="Q555">
        <f t="shared" si="87"/>
        <v>0.46487706762932668</v>
      </c>
      <c r="R555">
        <f t="shared" si="88"/>
        <v>0.15109890109890109</v>
      </c>
      <c r="S555">
        <f t="shared" si="89"/>
        <v>0.39703502920231792</v>
      </c>
    </row>
    <row r="556" spans="1:19" x14ac:dyDescent="0.2">
      <c r="A556">
        <f t="shared" ca="1" si="80"/>
        <v>0.68891302923847086</v>
      </c>
      <c r="B556">
        <v>424</v>
      </c>
      <c r="C556">
        <v>22</v>
      </c>
      <c r="D556">
        <v>132</v>
      </c>
      <c r="E556">
        <v>178</v>
      </c>
      <c r="F556">
        <v>8.5</v>
      </c>
      <c r="G556">
        <v>882</v>
      </c>
      <c r="H556">
        <v>750</v>
      </c>
      <c r="I556">
        <v>3</v>
      </c>
      <c r="J556">
        <v>32.009998000000003</v>
      </c>
      <c r="K556">
        <f t="shared" si="81"/>
        <v>0.73515981735159819</v>
      </c>
      <c r="L556">
        <f t="shared" si="82"/>
        <v>6.121313402136562E-2</v>
      </c>
      <c r="M556">
        <f t="shared" si="83"/>
        <v>0.65967014513732691</v>
      </c>
      <c r="N556">
        <f t="shared" si="84"/>
        <v>0.44888177593167194</v>
      </c>
      <c r="O556">
        <f t="shared" si="85"/>
        <v>0.26397514708151715</v>
      </c>
      <c r="P556">
        <f t="shared" si="86"/>
        <v>0.23546511627906977</v>
      </c>
      <c r="Q556">
        <f t="shared" si="87"/>
        <v>0.39136981784464536</v>
      </c>
      <c r="R556">
        <f t="shared" si="88"/>
        <v>5.4945054945054949E-3</v>
      </c>
      <c r="S556">
        <f t="shared" si="89"/>
        <v>0.3697520710041628</v>
      </c>
    </row>
    <row r="557" spans="1:19" x14ac:dyDescent="0.2">
      <c r="A557">
        <f t="shared" ca="1" si="80"/>
        <v>0.94468839322324738</v>
      </c>
      <c r="B557">
        <v>135</v>
      </c>
      <c r="C557">
        <v>105</v>
      </c>
      <c r="D557">
        <v>193</v>
      </c>
      <c r="E557">
        <v>196</v>
      </c>
      <c r="F557">
        <v>6</v>
      </c>
      <c r="G557">
        <v>965</v>
      </c>
      <c r="H557">
        <v>643</v>
      </c>
      <c r="I557">
        <v>28</v>
      </c>
      <c r="J557">
        <v>21.91</v>
      </c>
      <c r="K557">
        <f t="shared" si="81"/>
        <v>7.5342465753424653E-2</v>
      </c>
      <c r="L557">
        <f t="shared" si="82"/>
        <v>0.29215359419288139</v>
      </c>
      <c r="M557">
        <f t="shared" si="83"/>
        <v>0.96451771220836446</v>
      </c>
      <c r="N557">
        <f t="shared" si="84"/>
        <v>0.5926517474277575</v>
      </c>
      <c r="O557">
        <f t="shared" si="85"/>
        <v>0.18633539793989448</v>
      </c>
      <c r="P557">
        <f t="shared" si="86"/>
        <v>0.47674418604651164</v>
      </c>
      <c r="Q557">
        <f t="shared" si="87"/>
        <v>0.12293026329735655</v>
      </c>
      <c r="R557">
        <f t="shared" si="88"/>
        <v>7.4175824175824176E-2</v>
      </c>
      <c r="S557">
        <f t="shared" si="89"/>
        <v>0.24392675330576186</v>
      </c>
    </row>
    <row r="558" spans="1:19" x14ac:dyDescent="0.2">
      <c r="A558">
        <f t="shared" ca="1" si="80"/>
        <v>3.0641700471233713E-2</v>
      </c>
      <c r="B558">
        <v>349</v>
      </c>
      <c r="C558">
        <v>0</v>
      </c>
      <c r="D558">
        <v>0</v>
      </c>
      <c r="E558">
        <v>192</v>
      </c>
      <c r="F558">
        <v>0</v>
      </c>
      <c r="G558">
        <v>1047</v>
      </c>
      <c r="H558">
        <v>806</v>
      </c>
      <c r="I558">
        <v>28</v>
      </c>
      <c r="J558">
        <v>32.720001000000003</v>
      </c>
      <c r="K558">
        <f t="shared" si="81"/>
        <v>0.5639269406392694</v>
      </c>
      <c r="L558">
        <f t="shared" si="82"/>
        <v>0</v>
      </c>
      <c r="M558">
        <f t="shared" si="83"/>
        <v>0</v>
      </c>
      <c r="N558">
        <f t="shared" si="84"/>
        <v>0.56070286487307186</v>
      </c>
      <c r="O558">
        <f t="shared" si="85"/>
        <v>0</v>
      </c>
      <c r="P558">
        <f t="shared" si="86"/>
        <v>0.71511627906976749</v>
      </c>
      <c r="Q558">
        <f t="shared" si="87"/>
        <v>0.53186154732733859</v>
      </c>
      <c r="R558">
        <f t="shared" si="88"/>
        <v>7.4175824175824176E-2</v>
      </c>
      <c r="S558">
        <f t="shared" si="89"/>
        <v>0.37859725622517149</v>
      </c>
    </row>
    <row r="559" spans="1:19" x14ac:dyDescent="0.2">
      <c r="A559">
        <f t="shared" ca="1" si="80"/>
        <v>0.11388884967686719</v>
      </c>
      <c r="B559">
        <v>312.70001200000002</v>
      </c>
      <c r="C559">
        <v>0</v>
      </c>
      <c r="D559">
        <v>0</v>
      </c>
      <c r="E559">
        <v>178.10000600000001</v>
      </c>
      <c r="F559">
        <v>8</v>
      </c>
      <c r="G559">
        <v>999.70001200000002</v>
      </c>
      <c r="H559">
        <v>822.20001200000002</v>
      </c>
      <c r="I559">
        <v>28</v>
      </c>
      <c r="J559">
        <v>25.1</v>
      </c>
      <c r="K559">
        <f t="shared" si="81"/>
        <v>0.48105025570776261</v>
      </c>
      <c r="L559">
        <f t="shared" si="82"/>
        <v>0</v>
      </c>
      <c r="M559">
        <f t="shared" si="83"/>
        <v>0</v>
      </c>
      <c r="N559">
        <f t="shared" si="84"/>
        <v>0.44968054591886297</v>
      </c>
      <c r="O559">
        <f t="shared" si="85"/>
        <v>0.24844719725319264</v>
      </c>
      <c r="P559">
        <f t="shared" si="86"/>
        <v>0.57761631395348845</v>
      </c>
      <c r="Q559">
        <f t="shared" si="87"/>
        <v>0.57250382774734543</v>
      </c>
      <c r="R559">
        <f t="shared" si="88"/>
        <v>7.4175824175824176E-2</v>
      </c>
      <c r="S559">
        <f t="shared" si="89"/>
        <v>0.2836676288443411</v>
      </c>
    </row>
    <row r="560" spans="1:19" x14ac:dyDescent="0.2">
      <c r="A560">
        <f t="shared" ca="1" si="80"/>
        <v>0.98264231338024211</v>
      </c>
      <c r="B560">
        <v>385</v>
      </c>
      <c r="C560">
        <v>0</v>
      </c>
      <c r="D560">
        <v>0</v>
      </c>
      <c r="E560">
        <v>186</v>
      </c>
      <c r="F560">
        <v>0</v>
      </c>
      <c r="G560">
        <v>966</v>
      </c>
      <c r="H560">
        <v>763</v>
      </c>
      <c r="I560">
        <v>28</v>
      </c>
      <c r="J560">
        <v>31.35</v>
      </c>
      <c r="K560">
        <f t="shared" si="81"/>
        <v>0.64611872146118721</v>
      </c>
      <c r="L560">
        <f t="shared" si="82"/>
        <v>0</v>
      </c>
      <c r="M560">
        <f t="shared" si="83"/>
        <v>0</v>
      </c>
      <c r="N560">
        <f t="shared" si="84"/>
        <v>0.51277954104104329</v>
      </c>
      <c r="O560">
        <f t="shared" si="85"/>
        <v>0</v>
      </c>
      <c r="P560">
        <f t="shared" si="86"/>
        <v>0.47965116279069769</v>
      </c>
      <c r="Q560">
        <f t="shared" si="87"/>
        <v>0.42398396933169913</v>
      </c>
      <c r="R560">
        <f t="shared" si="88"/>
        <v>7.4175824175824176E-2</v>
      </c>
      <c r="S560">
        <f t="shared" si="89"/>
        <v>0.361529845808642</v>
      </c>
    </row>
    <row r="561" spans="1:19" x14ac:dyDescent="0.2">
      <c r="A561">
        <f t="shared" ca="1" si="80"/>
        <v>0.16435212022710477</v>
      </c>
      <c r="B561">
        <v>190.300003</v>
      </c>
      <c r="C561">
        <v>0</v>
      </c>
      <c r="D561">
        <v>125.199997</v>
      </c>
      <c r="E561">
        <v>166.60000600000001</v>
      </c>
      <c r="F561">
        <v>9.9</v>
      </c>
      <c r="G561">
        <v>1079</v>
      </c>
      <c r="H561">
        <v>798.90002400000003</v>
      </c>
      <c r="I561">
        <v>14</v>
      </c>
      <c r="J561">
        <v>19.420000000000002</v>
      </c>
      <c r="K561">
        <f t="shared" si="81"/>
        <v>0.20159818036529681</v>
      </c>
      <c r="L561">
        <f t="shared" si="82"/>
        <v>0</v>
      </c>
      <c r="M561">
        <f t="shared" si="83"/>
        <v>0.62568712266805226</v>
      </c>
      <c r="N561">
        <f t="shared" si="84"/>
        <v>0.35782750857414164</v>
      </c>
      <c r="O561">
        <f t="shared" si="85"/>
        <v>0.30745340660082587</v>
      </c>
      <c r="P561">
        <f t="shared" si="86"/>
        <v>0.80813953488372092</v>
      </c>
      <c r="Q561">
        <f t="shared" si="87"/>
        <v>0.51404926326438127</v>
      </c>
      <c r="R561">
        <f t="shared" si="88"/>
        <v>3.5714285714285712E-2</v>
      </c>
      <c r="S561">
        <f t="shared" si="89"/>
        <v>0.21290644606718445</v>
      </c>
    </row>
    <row r="562" spans="1:19" x14ac:dyDescent="0.2">
      <c r="A562">
        <f t="shared" ca="1" si="80"/>
        <v>0.40561860105035941</v>
      </c>
      <c r="B562">
        <v>322</v>
      </c>
      <c r="C562">
        <v>0</v>
      </c>
      <c r="D562">
        <v>0</v>
      </c>
      <c r="E562">
        <v>203</v>
      </c>
      <c r="F562">
        <v>0</v>
      </c>
      <c r="G562">
        <v>974</v>
      </c>
      <c r="H562">
        <v>800</v>
      </c>
      <c r="I562">
        <v>180</v>
      </c>
      <c r="J562">
        <v>29.59</v>
      </c>
      <c r="K562">
        <f t="shared" si="81"/>
        <v>0.50228310502283102</v>
      </c>
      <c r="L562">
        <f t="shared" si="82"/>
        <v>0</v>
      </c>
      <c r="M562">
        <f t="shared" si="83"/>
        <v>0</v>
      </c>
      <c r="N562">
        <f t="shared" si="84"/>
        <v>0.64856229189845749</v>
      </c>
      <c r="O562">
        <f t="shared" si="85"/>
        <v>0</v>
      </c>
      <c r="P562">
        <f t="shared" si="86"/>
        <v>0.50290697674418605</v>
      </c>
      <c r="Q562">
        <f t="shared" si="87"/>
        <v>0.51680886202562148</v>
      </c>
      <c r="R562">
        <f t="shared" si="88"/>
        <v>0.49175824175824173</v>
      </c>
      <c r="S562">
        <f t="shared" si="89"/>
        <v>0.33960384551149481</v>
      </c>
    </row>
    <row r="563" spans="1:19" x14ac:dyDescent="0.2">
      <c r="A563">
        <f t="shared" ca="1" si="80"/>
        <v>0.34421237226266321</v>
      </c>
      <c r="B563">
        <v>178</v>
      </c>
      <c r="C563">
        <v>129.800003</v>
      </c>
      <c r="D563">
        <v>118.599998</v>
      </c>
      <c r="E563">
        <v>179.89999399999999</v>
      </c>
      <c r="F563">
        <v>3.6</v>
      </c>
      <c r="G563">
        <v>1007.299988</v>
      </c>
      <c r="H563">
        <v>746.79998799999998</v>
      </c>
      <c r="I563">
        <v>100</v>
      </c>
      <c r="J563">
        <v>49.990001999999997</v>
      </c>
      <c r="K563">
        <f t="shared" si="81"/>
        <v>0.17351598173515981</v>
      </c>
      <c r="L563">
        <f t="shared" si="82"/>
        <v>0.36115749907330275</v>
      </c>
      <c r="M563">
        <f t="shared" si="83"/>
        <v>0.59270362040868707</v>
      </c>
      <c r="N563">
        <f t="shared" si="84"/>
        <v>0.46405744722182374</v>
      </c>
      <c r="O563">
        <f t="shared" si="85"/>
        <v>0.11180123876393669</v>
      </c>
      <c r="P563">
        <f t="shared" si="86"/>
        <v>0.59970926744186037</v>
      </c>
      <c r="Q563">
        <f t="shared" si="87"/>
        <v>0.38334168891169224</v>
      </c>
      <c r="R563">
        <f t="shared" si="88"/>
        <v>0.27197802197802196</v>
      </c>
      <c r="S563">
        <f t="shared" si="89"/>
        <v>0.59374614659888236</v>
      </c>
    </row>
    <row r="564" spans="1:19" x14ac:dyDescent="0.2">
      <c r="A564">
        <f t="shared" ca="1" si="80"/>
        <v>0.93465469321696504</v>
      </c>
      <c r="B564">
        <v>297.79998799999998</v>
      </c>
      <c r="C564">
        <v>137.199997</v>
      </c>
      <c r="D564">
        <v>106.900002</v>
      </c>
      <c r="E564">
        <v>201.300003</v>
      </c>
      <c r="F564">
        <v>6</v>
      </c>
      <c r="G564">
        <v>878.40002400000003</v>
      </c>
      <c r="H564">
        <v>655.29998799999998</v>
      </c>
      <c r="I564">
        <v>28</v>
      </c>
      <c r="J564">
        <v>53.52</v>
      </c>
      <c r="K564">
        <f t="shared" si="81"/>
        <v>0.4470319360730593</v>
      </c>
      <c r="L564">
        <f t="shared" si="82"/>
        <v>0.38174735473145277</v>
      </c>
      <c r="M564">
        <f t="shared" si="83"/>
        <v>0.53423287753424653</v>
      </c>
      <c r="N564">
        <f t="shared" si="84"/>
        <v>0.63498404077437798</v>
      </c>
      <c r="O564">
        <f t="shared" si="85"/>
        <v>0.18633539793989448</v>
      </c>
      <c r="P564">
        <f t="shared" si="86"/>
        <v>0.22500006976744194</v>
      </c>
      <c r="Q564">
        <f t="shared" si="87"/>
        <v>0.15378823806050604</v>
      </c>
      <c r="R564">
        <f t="shared" si="88"/>
        <v>7.4175824175824176E-2</v>
      </c>
      <c r="S564">
        <f t="shared" si="89"/>
        <v>0.63772270182441027</v>
      </c>
    </row>
    <row r="565" spans="1:19" x14ac:dyDescent="0.2">
      <c r="A565">
        <f t="shared" ca="1" si="80"/>
        <v>0.46356928363460703</v>
      </c>
      <c r="B565">
        <v>143.800003</v>
      </c>
      <c r="C565">
        <v>136.300003</v>
      </c>
      <c r="D565">
        <v>106.199997</v>
      </c>
      <c r="E565">
        <v>178.10000600000001</v>
      </c>
      <c r="F565">
        <v>7.5</v>
      </c>
      <c r="G565">
        <v>941.5</v>
      </c>
      <c r="H565">
        <v>774.29998799999998</v>
      </c>
      <c r="I565">
        <v>28</v>
      </c>
      <c r="J565">
        <v>26.15</v>
      </c>
      <c r="K565">
        <f t="shared" si="81"/>
        <v>9.5433796803652979E-2</v>
      </c>
      <c r="L565">
        <f t="shared" si="82"/>
        <v>0.3792431977614335</v>
      </c>
      <c r="M565">
        <f t="shared" si="83"/>
        <v>0.53073460177707332</v>
      </c>
      <c r="N565">
        <f t="shared" si="84"/>
        <v>0.44968054591886297</v>
      </c>
      <c r="O565">
        <f t="shared" si="85"/>
        <v>0.23291924742486808</v>
      </c>
      <c r="P565">
        <f t="shared" si="86"/>
        <v>0.40843023255813954</v>
      </c>
      <c r="Q565">
        <f t="shared" si="87"/>
        <v>0.45233316321122907</v>
      </c>
      <c r="R565">
        <f t="shared" si="88"/>
        <v>7.4175824175824176E-2</v>
      </c>
      <c r="S565">
        <f t="shared" si="89"/>
        <v>0.29674848129434361</v>
      </c>
    </row>
    <row r="566" spans="1:19" x14ac:dyDescent="0.2">
      <c r="A566">
        <f t="shared" ca="1" si="80"/>
        <v>0.75737024749045678</v>
      </c>
      <c r="B566">
        <v>427.5</v>
      </c>
      <c r="C566">
        <v>47.5</v>
      </c>
      <c r="D566">
        <v>0</v>
      </c>
      <c r="E566">
        <v>228</v>
      </c>
      <c r="F566">
        <v>0</v>
      </c>
      <c r="G566">
        <v>932</v>
      </c>
      <c r="H566">
        <v>594</v>
      </c>
      <c r="I566">
        <v>270</v>
      </c>
      <c r="J566">
        <v>43.009998000000003</v>
      </c>
      <c r="K566">
        <f t="shared" si="81"/>
        <v>0.74315068493150682</v>
      </c>
      <c r="L566">
        <f t="shared" si="82"/>
        <v>0.13216472118249395</v>
      </c>
      <c r="M566">
        <f t="shared" si="83"/>
        <v>0</v>
      </c>
      <c r="N566">
        <f t="shared" si="84"/>
        <v>0.84824280786524298</v>
      </c>
      <c r="O566">
        <f t="shared" si="85"/>
        <v>0</v>
      </c>
      <c r="P566">
        <f t="shared" si="86"/>
        <v>0.3808139534883721</v>
      </c>
      <c r="Q566">
        <f t="shared" si="87"/>
        <v>0</v>
      </c>
      <c r="R566">
        <f t="shared" si="88"/>
        <v>0.73901098901098905</v>
      </c>
      <c r="S566">
        <f t="shared" si="89"/>
        <v>0.50678957286133242</v>
      </c>
    </row>
    <row r="567" spans="1:19" x14ac:dyDescent="0.2">
      <c r="A567">
        <f t="shared" ca="1" si="80"/>
        <v>0.24561178744977685</v>
      </c>
      <c r="B567">
        <v>220.800003</v>
      </c>
      <c r="C567">
        <v>147.199997</v>
      </c>
      <c r="D567">
        <v>0</v>
      </c>
      <c r="E567">
        <v>185.699997</v>
      </c>
      <c r="F567">
        <v>0</v>
      </c>
      <c r="G567">
        <v>1055</v>
      </c>
      <c r="H567">
        <v>744.29998799999998</v>
      </c>
      <c r="I567">
        <v>28</v>
      </c>
      <c r="J567">
        <v>25.75</v>
      </c>
      <c r="K567">
        <f t="shared" si="81"/>
        <v>0.27123288356164382</v>
      </c>
      <c r="L567">
        <f t="shared" si="82"/>
        <v>0.40957150655934627</v>
      </c>
      <c r="M567">
        <f t="shared" si="83"/>
        <v>0</v>
      </c>
      <c r="N567">
        <f t="shared" si="84"/>
        <v>0.51038335088777997</v>
      </c>
      <c r="O567">
        <f t="shared" si="85"/>
        <v>0</v>
      </c>
      <c r="P567">
        <f t="shared" si="86"/>
        <v>0.73837209302325579</v>
      </c>
      <c r="Q567">
        <f t="shared" si="87"/>
        <v>0.37706973670264343</v>
      </c>
      <c r="R567">
        <f t="shared" si="88"/>
        <v>7.4175824175824176E-2</v>
      </c>
      <c r="S567">
        <f t="shared" si="89"/>
        <v>0.29176529940862839</v>
      </c>
    </row>
    <row r="568" spans="1:19" x14ac:dyDescent="0.2">
      <c r="A568">
        <f t="shared" ca="1" si="80"/>
        <v>0.98829100526204749</v>
      </c>
      <c r="B568">
        <v>150.699997</v>
      </c>
      <c r="C568">
        <v>0</v>
      </c>
      <c r="D568">
        <v>185.300003</v>
      </c>
      <c r="E568">
        <v>166.699997</v>
      </c>
      <c r="F568">
        <v>15.6</v>
      </c>
      <c r="G568">
        <v>1074.5</v>
      </c>
      <c r="H568">
        <v>678</v>
      </c>
      <c r="I568">
        <v>28</v>
      </c>
      <c r="J568">
        <v>13.46</v>
      </c>
      <c r="K568">
        <f t="shared" si="81"/>
        <v>0.11118720776255707</v>
      </c>
      <c r="L568">
        <f t="shared" si="82"/>
        <v>0</v>
      </c>
      <c r="M568">
        <f t="shared" si="83"/>
        <v>0.92603696873452368</v>
      </c>
      <c r="N568">
        <f t="shared" si="84"/>
        <v>0.35862615875302295</v>
      </c>
      <c r="O568">
        <f t="shared" si="85"/>
        <v>0.48447203464372562</v>
      </c>
      <c r="P568">
        <f t="shared" si="86"/>
        <v>0.79505813953488369</v>
      </c>
      <c r="Q568">
        <f t="shared" si="87"/>
        <v>0.21073759422403981</v>
      </c>
      <c r="R568">
        <f t="shared" si="88"/>
        <v>7.4175824175824176E-2</v>
      </c>
      <c r="S568">
        <f t="shared" si="89"/>
        <v>0.13865703597002707</v>
      </c>
    </row>
    <row r="569" spans="1:19" x14ac:dyDescent="0.2">
      <c r="A569">
        <f t="shared" ca="1" si="80"/>
        <v>0.18279557863814944</v>
      </c>
      <c r="B569">
        <v>425</v>
      </c>
      <c r="C569">
        <v>106.300003</v>
      </c>
      <c r="D569">
        <v>0</v>
      </c>
      <c r="E569">
        <v>153.5</v>
      </c>
      <c r="F569">
        <v>16.5</v>
      </c>
      <c r="G569">
        <v>852.09997599999997</v>
      </c>
      <c r="H569">
        <v>887.09997599999997</v>
      </c>
      <c r="I569">
        <v>91</v>
      </c>
      <c r="J569">
        <v>65.199996999999996</v>
      </c>
      <c r="K569">
        <f t="shared" si="81"/>
        <v>0.73744292237442921</v>
      </c>
      <c r="L569">
        <f t="shared" si="82"/>
        <v>0.29577074227775307</v>
      </c>
      <c r="M569">
        <f t="shared" si="83"/>
        <v>0</v>
      </c>
      <c r="N569">
        <f t="shared" si="84"/>
        <v>0.25319487028422211</v>
      </c>
      <c r="O569">
        <f t="shared" si="85"/>
        <v>0.51242234433470979</v>
      </c>
      <c r="P569">
        <f t="shared" si="86"/>
        <v>0.14854644186046503</v>
      </c>
      <c r="Q569">
        <f t="shared" si="87"/>
        <v>0.73532361677814051</v>
      </c>
      <c r="R569">
        <f t="shared" si="88"/>
        <v>0.24725274725274726</v>
      </c>
      <c r="S569">
        <f t="shared" si="89"/>
        <v>0.78323157551343148</v>
      </c>
    </row>
    <row r="570" spans="1:19" x14ac:dyDescent="0.2">
      <c r="A570">
        <f t="shared" ca="1" si="80"/>
        <v>0.69951477465503364</v>
      </c>
      <c r="B570">
        <v>397</v>
      </c>
      <c r="C570">
        <v>0</v>
      </c>
      <c r="D570">
        <v>0</v>
      </c>
      <c r="E570">
        <v>185</v>
      </c>
      <c r="F570">
        <v>0</v>
      </c>
      <c r="G570">
        <v>1040</v>
      </c>
      <c r="H570">
        <v>734</v>
      </c>
      <c r="I570">
        <v>28</v>
      </c>
      <c r="J570">
        <v>39.090000000000003</v>
      </c>
      <c r="K570">
        <f t="shared" si="81"/>
        <v>0.67351598173515981</v>
      </c>
      <c r="L570">
        <f t="shared" si="82"/>
        <v>0</v>
      </c>
      <c r="M570">
        <f t="shared" si="83"/>
        <v>0</v>
      </c>
      <c r="N570">
        <f t="shared" si="84"/>
        <v>0.50479232040237187</v>
      </c>
      <c r="O570">
        <f t="shared" si="85"/>
        <v>0</v>
      </c>
      <c r="P570">
        <f t="shared" si="86"/>
        <v>0.69476744186046513</v>
      </c>
      <c r="Q570">
        <f t="shared" si="87"/>
        <v>0.35122932370673299</v>
      </c>
      <c r="R570">
        <f t="shared" si="88"/>
        <v>7.4175824175824176E-2</v>
      </c>
      <c r="S570">
        <f t="shared" si="89"/>
        <v>0.4579544152972323</v>
      </c>
    </row>
    <row r="571" spans="1:19" x14ac:dyDescent="0.2">
      <c r="A571">
        <f t="shared" ca="1" si="80"/>
        <v>1.9933241903420718E-2</v>
      </c>
      <c r="B571">
        <v>385</v>
      </c>
      <c r="C571">
        <v>0</v>
      </c>
      <c r="D571">
        <v>0</v>
      </c>
      <c r="E571">
        <v>186</v>
      </c>
      <c r="F571">
        <v>0</v>
      </c>
      <c r="G571">
        <v>966</v>
      </c>
      <c r="H571">
        <v>763</v>
      </c>
      <c r="I571">
        <v>7</v>
      </c>
      <c r="J571">
        <v>23.219999000000001</v>
      </c>
      <c r="K571">
        <f t="shared" si="81"/>
        <v>0.64611872146118721</v>
      </c>
      <c r="L571">
        <f t="shared" si="82"/>
        <v>0</v>
      </c>
      <c r="M571">
        <f t="shared" si="83"/>
        <v>0</v>
      </c>
      <c r="N571">
        <f t="shared" si="84"/>
        <v>0.51277954104104329</v>
      </c>
      <c r="O571">
        <f t="shared" si="85"/>
        <v>0</v>
      </c>
      <c r="P571">
        <f t="shared" si="86"/>
        <v>0.47965116279069769</v>
      </c>
      <c r="Q571">
        <f t="shared" si="87"/>
        <v>0.42398396933169913</v>
      </c>
      <c r="R571">
        <f t="shared" si="88"/>
        <v>1.6483516483516484E-2</v>
      </c>
      <c r="S571">
        <f t="shared" si="89"/>
        <v>0.26024666152352466</v>
      </c>
    </row>
    <row r="572" spans="1:19" x14ac:dyDescent="0.2">
      <c r="A572">
        <f t="shared" ca="1" si="80"/>
        <v>0.62740868416687079</v>
      </c>
      <c r="B572">
        <v>350</v>
      </c>
      <c r="C572">
        <v>0</v>
      </c>
      <c r="D572">
        <v>0</v>
      </c>
      <c r="E572">
        <v>203</v>
      </c>
      <c r="F572">
        <v>0</v>
      </c>
      <c r="G572">
        <v>974</v>
      </c>
      <c r="H572">
        <v>775</v>
      </c>
      <c r="I572">
        <v>28</v>
      </c>
      <c r="J572">
        <v>27.34</v>
      </c>
      <c r="K572">
        <f t="shared" si="81"/>
        <v>0.56621004566210043</v>
      </c>
      <c r="L572">
        <f t="shared" si="82"/>
        <v>0</v>
      </c>
      <c r="M572">
        <f t="shared" si="83"/>
        <v>0</v>
      </c>
      <c r="N572">
        <f t="shared" si="84"/>
        <v>0.64856229189845749</v>
      </c>
      <c r="O572">
        <f t="shared" si="85"/>
        <v>0</v>
      </c>
      <c r="P572">
        <f t="shared" si="86"/>
        <v>0.50290697674418605</v>
      </c>
      <c r="Q572">
        <f t="shared" si="87"/>
        <v>0.4540893399351334</v>
      </c>
      <c r="R572">
        <f t="shared" si="88"/>
        <v>7.4175824175824176E-2</v>
      </c>
      <c r="S572">
        <f t="shared" si="89"/>
        <v>0.3115734474043465</v>
      </c>
    </row>
    <row r="573" spans="1:19" x14ac:dyDescent="0.2">
      <c r="A573">
        <f t="shared" ca="1" si="80"/>
        <v>0.95261695008102099</v>
      </c>
      <c r="B573">
        <v>145.39999399999999</v>
      </c>
      <c r="C573">
        <v>0</v>
      </c>
      <c r="D573">
        <v>178.89999399999999</v>
      </c>
      <c r="E573">
        <v>201.699997</v>
      </c>
      <c r="F573">
        <v>7.8</v>
      </c>
      <c r="G573">
        <v>824</v>
      </c>
      <c r="H573">
        <v>868.70001200000002</v>
      </c>
      <c r="I573">
        <v>28</v>
      </c>
      <c r="J573">
        <v>10.54</v>
      </c>
      <c r="K573">
        <f t="shared" si="81"/>
        <v>9.9086744292237419E-2</v>
      </c>
      <c r="L573">
        <f t="shared" si="82"/>
        <v>0</v>
      </c>
      <c r="M573">
        <f t="shared" si="83"/>
        <v>0.89405291672005238</v>
      </c>
      <c r="N573">
        <f t="shared" si="84"/>
        <v>0.63817888110652266</v>
      </c>
      <c r="O573">
        <f t="shared" si="85"/>
        <v>0.24223601732186281</v>
      </c>
      <c r="P573">
        <f t="shared" si="86"/>
        <v>6.6860465116279064E-2</v>
      </c>
      <c r="Q573">
        <f t="shared" si="87"/>
        <v>0.68916213883565325</v>
      </c>
      <c r="R573">
        <f t="shared" si="88"/>
        <v>7.4175824175824176E-2</v>
      </c>
      <c r="S573">
        <f t="shared" si="89"/>
        <v>0.10227980820430566</v>
      </c>
    </row>
    <row r="574" spans="1:19" x14ac:dyDescent="0.2">
      <c r="A574">
        <f t="shared" ca="1" si="80"/>
        <v>0.69442865278145349</v>
      </c>
      <c r="B574">
        <v>359</v>
      </c>
      <c r="C574">
        <v>19</v>
      </c>
      <c r="D574">
        <v>141</v>
      </c>
      <c r="E574">
        <v>154</v>
      </c>
      <c r="F574">
        <v>10.9</v>
      </c>
      <c r="G574">
        <v>942</v>
      </c>
      <c r="H574">
        <v>801</v>
      </c>
      <c r="I574">
        <v>28</v>
      </c>
      <c r="J574">
        <v>59.490001999999997</v>
      </c>
      <c r="K574">
        <f t="shared" si="81"/>
        <v>0.58675799086757996</v>
      </c>
      <c r="L574">
        <f t="shared" si="82"/>
        <v>5.2865888472997585E-2</v>
      </c>
      <c r="M574">
        <f t="shared" si="83"/>
        <v>0.70464765503305382</v>
      </c>
      <c r="N574">
        <f t="shared" si="84"/>
        <v>0.25718848060355781</v>
      </c>
      <c r="O574">
        <f t="shared" si="85"/>
        <v>0.338509306257475</v>
      </c>
      <c r="P574">
        <f t="shared" si="86"/>
        <v>0.40988372093023256</v>
      </c>
      <c r="Q574">
        <f t="shared" si="87"/>
        <v>0.51931764290924098</v>
      </c>
      <c r="R574">
        <f t="shared" si="88"/>
        <v>7.4175824175824176E-2</v>
      </c>
      <c r="S574">
        <f t="shared" si="89"/>
        <v>0.7120967163846198</v>
      </c>
    </row>
    <row r="575" spans="1:19" x14ac:dyDescent="0.2">
      <c r="A575">
        <f t="shared" ca="1" si="80"/>
        <v>0.9350931865877381</v>
      </c>
      <c r="B575">
        <v>213.699997</v>
      </c>
      <c r="C575">
        <v>98.099997999999999</v>
      </c>
      <c r="D575">
        <v>24.5</v>
      </c>
      <c r="E575">
        <v>181.699997</v>
      </c>
      <c r="F575">
        <v>6.9</v>
      </c>
      <c r="G575">
        <v>1065.8000489999999</v>
      </c>
      <c r="H575">
        <v>785.40002400000003</v>
      </c>
      <c r="I575">
        <v>3</v>
      </c>
      <c r="J575">
        <v>18</v>
      </c>
      <c r="K575">
        <f t="shared" si="81"/>
        <v>0.25502282420091321</v>
      </c>
      <c r="L575">
        <f t="shared" si="82"/>
        <v>0.27295492386680453</v>
      </c>
      <c r="M575">
        <f t="shared" si="83"/>
        <v>0.12243877693836751</v>
      </c>
      <c r="N575">
        <f t="shared" si="84"/>
        <v>0.47843446833309422</v>
      </c>
      <c r="O575">
        <f t="shared" si="85"/>
        <v>0.21428570763087865</v>
      </c>
      <c r="P575">
        <f t="shared" si="86"/>
        <v>0.76976758430232539</v>
      </c>
      <c r="Q575">
        <f t="shared" si="87"/>
        <v>0.4801807213355177</v>
      </c>
      <c r="R575">
        <f t="shared" si="88"/>
        <v>5.4945054945054949E-3</v>
      </c>
      <c r="S575">
        <f t="shared" si="89"/>
        <v>0.19521615037289525</v>
      </c>
    </row>
    <row r="576" spans="1:19" x14ac:dyDescent="0.2">
      <c r="A576">
        <f t="shared" ca="1" si="80"/>
        <v>0.26688818336934095</v>
      </c>
      <c r="B576">
        <v>339</v>
      </c>
      <c r="C576">
        <v>0</v>
      </c>
      <c r="D576">
        <v>0</v>
      </c>
      <c r="E576">
        <v>185</v>
      </c>
      <c r="F576">
        <v>0</v>
      </c>
      <c r="G576">
        <v>1069</v>
      </c>
      <c r="H576">
        <v>754</v>
      </c>
      <c r="I576">
        <v>7</v>
      </c>
      <c r="J576">
        <v>21.16</v>
      </c>
      <c r="K576">
        <f t="shared" si="81"/>
        <v>0.54109589041095896</v>
      </c>
      <c r="L576">
        <f t="shared" si="82"/>
        <v>0</v>
      </c>
      <c r="M576">
        <f t="shared" si="83"/>
        <v>0</v>
      </c>
      <c r="N576">
        <f t="shared" si="84"/>
        <v>0.50479232040237187</v>
      </c>
      <c r="O576">
        <f t="shared" si="85"/>
        <v>0</v>
      </c>
      <c r="P576">
        <f t="shared" si="86"/>
        <v>0.77906976744186052</v>
      </c>
      <c r="Q576">
        <f t="shared" si="87"/>
        <v>0.40140494137912347</v>
      </c>
      <c r="R576">
        <f t="shared" si="88"/>
        <v>1.6483516483516484E-2</v>
      </c>
      <c r="S576">
        <f t="shared" si="89"/>
        <v>0.23458328727004576</v>
      </c>
    </row>
    <row r="577" spans="1:19" x14ac:dyDescent="0.2">
      <c r="A577">
        <f t="shared" ca="1" si="80"/>
        <v>6.0405094705825557E-2</v>
      </c>
      <c r="B577">
        <v>446</v>
      </c>
      <c r="C577">
        <v>24</v>
      </c>
      <c r="D577">
        <v>79</v>
      </c>
      <c r="E577">
        <v>162</v>
      </c>
      <c r="F577">
        <v>10.3</v>
      </c>
      <c r="G577">
        <v>967</v>
      </c>
      <c r="H577">
        <v>712</v>
      </c>
      <c r="I577">
        <v>56</v>
      </c>
      <c r="J577">
        <v>54.77</v>
      </c>
      <c r="K577">
        <f t="shared" si="81"/>
        <v>0.78538812785388123</v>
      </c>
      <c r="L577">
        <f t="shared" si="82"/>
        <v>6.6777964386944319E-2</v>
      </c>
      <c r="M577">
        <f t="shared" si="83"/>
        <v>0.39480258686249114</v>
      </c>
      <c r="N577">
        <f t="shared" si="84"/>
        <v>0.32108624571292921</v>
      </c>
      <c r="O577">
        <f t="shared" si="85"/>
        <v>0.31987576646348553</v>
      </c>
      <c r="P577">
        <f t="shared" si="86"/>
        <v>0.48255813953488375</v>
      </c>
      <c r="Q577">
        <f t="shared" si="87"/>
        <v>0.29603614426710356</v>
      </c>
      <c r="R577">
        <f t="shared" si="88"/>
        <v>0.15109890109890109</v>
      </c>
      <c r="S577">
        <f t="shared" si="89"/>
        <v>0.65329514521727039</v>
      </c>
    </row>
    <row r="578" spans="1:19" x14ac:dyDescent="0.2">
      <c r="A578">
        <f t="shared" ref="A578:A641" ca="1" si="90">RAND()</f>
        <v>0.96586858641922557</v>
      </c>
      <c r="B578">
        <v>333</v>
      </c>
      <c r="C578">
        <v>0</v>
      </c>
      <c r="D578">
        <v>0</v>
      </c>
      <c r="E578">
        <v>192</v>
      </c>
      <c r="F578">
        <v>0</v>
      </c>
      <c r="G578">
        <v>931.20001200000002</v>
      </c>
      <c r="H578">
        <v>842.59997599999997</v>
      </c>
      <c r="I578">
        <v>90</v>
      </c>
      <c r="J578">
        <v>41.68</v>
      </c>
      <c r="K578">
        <f t="shared" ref="K578:K641" si="91">(B578 - 102)/(540-102)</f>
        <v>0.5273972602739726</v>
      </c>
      <c r="L578">
        <f t="shared" ref="L578:L641" si="92">(C578 - 0)/(359.399994)</f>
        <v>0</v>
      </c>
      <c r="M578">
        <f t="shared" ref="M578:M641" si="93">(D578 )/(200.100006)</f>
        <v>0</v>
      </c>
      <c r="N578">
        <f t="shared" ref="N578:N641" si="94">(E578 - 121.800003)/(247-121.800003)</f>
        <v>0.56070286487307186</v>
      </c>
      <c r="O578">
        <f t="shared" ref="O578:O641" si="95">(F578)/(32.200001)</f>
        <v>0</v>
      </c>
      <c r="P578">
        <f t="shared" ref="P578:P641" si="96">(G578 - 801)/(1145-801)</f>
        <v>0.37848840697674424</v>
      </c>
      <c r="Q578">
        <f t="shared" ref="Q578:Q641" si="97">(H578 - 594)/(992.599976-594)</f>
        <v>0.6236828674570718</v>
      </c>
      <c r="R578">
        <f t="shared" ref="R578:R641" si="98">(I578 - 1)/(365-1)</f>
        <v>0.2445054945054945</v>
      </c>
      <c r="S578">
        <f t="shared" ref="S578:S641" si="99">(J578 - 2.33)/(82.599998-2.33)</f>
        <v>0.49022051800723854</v>
      </c>
    </row>
    <row r="579" spans="1:19" x14ac:dyDescent="0.2">
      <c r="A579">
        <f t="shared" ca="1" si="90"/>
        <v>0.19902610401168197</v>
      </c>
      <c r="B579">
        <v>236</v>
      </c>
      <c r="C579">
        <v>0</v>
      </c>
      <c r="D579">
        <v>0</v>
      </c>
      <c r="E579">
        <v>193</v>
      </c>
      <c r="F579">
        <v>0</v>
      </c>
      <c r="G579">
        <v>968</v>
      </c>
      <c r="H579">
        <v>885</v>
      </c>
      <c r="I579">
        <v>7</v>
      </c>
      <c r="J579">
        <v>9.99</v>
      </c>
      <c r="K579">
        <f t="shared" si="91"/>
        <v>0.30593607305936071</v>
      </c>
      <c r="L579">
        <f t="shared" si="92"/>
        <v>0</v>
      </c>
      <c r="M579">
        <f t="shared" si="93"/>
        <v>0</v>
      </c>
      <c r="N579">
        <f t="shared" si="94"/>
        <v>0.56869008551174327</v>
      </c>
      <c r="O579">
        <f t="shared" si="95"/>
        <v>0</v>
      </c>
      <c r="P579">
        <f t="shared" si="96"/>
        <v>0.48546511627906974</v>
      </c>
      <c r="Q579">
        <f t="shared" si="97"/>
        <v>0.7300552371332808</v>
      </c>
      <c r="R579">
        <f t="shared" si="98"/>
        <v>1.6483516483516484E-2</v>
      </c>
      <c r="S579">
        <f t="shared" si="99"/>
        <v>9.5427933111447191E-2</v>
      </c>
    </row>
    <row r="580" spans="1:19" x14ac:dyDescent="0.2">
      <c r="A580">
        <f t="shared" ca="1" si="90"/>
        <v>0.79699918653438895</v>
      </c>
      <c r="B580">
        <v>286.29998799999998</v>
      </c>
      <c r="C580">
        <v>200.89999399999999</v>
      </c>
      <c r="D580">
        <v>0</v>
      </c>
      <c r="E580">
        <v>144.699997</v>
      </c>
      <c r="F580">
        <v>11.2</v>
      </c>
      <c r="G580">
        <v>1004.599976</v>
      </c>
      <c r="H580">
        <v>803.70001200000002</v>
      </c>
      <c r="I580">
        <v>91</v>
      </c>
      <c r="J580">
        <v>76.800003000000004</v>
      </c>
      <c r="K580">
        <f t="shared" si="91"/>
        <v>0.42077622831050226</v>
      </c>
      <c r="L580">
        <f t="shared" si="92"/>
        <v>0.55898719352788862</v>
      </c>
      <c r="M580">
        <f t="shared" si="93"/>
        <v>0</v>
      </c>
      <c r="N580">
        <f t="shared" si="94"/>
        <v>0.18290730470225167</v>
      </c>
      <c r="O580">
        <f t="shared" si="95"/>
        <v>0.34782607615446964</v>
      </c>
      <c r="P580">
        <f t="shared" si="96"/>
        <v>0.59186039534883716</v>
      </c>
      <c r="Q580">
        <f t="shared" si="97"/>
        <v>0.52609138140038436</v>
      </c>
      <c r="R580">
        <f t="shared" si="98"/>
        <v>0.24725274725274726</v>
      </c>
      <c r="S580">
        <f t="shared" si="99"/>
        <v>0.92774392494690239</v>
      </c>
    </row>
    <row r="581" spans="1:19" x14ac:dyDescent="0.2">
      <c r="A581">
        <f t="shared" ca="1" si="90"/>
        <v>0.51076720922915775</v>
      </c>
      <c r="B581">
        <v>425</v>
      </c>
      <c r="C581">
        <v>106.300003</v>
      </c>
      <c r="D581">
        <v>0</v>
      </c>
      <c r="E581">
        <v>153.5</v>
      </c>
      <c r="F581">
        <v>16.5</v>
      </c>
      <c r="G581">
        <v>852.09997599999997</v>
      </c>
      <c r="H581">
        <v>887.09997599999997</v>
      </c>
      <c r="I581">
        <v>91</v>
      </c>
      <c r="J581">
        <v>65.199996999999996</v>
      </c>
      <c r="K581">
        <f t="shared" si="91"/>
        <v>0.73744292237442921</v>
      </c>
      <c r="L581">
        <f t="shared" si="92"/>
        <v>0.29577074227775307</v>
      </c>
      <c r="M581">
        <f t="shared" si="93"/>
        <v>0</v>
      </c>
      <c r="N581">
        <f t="shared" si="94"/>
        <v>0.25319487028422211</v>
      </c>
      <c r="O581">
        <f t="shared" si="95"/>
        <v>0.51242234433470979</v>
      </c>
      <c r="P581">
        <f t="shared" si="96"/>
        <v>0.14854644186046503</v>
      </c>
      <c r="Q581">
        <f t="shared" si="97"/>
        <v>0.73532361677814051</v>
      </c>
      <c r="R581">
        <f t="shared" si="98"/>
        <v>0.24725274725274726</v>
      </c>
      <c r="S581">
        <f t="shared" si="99"/>
        <v>0.78323157551343148</v>
      </c>
    </row>
    <row r="582" spans="1:19" x14ac:dyDescent="0.2">
      <c r="A582">
        <f t="shared" ca="1" si="90"/>
        <v>0.40724014443403678</v>
      </c>
      <c r="B582">
        <v>159.10000600000001</v>
      </c>
      <c r="C582">
        <v>186.699997</v>
      </c>
      <c r="D582">
        <v>0</v>
      </c>
      <c r="E582">
        <v>175.60000600000001</v>
      </c>
      <c r="F582">
        <v>11.3</v>
      </c>
      <c r="G582">
        <v>989.59997599999997</v>
      </c>
      <c r="H582">
        <v>788.90002400000003</v>
      </c>
      <c r="I582">
        <v>28</v>
      </c>
      <c r="J582">
        <v>32.770000000000003</v>
      </c>
      <c r="K582">
        <f t="shared" si="91"/>
        <v>0.13036531050228312</v>
      </c>
      <c r="L582">
        <f t="shared" si="92"/>
        <v>0.51947690627952547</v>
      </c>
      <c r="M582">
        <f t="shared" si="93"/>
        <v>0</v>
      </c>
      <c r="N582">
        <f t="shared" si="94"/>
        <v>0.42971249432218439</v>
      </c>
      <c r="O582">
        <f t="shared" si="95"/>
        <v>0.3509316661201346</v>
      </c>
      <c r="P582">
        <f t="shared" si="96"/>
        <v>0.54825574418604639</v>
      </c>
      <c r="Q582">
        <f t="shared" si="97"/>
        <v>0.488961454428186</v>
      </c>
      <c r="R582">
        <f t="shared" si="98"/>
        <v>7.4175824175824176E-2</v>
      </c>
      <c r="S582">
        <f t="shared" si="99"/>
        <v>0.37922014150293121</v>
      </c>
    </row>
    <row r="583" spans="1:19" x14ac:dyDescent="0.2">
      <c r="A583">
        <f t="shared" ca="1" si="90"/>
        <v>0.29263348176770421</v>
      </c>
      <c r="B583">
        <v>155</v>
      </c>
      <c r="C583">
        <v>184</v>
      </c>
      <c r="D583">
        <v>143</v>
      </c>
      <c r="E583">
        <v>194</v>
      </c>
      <c r="F583">
        <v>9</v>
      </c>
      <c r="G583">
        <v>880</v>
      </c>
      <c r="H583">
        <v>699</v>
      </c>
      <c r="I583">
        <v>28</v>
      </c>
      <c r="J583">
        <v>28.99</v>
      </c>
      <c r="K583">
        <f t="shared" si="91"/>
        <v>0.12100456621004566</v>
      </c>
      <c r="L583">
        <f t="shared" si="92"/>
        <v>0.51196439363323976</v>
      </c>
      <c r="M583">
        <f t="shared" si="93"/>
        <v>0.71464265723210418</v>
      </c>
      <c r="N583">
        <f t="shared" si="94"/>
        <v>0.57667730615041468</v>
      </c>
      <c r="O583">
        <f t="shared" si="95"/>
        <v>0.27950309690984171</v>
      </c>
      <c r="P583">
        <f t="shared" si="96"/>
        <v>0.22965116279069767</v>
      </c>
      <c r="Q583">
        <f t="shared" si="97"/>
        <v>0.26342199278004974</v>
      </c>
      <c r="R583">
        <f t="shared" si="98"/>
        <v>7.4175824175824176E-2</v>
      </c>
      <c r="S583">
        <f t="shared" si="99"/>
        <v>0.33212907268292191</v>
      </c>
    </row>
    <row r="584" spans="1:19" x14ac:dyDescent="0.2">
      <c r="A584">
        <f t="shared" ca="1" si="90"/>
        <v>0.54620700326311977</v>
      </c>
      <c r="B584">
        <v>349</v>
      </c>
      <c r="C584">
        <v>0</v>
      </c>
      <c r="D584">
        <v>0</v>
      </c>
      <c r="E584">
        <v>192</v>
      </c>
      <c r="F584">
        <v>0</v>
      </c>
      <c r="G584">
        <v>1056</v>
      </c>
      <c r="H584">
        <v>809</v>
      </c>
      <c r="I584">
        <v>7</v>
      </c>
      <c r="J584">
        <v>9.01</v>
      </c>
      <c r="K584">
        <f t="shared" si="91"/>
        <v>0.5639269406392694</v>
      </c>
      <c r="L584">
        <f t="shared" si="92"/>
        <v>0</v>
      </c>
      <c r="M584">
        <f t="shared" si="93"/>
        <v>0</v>
      </c>
      <c r="N584">
        <f t="shared" si="94"/>
        <v>0.56070286487307186</v>
      </c>
      <c r="O584">
        <f t="shared" si="95"/>
        <v>0</v>
      </c>
      <c r="P584">
        <f t="shared" si="96"/>
        <v>0.74127906976744184</v>
      </c>
      <c r="Q584">
        <f t="shared" si="97"/>
        <v>0.53938788997819709</v>
      </c>
      <c r="R584">
        <f t="shared" si="98"/>
        <v>1.6483516483516484E-2</v>
      </c>
      <c r="S584">
        <f t="shared" si="99"/>
        <v>8.32191374914448E-2</v>
      </c>
    </row>
    <row r="585" spans="1:19" x14ac:dyDescent="0.2">
      <c r="A585">
        <f t="shared" ca="1" si="90"/>
        <v>0.26831493740269285</v>
      </c>
      <c r="B585">
        <v>140</v>
      </c>
      <c r="C585">
        <v>133</v>
      </c>
      <c r="D585">
        <v>103</v>
      </c>
      <c r="E585">
        <v>200</v>
      </c>
      <c r="F585">
        <v>7</v>
      </c>
      <c r="G585">
        <v>916</v>
      </c>
      <c r="H585">
        <v>753</v>
      </c>
      <c r="I585">
        <v>28</v>
      </c>
      <c r="J585">
        <v>36.439999</v>
      </c>
      <c r="K585">
        <f t="shared" si="91"/>
        <v>8.6757990867579904E-2</v>
      </c>
      <c r="L585">
        <f t="shared" si="92"/>
        <v>0.37006121931098307</v>
      </c>
      <c r="M585">
        <f t="shared" si="93"/>
        <v>0.51474261325109605</v>
      </c>
      <c r="N585">
        <f t="shared" si="94"/>
        <v>0.62460062998244315</v>
      </c>
      <c r="O585">
        <f t="shared" si="95"/>
        <v>0.21739129759654355</v>
      </c>
      <c r="P585">
        <f t="shared" si="96"/>
        <v>0.33430232558139533</v>
      </c>
      <c r="Q585">
        <f t="shared" si="97"/>
        <v>0.39889616049550392</v>
      </c>
      <c r="R585">
        <f t="shared" si="98"/>
        <v>7.4175824175824176E-2</v>
      </c>
      <c r="S585">
        <f t="shared" si="99"/>
        <v>0.42494082284641393</v>
      </c>
    </row>
    <row r="586" spans="1:19" x14ac:dyDescent="0.2">
      <c r="A586">
        <f t="shared" ca="1" si="90"/>
        <v>0.21577330229743252</v>
      </c>
      <c r="B586">
        <v>153</v>
      </c>
      <c r="C586">
        <v>145</v>
      </c>
      <c r="D586">
        <v>113</v>
      </c>
      <c r="E586">
        <v>178</v>
      </c>
      <c r="F586">
        <v>8</v>
      </c>
      <c r="G586">
        <v>1002</v>
      </c>
      <c r="H586">
        <v>689</v>
      </c>
      <c r="I586">
        <v>28</v>
      </c>
      <c r="J586">
        <v>25.559999000000001</v>
      </c>
      <c r="K586">
        <f t="shared" si="91"/>
        <v>0.11643835616438356</v>
      </c>
      <c r="L586">
        <f t="shared" si="92"/>
        <v>0.40345020150445526</v>
      </c>
      <c r="M586">
        <f t="shared" si="93"/>
        <v>0.56471762424634808</v>
      </c>
      <c r="N586">
        <f t="shared" si="94"/>
        <v>0.44888177593167194</v>
      </c>
      <c r="O586">
        <f t="shared" si="95"/>
        <v>0.24844719725319264</v>
      </c>
      <c r="P586">
        <f t="shared" si="96"/>
        <v>0.58430232558139539</v>
      </c>
      <c r="Q586">
        <f t="shared" si="97"/>
        <v>0.23833418394385456</v>
      </c>
      <c r="R586">
        <f t="shared" si="98"/>
        <v>7.4175824175824176E-2</v>
      </c>
      <c r="S586">
        <f t="shared" si="99"/>
        <v>0.28939827555495889</v>
      </c>
    </row>
    <row r="587" spans="1:19" x14ac:dyDescent="0.2">
      <c r="A587">
        <f t="shared" ca="1" si="90"/>
        <v>0.44245480032612072</v>
      </c>
      <c r="B587">
        <v>332.5</v>
      </c>
      <c r="C587">
        <v>142.5</v>
      </c>
      <c r="D587">
        <v>0</v>
      </c>
      <c r="E587">
        <v>228</v>
      </c>
      <c r="F587">
        <v>0</v>
      </c>
      <c r="G587">
        <v>932</v>
      </c>
      <c r="H587">
        <v>594</v>
      </c>
      <c r="I587">
        <v>270</v>
      </c>
      <c r="J587">
        <v>40.270000000000003</v>
      </c>
      <c r="K587">
        <f t="shared" si="91"/>
        <v>0.52625570776255703</v>
      </c>
      <c r="L587">
        <f t="shared" si="92"/>
        <v>0.39649416354748185</v>
      </c>
      <c r="M587">
        <f t="shared" si="93"/>
        <v>0</v>
      </c>
      <c r="N587">
        <f t="shared" si="94"/>
        <v>0.84824280786524298</v>
      </c>
      <c r="O587">
        <f t="shared" si="95"/>
        <v>0</v>
      </c>
      <c r="P587">
        <f t="shared" si="96"/>
        <v>0.3808139534883721</v>
      </c>
      <c r="Q587">
        <f t="shared" si="97"/>
        <v>0</v>
      </c>
      <c r="R587">
        <f t="shared" si="98"/>
        <v>0.73901098901098905</v>
      </c>
      <c r="S587">
        <f t="shared" si="99"/>
        <v>0.47265480186009229</v>
      </c>
    </row>
    <row r="588" spans="1:19" x14ac:dyDescent="0.2">
      <c r="A588">
        <f t="shared" ca="1" si="90"/>
        <v>0.82623907324994117</v>
      </c>
      <c r="B588">
        <v>387</v>
      </c>
      <c r="C588">
        <v>20</v>
      </c>
      <c r="D588">
        <v>94</v>
      </c>
      <c r="E588">
        <v>157</v>
      </c>
      <c r="F588">
        <v>13.9</v>
      </c>
      <c r="G588">
        <v>938</v>
      </c>
      <c r="H588">
        <v>845</v>
      </c>
      <c r="I588">
        <v>3</v>
      </c>
      <c r="J588">
        <v>25.51</v>
      </c>
      <c r="K588">
        <f t="shared" si="91"/>
        <v>0.65068493150684936</v>
      </c>
      <c r="L588">
        <f t="shared" si="92"/>
        <v>5.5648303655786928E-2</v>
      </c>
      <c r="M588">
        <f t="shared" si="93"/>
        <v>0.4697651033553692</v>
      </c>
      <c r="N588">
        <f t="shared" si="94"/>
        <v>0.2811501425195721</v>
      </c>
      <c r="O588">
        <f t="shared" si="95"/>
        <v>0.43167700522742219</v>
      </c>
      <c r="P588">
        <f t="shared" si="96"/>
        <v>0.39825581395348836</v>
      </c>
      <c r="Q588">
        <f t="shared" si="97"/>
        <v>0.62970400178849995</v>
      </c>
      <c r="R588">
        <f t="shared" si="98"/>
        <v>5.4945054945054949E-3</v>
      </c>
      <c r="S588">
        <f t="shared" si="99"/>
        <v>0.28877539027719923</v>
      </c>
    </row>
    <row r="589" spans="1:19" x14ac:dyDescent="0.2">
      <c r="A589">
        <f t="shared" ca="1" si="90"/>
        <v>0.29306205244571482</v>
      </c>
      <c r="B589">
        <v>531.29998799999998</v>
      </c>
      <c r="C589">
        <v>0</v>
      </c>
      <c r="D589">
        <v>0</v>
      </c>
      <c r="E589">
        <v>141.800003</v>
      </c>
      <c r="F589">
        <v>28.200001</v>
      </c>
      <c r="G589">
        <v>852.09997599999997</v>
      </c>
      <c r="H589">
        <v>893.70001200000002</v>
      </c>
      <c r="I589">
        <v>7</v>
      </c>
      <c r="J589">
        <v>46.900002000000001</v>
      </c>
      <c r="K589">
        <f t="shared" si="91"/>
        <v>0.98013695890410957</v>
      </c>
      <c r="L589">
        <f t="shared" si="92"/>
        <v>0</v>
      </c>
      <c r="M589">
        <f t="shared" si="93"/>
        <v>0</v>
      </c>
      <c r="N589">
        <f t="shared" si="94"/>
        <v>0.15974441277342843</v>
      </c>
      <c r="O589">
        <f t="shared" si="95"/>
        <v>0.87577640137340373</v>
      </c>
      <c r="P589">
        <f t="shared" si="96"/>
        <v>0.14854644186046503</v>
      </c>
      <c r="Q589">
        <f t="shared" si="97"/>
        <v>0.75188166092614128</v>
      </c>
      <c r="R589">
        <f t="shared" si="98"/>
        <v>1.6483516483516484E-2</v>
      </c>
      <c r="S589">
        <f t="shared" si="99"/>
        <v>0.55525106653173206</v>
      </c>
    </row>
    <row r="590" spans="1:19" x14ac:dyDescent="0.2">
      <c r="A590">
        <f t="shared" ca="1" si="90"/>
        <v>8.6528607491172305E-2</v>
      </c>
      <c r="B590">
        <v>540</v>
      </c>
      <c r="C590">
        <v>0</v>
      </c>
      <c r="D590">
        <v>0</v>
      </c>
      <c r="E590">
        <v>173</v>
      </c>
      <c r="F590">
        <v>0</v>
      </c>
      <c r="G590">
        <v>1125</v>
      </c>
      <c r="H590">
        <v>613</v>
      </c>
      <c r="I590">
        <v>7</v>
      </c>
      <c r="J590">
        <v>52.610000999999997</v>
      </c>
      <c r="K590">
        <f t="shared" si="91"/>
        <v>1</v>
      </c>
      <c r="L590">
        <f t="shared" si="92"/>
        <v>0</v>
      </c>
      <c r="M590">
        <f t="shared" si="93"/>
        <v>0</v>
      </c>
      <c r="N590">
        <f t="shared" si="94"/>
        <v>0.40894567273831484</v>
      </c>
      <c r="O590">
        <f t="shared" si="95"/>
        <v>0</v>
      </c>
      <c r="P590">
        <f t="shared" si="96"/>
        <v>0.94186046511627908</v>
      </c>
      <c r="Q590">
        <f t="shared" si="97"/>
        <v>4.7666836788770907E-2</v>
      </c>
      <c r="R590">
        <f t="shared" si="98"/>
        <v>1.6483516483516484E-2</v>
      </c>
      <c r="S590">
        <f t="shared" si="99"/>
        <v>0.62638597549236263</v>
      </c>
    </row>
    <row r="591" spans="1:19" x14ac:dyDescent="0.2">
      <c r="A591">
        <f t="shared" ca="1" si="90"/>
        <v>0.87255179921965809</v>
      </c>
      <c r="B591">
        <v>168.89999399999999</v>
      </c>
      <c r="C591">
        <v>42.200001</v>
      </c>
      <c r="D591">
        <v>124.300003</v>
      </c>
      <c r="E591">
        <v>158.300003</v>
      </c>
      <c r="F591">
        <v>10.8</v>
      </c>
      <c r="G591">
        <v>1080.8000489999999</v>
      </c>
      <c r="H591">
        <v>796.20001200000002</v>
      </c>
      <c r="I591">
        <v>100</v>
      </c>
      <c r="J591">
        <v>48.150002000000001</v>
      </c>
      <c r="K591">
        <f t="shared" si="91"/>
        <v>0.1527397123287671</v>
      </c>
      <c r="L591">
        <f t="shared" si="92"/>
        <v>0.11741792349612561</v>
      </c>
      <c r="M591">
        <f t="shared" si="93"/>
        <v>0.62118940166348624</v>
      </c>
      <c r="N591">
        <f t="shared" si="94"/>
        <v>0.29153355331150688</v>
      </c>
      <c r="O591">
        <f t="shared" si="95"/>
        <v>0.33540371629181009</v>
      </c>
      <c r="P591">
        <f t="shared" si="96"/>
        <v>0.81337223546511617</v>
      </c>
      <c r="Q591">
        <f t="shared" si="97"/>
        <v>0.5072755247732379</v>
      </c>
      <c r="R591">
        <f t="shared" si="98"/>
        <v>0.27197802197802196</v>
      </c>
      <c r="S591">
        <f t="shared" si="99"/>
        <v>0.5708235099245923</v>
      </c>
    </row>
    <row r="592" spans="1:19" x14ac:dyDescent="0.2">
      <c r="A592">
        <f t="shared" ca="1" si="90"/>
        <v>0.18167869725002728</v>
      </c>
      <c r="B592">
        <v>362.60000600000001</v>
      </c>
      <c r="C592">
        <v>189</v>
      </c>
      <c r="D592">
        <v>0</v>
      </c>
      <c r="E592">
        <v>164.89999399999999</v>
      </c>
      <c r="F592">
        <v>11.6</v>
      </c>
      <c r="G592">
        <v>944.70001200000002</v>
      </c>
      <c r="H592">
        <v>755.79998799999998</v>
      </c>
      <c r="I592">
        <v>7</v>
      </c>
      <c r="J592">
        <v>55.900002000000001</v>
      </c>
      <c r="K592">
        <f t="shared" si="91"/>
        <v>0.59497718264840183</v>
      </c>
      <c r="L592">
        <f t="shared" si="92"/>
        <v>0.52587646954718648</v>
      </c>
      <c r="M592">
        <f t="shared" si="93"/>
        <v>0</v>
      </c>
      <c r="N592">
        <f t="shared" si="94"/>
        <v>0.34424913764175241</v>
      </c>
      <c r="O592">
        <f t="shared" si="95"/>
        <v>0.3602484360171293</v>
      </c>
      <c r="P592">
        <f t="shared" si="96"/>
        <v>0.41773259302325588</v>
      </c>
      <c r="Q592">
        <f t="shared" si="97"/>
        <v>0.40592071686426795</v>
      </c>
      <c r="R592">
        <f t="shared" si="98"/>
        <v>1.6483516483516484E-2</v>
      </c>
      <c r="S592">
        <f t="shared" si="99"/>
        <v>0.66737265896032538</v>
      </c>
    </row>
    <row r="593" spans="1:19" x14ac:dyDescent="0.2">
      <c r="A593">
        <f t="shared" ca="1" si="90"/>
        <v>0.57179732201868516</v>
      </c>
      <c r="B593">
        <v>213.5</v>
      </c>
      <c r="C593">
        <v>0</v>
      </c>
      <c r="D593">
        <v>174.199997</v>
      </c>
      <c r="E593">
        <v>159.199997</v>
      </c>
      <c r="F593">
        <v>11.7</v>
      </c>
      <c r="G593">
        <v>1043.599976</v>
      </c>
      <c r="H593">
        <v>771.90002400000003</v>
      </c>
      <c r="I593">
        <v>100</v>
      </c>
      <c r="J593">
        <v>52.959999000000003</v>
      </c>
      <c r="K593">
        <f t="shared" si="91"/>
        <v>0.2545662100456621</v>
      </c>
      <c r="L593">
        <f t="shared" si="92"/>
        <v>0</v>
      </c>
      <c r="M593">
        <f t="shared" si="93"/>
        <v>0.87056467654478731</v>
      </c>
      <c r="N593">
        <f t="shared" si="94"/>
        <v>0.29872200396298726</v>
      </c>
      <c r="O593">
        <f t="shared" si="95"/>
        <v>0.3633540259827942</v>
      </c>
      <c r="P593">
        <f t="shared" si="96"/>
        <v>0.70523248837209296</v>
      </c>
      <c r="Q593">
        <f t="shared" si="97"/>
        <v>0.44631217940665419</v>
      </c>
      <c r="R593">
        <f t="shared" si="98"/>
        <v>0.27197802197802196</v>
      </c>
      <c r="S593">
        <f t="shared" si="99"/>
        <v>0.63074623472645419</v>
      </c>
    </row>
    <row r="594" spans="1:19" x14ac:dyDescent="0.2">
      <c r="A594">
        <f t="shared" ca="1" si="90"/>
        <v>0.69978614893108737</v>
      </c>
      <c r="B594">
        <v>167</v>
      </c>
      <c r="C594">
        <v>75.400002000000001</v>
      </c>
      <c r="D594">
        <v>167</v>
      </c>
      <c r="E594">
        <v>164</v>
      </c>
      <c r="F594">
        <v>7.9</v>
      </c>
      <c r="G594">
        <v>1007.299988</v>
      </c>
      <c r="H594">
        <v>770.09997599999997</v>
      </c>
      <c r="I594">
        <v>56</v>
      </c>
      <c r="J594">
        <v>53.459999000000003</v>
      </c>
      <c r="K594">
        <f t="shared" si="91"/>
        <v>0.14840182648401826</v>
      </c>
      <c r="L594">
        <f t="shared" si="92"/>
        <v>0.20979411034714709</v>
      </c>
      <c r="M594">
        <f t="shared" si="93"/>
        <v>0.83458268362070909</v>
      </c>
      <c r="N594">
        <f t="shared" si="94"/>
        <v>0.33706068699027203</v>
      </c>
      <c r="O594">
        <f t="shared" si="95"/>
        <v>0.24534160728752774</v>
      </c>
      <c r="P594">
        <f t="shared" si="96"/>
        <v>0.59970926744186037</v>
      </c>
      <c r="Q594">
        <f t="shared" si="97"/>
        <v>0.44179625339465645</v>
      </c>
      <c r="R594">
        <f t="shared" si="98"/>
        <v>0.15109890109890109</v>
      </c>
      <c r="S594">
        <f t="shared" si="99"/>
        <v>0.6369752120835982</v>
      </c>
    </row>
    <row r="595" spans="1:19" x14ac:dyDescent="0.2">
      <c r="A595">
        <f t="shared" ca="1" si="90"/>
        <v>0.81136191746610575</v>
      </c>
      <c r="B595">
        <v>380</v>
      </c>
      <c r="C595">
        <v>95</v>
      </c>
      <c r="D595">
        <v>0</v>
      </c>
      <c r="E595">
        <v>228</v>
      </c>
      <c r="F595">
        <v>0</v>
      </c>
      <c r="G595">
        <v>932</v>
      </c>
      <c r="H595">
        <v>594</v>
      </c>
      <c r="I595">
        <v>28</v>
      </c>
      <c r="J595">
        <v>36.450001</v>
      </c>
      <c r="K595">
        <f t="shared" si="91"/>
        <v>0.63470319634703198</v>
      </c>
      <c r="L595">
        <f t="shared" si="92"/>
        <v>0.2643294423649879</v>
      </c>
      <c r="M595">
        <f t="shared" si="93"/>
        <v>0</v>
      </c>
      <c r="N595">
        <f t="shared" si="94"/>
        <v>0.84824280786524298</v>
      </c>
      <c r="O595">
        <f t="shared" si="95"/>
        <v>0</v>
      </c>
      <c r="P595">
        <f t="shared" si="96"/>
        <v>0.3808139534883721</v>
      </c>
      <c r="Q595">
        <f t="shared" si="97"/>
        <v>0</v>
      </c>
      <c r="R595">
        <f t="shared" si="98"/>
        <v>7.4175824175824176E-2</v>
      </c>
      <c r="S595">
        <f t="shared" si="99"/>
        <v>0.42506542730946623</v>
      </c>
    </row>
    <row r="596" spans="1:19" x14ac:dyDescent="0.2">
      <c r="A596">
        <f t="shared" ca="1" si="90"/>
        <v>0.12441906365217403</v>
      </c>
      <c r="B596">
        <v>286.29998799999998</v>
      </c>
      <c r="C596">
        <v>200.89999399999999</v>
      </c>
      <c r="D596">
        <v>0</v>
      </c>
      <c r="E596">
        <v>144.699997</v>
      </c>
      <c r="F596">
        <v>11.2</v>
      </c>
      <c r="G596">
        <v>1004.599976</v>
      </c>
      <c r="H596">
        <v>803.70001200000002</v>
      </c>
      <c r="I596">
        <v>28</v>
      </c>
      <c r="J596">
        <v>67.699996999999996</v>
      </c>
      <c r="K596">
        <f t="shared" si="91"/>
        <v>0.42077622831050226</v>
      </c>
      <c r="L596">
        <f t="shared" si="92"/>
        <v>0.55898719352788862</v>
      </c>
      <c r="M596">
        <f t="shared" si="93"/>
        <v>0</v>
      </c>
      <c r="N596">
        <f t="shared" si="94"/>
        <v>0.18290730470225167</v>
      </c>
      <c r="O596">
        <f t="shared" si="95"/>
        <v>0.34782607615446964</v>
      </c>
      <c r="P596">
        <f t="shared" si="96"/>
        <v>0.59186039534883716</v>
      </c>
      <c r="Q596">
        <f t="shared" si="97"/>
        <v>0.52609138140038436</v>
      </c>
      <c r="R596">
        <f t="shared" si="98"/>
        <v>7.4175824175824176E-2</v>
      </c>
      <c r="S596">
        <f t="shared" si="99"/>
        <v>0.81437646229915184</v>
      </c>
    </row>
    <row r="597" spans="1:19" x14ac:dyDescent="0.2">
      <c r="A597">
        <f t="shared" ca="1" si="90"/>
        <v>0.471878269401527</v>
      </c>
      <c r="B597">
        <v>318.79998799999998</v>
      </c>
      <c r="C597">
        <v>212.5</v>
      </c>
      <c r="D597">
        <v>0</v>
      </c>
      <c r="E597">
        <v>155.699997</v>
      </c>
      <c r="F597">
        <v>14.3</v>
      </c>
      <c r="G597">
        <v>852.09997599999997</v>
      </c>
      <c r="H597">
        <v>880.40002400000003</v>
      </c>
      <c r="I597">
        <v>28</v>
      </c>
      <c r="J597">
        <v>55.5</v>
      </c>
      <c r="K597">
        <f t="shared" si="91"/>
        <v>0.49497714155251138</v>
      </c>
      <c r="L597">
        <f t="shared" si="92"/>
        <v>0.59126322634273609</v>
      </c>
      <c r="M597">
        <f t="shared" si="93"/>
        <v>0</v>
      </c>
      <c r="N597">
        <f t="shared" si="94"/>
        <v>0.27076673172763727</v>
      </c>
      <c r="O597">
        <f t="shared" si="95"/>
        <v>0.44409936509008185</v>
      </c>
      <c r="P597">
        <f t="shared" si="96"/>
        <v>0.14854644186046503</v>
      </c>
      <c r="Q597">
        <f t="shared" si="97"/>
        <v>0.71851490527937223</v>
      </c>
      <c r="R597">
        <f t="shared" si="98"/>
        <v>7.4175824175824176E-2</v>
      </c>
      <c r="S597">
        <f t="shared" si="99"/>
        <v>0.66238945215870071</v>
      </c>
    </row>
    <row r="598" spans="1:19" x14ac:dyDescent="0.2">
      <c r="A598">
        <f t="shared" ca="1" si="90"/>
        <v>0.26667966868324544</v>
      </c>
      <c r="B598">
        <v>500</v>
      </c>
      <c r="C598">
        <v>0</v>
      </c>
      <c r="D598">
        <v>0</v>
      </c>
      <c r="E598">
        <v>200</v>
      </c>
      <c r="F598">
        <v>0</v>
      </c>
      <c r="G598">
        <v>1125</v>
      </c>
      <c r="H598">
        <v>613</v>
      </c>
      <c r="I598">
        <v>7</v>
      </c>
      <c r="J598">
        <v>33.209999000000003</v>
      </c>
      <c r="K598">
        <f t="shared" si="91"/>
        <v>0.908675799086758</v>
      </c>
      <c r="L598">
        <f t="shared" si="92"/>
        <v>0</v>
      </c>
      <c r="M598">
        <f t="shared" si="93"/>
        <v>0</v>
      </c>
      <c r="N598">
        <f t="shared" si="94"/>
        <v>0.62460062998244315</v>
      </c>
      <c r="O598">
        <f t="shared" si="95"/>
        <v>0</v>
      </c>
      <c r="P598">
        <f t="shared" si="96"/>
        <v>0.94186046511627908</v>
      </c>
      <c r="Q598">
        <f t="shared" si="97"/>
        <v>4.7666836788770907E-2</v>
      </c>
      <c r="R598">
        <f t="shared" si="98"/>
        <v>1.6483516483516484E-2</v>
      </c>
      <c r="S598">
        <f t="shared" si="99"/>
        <v>0.38470162911926326</v>
      </c>
    </row>
    <row r="599" spans="1:19" x14ac:dyDescent="0.2">
      <c r="A599">
        <f t="shared" ca="1" si="90"/>
        <v>0.54633469275045821</v>
      </c>
      <c r="B599">
        <v>218.199997</v>
      </c>
      <c r="C599">
        <v>54.599997999999999</v>
      </c>
      <c r="D599">
        <v>123.800003</v>
      </c>
      <c r="E599">
        <v>140.800003</v>
      </c>
      <c r="F599">
        <v>11.9</v>
      </c>
      <c r="G599">
        <v>1075.6999510000001</v>
      </c>
      <c r="H599">
        <v>792.70001200000002</v>
      </c>
      <c r="I599">
        <v>3</v>
      </c>
      <c r="J599">
        <v>27.42</v>
      </c>
      <c r="K599">
        <f t="shared" si="91"/>
        <v>0.26529679680365298</v>
      </c>
      <c r="L599">
        <f t="shared" si="92"/>
        <v>0.15191986341546795</v>
      </c>
      <c r="M599">
        <f t="shared" si="93"/>
        <v>0.61869065111372357</v>
      </c>
      <c r="N599">
        <f t="shared" si="94"/>
        <v>0.151757192134757</v>
      </c>
      <c r="O599">
        <f t="shared" si="95"/>
        <v>0.36956520591412406</v>
      </c>
      <c r="P599">
        <f t="shared" si="96"/>
        <v>0.79854636918604671</v>
      </c>
      <c r="Q599">
        <f t="shared" si="97"/>
        <v>0.49849479168056959</v>
      </c>
      <c r="R599">
        <f t="shared" si="98"/>
        <v>5.4945054945054949E-3</v>
      </c>
      <c r="S599">
        <f t="shared" si="99"/>
        <v>0.31257008378148959</v>
      </c>
    </row>
    <row r="600" spans="1:19" x14ac:dyDescent="0.2">
      <c r="A600">
        <f t="shared" ca="1" si="90"/>
        <v>0.11974158994811568</v>
      </c>
      <c r="B600">
        <v>231.800003</v>
      </c>
      <c r="C600">
        <v>0</v>
      </c>
      <c r="D600">
        <v>121.599998</v>
      </c>
      <c r="E600">
        <v>174</v>
      </c>
      <c r="F600">
        <v>6.7</v>
      </c>
      <c r="G600">
        <v>1056.400024</v>
      </c>
      <c r="H600">
        <v>778.5</v>
      </c>
      <c r="I600">
        <v>100</v>
      </c>
      <c r="J600">
        <v>45.84</v>
      </c>
      <c r="K600">
        <f t="shared" si="91"/>
        <v>0.2963470388127854</v>
      </c>
      <c r="L600">
        <f t="shared" si="92"/>
        <v>0</v>
      </c>
      <c r="M600">
        <f t="shared" si="93"/>
        <v>0.60769612370726267</v>
      </c>
      <c r="N600">
        <f t="shared" si="94"/>
        <v>0.41693289337698625</v>
      </c>
      <c r="O600">
        <f t="shared" si="95"/>
        <v>0.20807452769954884</v>
      </c>
      <c r="P600">
        <f t="shared" si="96"/>
        <v>0.74244193023255822</v>
      </c>
      <c r="Q600">
        <f t="shared" si="97"/>
        <v>0.4628700730278017</v>
      </c>
      <c r="R600">
        <f t="shared" si="98"/>
        <v>0.27197802197802196</v>
      </c>
      <c r="S600">
        <f t="shared" si="99"/>
        <v>0.54204560961867732</v>
      </c>
    </row>
    <row r="601" spans="1:19" x14ac:dyDescent="0.2">
      <c r="A601">
        <f t="shared" ca="1" si="90"/>
        <v>0.26356287221702823</v>
      </c>
      <c r="B601">
        <v>255</v>
      </c>
      <c r="C601">
        <v>0</v>
      </c>
      <c r="D601">
        <v>0</v>
      </c>
      <c r="E601">
        <v>192</v>
      </c>
      <c r="F601">
        <v>0</v>
      </c>
      <c r="G601">
        <v>889.79998799999998</v>
      </c>
      <c r="H601">
        <v>945</v>
      </c>
      <c r="I601">
        <v>90</v>
      </c>
      <c r="J601">
        <v>21.860001</v>
      </c>
      <c r="K601">
        <f t="shared" si="91"/>
        <v>0.34931506849315069</v>
      </c>
      <c r="L601">
        <f t="shared" si="92"/>
        <v>0</v>
      </c>
      <c r="M601">
        <f t="shared" si="93"/>
        <v>0</v>
      </c>
      <c r="N601">
        <f t="shared" si="94"/>
        <v>0.56070286487307186</v>
      </c>
      <c r="O601">
        <f t="shared" si="95"/>
        <v>0</v>
      </c>
      <c r="P601">
        <f t="shared" si="96"/>
        <v>0.25813949999999997</v>
      </c>
      <c r="Q601">
        <f t="shared" si="97"/>
        <v>0.88058209015045208</v>
      </c>
      <c r="R601">
        <f t="shared" si="98"/>
        <v>0.2445054945054945</v>
      </c>
      <c r="S601">
        <f t="shared" si="99"/>
        <v>0.24330386802800216</v>
      </c>
    </row>
    <row r="602" spans="1:19" x14ac:dyDescent="0.2">
      <c r="A602">
        <f t="shared" ca="1" si="90"/>
        <v>0.99079110811504401</v>
      </c>
      <c r="B602">
        <v>164</v>
      </c>
      <c r="C602">
        <v>163</v>
      </c>
      <c r="D602">
        <v>128</v>
      </c>
      <c r="E602">
        <v>197</v>
      </c>
      <c r="F602">
        <v>8</v>
      </c>
      <c r="G602">
        <v>961</v>
      </c>
      <c r="H602">
        <v>641</v>
      </c>
      <c r="I602">
        <v>28</v>
      </c>
      <c r="J602">
        <v>27.23</v>
      </c>
      <c r="K602">
        <f t="shared" si="91"/>
        <v>0.14155251141552511</v>
      </c>
      <c r="L602">
        <f t="shared" si="92"/>
        <v>0.4535336747946635</v>
      </c>
      <c r="M602">
        <f t="shared" si="93"/>
        <v>0.63968014073922619</v>
      </c>
      <c r="N602">
        <f t="shared" si="94"/>
        <v>0.60063896806642891</v>
      </c>
      <c r="O602">
        <f t="shared" si="95"/>
        <v>0.24844719725319264</v>
      </c>
      <c r="P602">
        <f t="shared" si="96"/>
        <v>0.46511627906976744</v>
      </c>
      <c r="Q602">
        <f t="shared" si="97"/>
        <v>0.11791270153011751</v>
      </c>
      <c r="R602">
        <f t="shared" si="98"/>
        <v>7.4175824175824176E-2</v>
      </c>
      <c r="S602">
        <f t="shared" si="99"/>
        <v>0.31020307238577483</v>
      </c>
    </row>
    <row r="603" spans="1:19" x14ac:dyDescent="0.2">
      <c r="A603">
        <f t="shared" ca="1" si="90"/>
        <v>0.52002984878796343</v>
      </c>
      <c r="B603">
        <v>154</v>
      </c>
      <c r="C603">
        <v>174</v>
      </c>
      <c r="D603">
        <v>185</v>
      </c>
      <c r="E603">
        <v>228</v>
      </c>
      <c r="F603">
        <v>7</v>
      </c>
      <c r="G603">
        <v>845</v>
      </c>
      <c r="H603">
        <v>612</v>
      </c>
      <c r="I603">
        <v>28</v>
      </c>
      <c r="J603">
        <v>24.34</v>
      </c>
      <c r="K603">
        <f t="shared" si="91"/>
        <v>0.11872146118721461</v>
      </c>
      <c r="L603">
        <f t="shared" si="92"/>
        <v>0.48414024180534626</v>
      </c>
      <c r="M603">
        <f t="shared" si="93"/>
        <v>0.92453770341216279</v>
      </c>
      <c r="N603">
        <f t="shared" si="94"/>
        <v>0.84824280786524298</v>
      </c>
      <c r="O603">
        <f t="shared" si="95"/>
        <v>0.21739129759654355</v>
      </c>
      <c r="P603">
        <f t="shared" si="96"/>
        <v>0.12790697674418605</v>
      </c>
      <c r="Q603">
        <f t="shared" si="97"/>
        <v>4.5158055905151387E-2</v>
      </c>
      <c r="R603">
        <f t="shared" si="98"/>
        <v>7.4175824175824176E-2</v>
      </c>
      <c r="S603">
        <f t="shared" si="99"/>
        <v>0.27419958326148203</v>
      </c>
    </row>
    <row r="604" spans="1:19" x14ac:dyDescent="0.2">
      <c r="A604">
        <f t="shared" ca="1" si="90"/>
        <v>0.59386480170101219</v>
      </c>
      <c r="B604">
        <v>424</v>
      </c>
      <c r="C604">
        <v>22</v>
      </c>
      <c r="D604">
        <v>132</v>
      </c>
      <c r="E604">
        <v>168</v>
      </c>
      <c r="F604">
        <v>8.9</v>
      </c>
      <c r="G604">
        <v>822</v>
      </c>
      <c r="H604">
        <v>750</v>
      </c>
      <c r="I604">
        <v>28</v>
      </c>
      <c r="J604">
        <v>72.099997999999999</v>
      </c>
      <c r="K604">
        <f t="shared" si="91"/>
        <v>0.73515981735159819</v>
      </c>
      <c r="L604">
        <f t="shared" si="92"/>
        <v>6.121313402136562E-2</v>
      </c>
      <c r="M604">
        <f t="shared" si="93"/>
        <v>0.65967014513732691</v>
      </c>
      <c r="N604">
        <f t="shared" si="94"/>
        <v>0.36900956954495773</v>
      </c>
      <c r="O604">
        <f t="shared" si="95"/>
        <v>0.27639750694417681</v>
      </c>
      <c r="P604">
        <f t="shared" si="96"/>
        <v>6.1046511627906974E-2</v>
      </c>
      <c r="Q604">
        <f t="shared" si="97"/>
        <v>0.39136981784464536</v>
      </c>
      <c r="R604">
        <f t="shared" si="98"/>
        <v>7.4175824175824176E-2</v>
      </c>
      <c r="S604">
        <f t="shared" si="99"/>
        <v>0.86919147549997444</v>
      </c>
    </row>
    <row r="605" spans="1:19" x14ac:dyDescent="0.2">
      <c r="A605">
        <f t="shared" ca="1" si="90"/>
        <v>0.40366306406870367</v>
      </c>
      <c r="B605">
        <v>250</v>
      </c>
      <c r="C605">
        <v>0</v>
      </c>
      <c r="D605">
        <v>95.699996999999996</v>
      </c>
      <c r="E605">
        <v>191.800003</v>
      </c>
      <c r="F605">
        <v>5.3</v>
      </c>
      <c r="G605">
        <v>948.90002400000003</v>
      </c>
      <c r="H605">
        <v>857.20001200000002</v>
      </c>
      <c r="I605">
        <v>14</v>
      </c>
      <c r="J605">
        <v>24.66</v>
      </c>
      <c r="K605">
        <f t="shared" si="91"/>
        <v>0.33789954337899542</v>
      </c>
      <c r="L605">
        <f t="shared" si="92"/>
        <v>0</v>
      </c>
      <c r="M605">
        <f t="shared" si="93"/>
        <v>0.47826084023205873</v>
      </c>
      <c r="N605">
        <f t="shared" si="94"/>
        <v>0.55910544470699952</v>
      </c>
      <c r="O605">
        <f t="shared" si="95"/>
        <v>0.16459626818024012</v>
      </c>
      <c r="P605">
        <f t="shared" si="96"/>
        <v>0.42994193023255822</v>
      </c>
      <c r="Q605">
        <f t="shared" si="97"/>
        <v>0.66031115867402868</v>
      </c>
      <c r="R605">
        <f t="shared" si="98"/>
        <v>3.5714285714285712E-2</v>
      </c>
      <c r="S605">
        <f t="shared" si="99"/>
        <v>0.27818612877005428</v>
      </c>
    </row>
    <row r="606" spans="1:19" x14ac:dyDescent="0.2">
      <c r="A606">
        <f t="shared" ca="1" si="90"/>
        <v>0.59226394256980031</v>
      </c>
      <c r="B606">
        <v>149</v>
      </c>
      <c r="C606">
        <v>139</v>
      </c>
      <c r="D606">
        <v>109</v>
      </c>
      <c r="E606">
        <v>193</v>
      </c>
      <c r="F606">
        <v>6</v>
      </c>
      <c r="G606">
        <v>892</v>
      </c>
      <c r="H606">
        <v>780</v>
      </c>
      <c r="I606">
        <v>28</v>
      </c>
      <c r="J606">
        <v>23.690000999999999</v>
      </c>
      <c r="K606">
        <f t="shared" si="91"/>
        <v>0.10730593607305935</v>
      </c>
      <c r="L606">
        <f t="shared" si="92"/>
        <v>0.38675571040771917</v>
      </c>
      <c r="M606">
        <f t="shared" si="93"/>
        <v>0.54472761984824725</v>
      </c>
      <c r="N606">
        <f t="shared" si="94"/>
        <v>0.56869008551174327</v>
      </c>
      <c r="O606">
        <f t="shared" si="95"/>
        <v>0.18633539793989448</v>
      </c>
      <c r="P606">
        <f t="shared" si="96"/>
        <v>0.26453488372093026</v>
      </c>
      <c r="Q606">
        <f t="shared" si="97"/>
        <v>0.466633244353231</v>
      </c>
      <c r="R606">
        <f t="shared" si="98"/>
        <v>7.4175824175824176E-2</v>
      </c>
      <c r="S606">
        <f t="shared" si="99"/>
        <v>0.26610192515514947</v>
      </c>
    </row>
    <row r="607" spans="1:19" x14ac:dyDescent="0.2">
      <c r="A607">
        <f t="shared" ca="1" si="90"/>
        <v>0.34148760772930487</v>
      </c>
      <c r="B607">
        <v>316.10000600000001</v>
      </c>
      <c r="C607">
        <v>210.699997</v>
      </c>
      <c r="D607">
        <v>0</v>
      </c>
      <c r="E607">
        <v>185.699997</v>
      </c>
      <c r="F607">
        <v>0</v>
      </c>
      <c r="G607">
        <v>977</v>
      </c>
      <c r="H607">
        <v>689.29998799999998</v>
      </c>
      <c r="I607">
        <v>7</v>
      </c>
      <c r="J607">
        <v>24.440000999999999</v>
      </c>
      <c r="K607">
        <f t="shared" si="91"/>
        <v>0.48881279908675801</v>
      </c>
      <c r="L607">
        <f t="shared" si="92"/>
        <v>0.58625487066646975</v>
      </c>
      <c r="M607">
        <f t="shared" si="93"/>
        <v>0</v>
      </c>
      <c r="N607">
        <f t="shared" si="94"/>
        <v>0.51038335088777997</v>
      </c>
      <c r="O607">
        <f t="shared" si="95"/>
        <v>0</v>
      </c>
      <c r="P607">
        <f t="shared" si="96"/>
        <v>0.51162790697674421</v>
      </c>
      <c r="Q607">
        <f t="shared" si="97"/>
        <v>0.23908678810356976</v>
      </c>
      <c r="R607">
        <f t="shared" si="98"/>
        <v>1.6483516483516484E-2</v>
      </c>
      <c r="S607">
        <f t="shared" si="99"/>
        <v>0.27544539119086558</v>
      </c>
    </row>
    <row r="608" spans="1:19" x14ac:dyDescent="0.2">
      <c r="A608">
        <f t="shared" ca="1" si="90"/>
        <v>0.45839900171529546</v>
      </c>
      <c r="B608">
        <v>277.10000600000001</v>
      </c>
      <c r="C608">
        <v>0</v>
      </c>
      <c r="D608">
        <v>97.400002000000001</v>
      </c>
      <c r="E608">
        <v>160.60000600000001</v>
      </c>
      <c r="F608">
        <v>11.8</v>
      </c>
      <c r="G608">
        <v>973.90002400000003</v>
      </c>
      <c r="H608">
        <v>875.59997599999997</v>
      </c>
      <c r="I608">
        <v>14</v>
      </c>
      <c r="J608">
        <v>41.889999000000003</v>
      </c>
      <c r="K608">
        <f t="shared" si="91"/>
        <v>0.39977170319634703</v>
      </c>
      <c r="L608">
        <f t="shared" si="92"/>
        <v>0</v>
      </c>
      <c r="M608">
        <f t="shared" si="93"/>
        <v>0.48675661708875712</v>
      </c>
      <c r="N608">
        <f t="shared" si="94"/>
        <v>0.30990418474211312</v>
      </c>
      <c r="O608">
        <f t="shared" si="95"/>
        <v>0.36645961594845916</v>
      </c>
      <c r="P608">
        <f t="shared" si="96"/>
        <v>0.5026163488372094</v>
      </c>
      <c r="Q608">
        <f t="shared" si="97"/>
        <v>0.70647263661651594</v>
      </c>
      <c r="R608">
        <f t="shared" si="98"/>
        <v>3.5714285714285712E-2</v>
      </c>
      <c r="S608">
        <f t="shared" si="99"/>
        <v>0.49283667603928438</v>
      </c>
    </row>
    <row r="609" spans="1:19" x14ac:dyDescent="0.2">
      <c r="A609">
        <f t="shared" ca="1" si="90"/>
        <v>0.36338920659525309</v>
      </c>
      <c r="B609">
        <v>446</v>
      </c>
      <c r="C609">
        <v>24</v>
      </c>
      <c r="D609">
        <v>79</v>
      </c>
      <c r="E609">
        <v>162</v>
      </c>
      <c r="F609">
        <v>10.3</v>
      </c>
      <c r="G609">
        <v>967</v>
      </c>
      <c r="H609">
        <v>712</v>
      </c>
      <c r="I609">
        <v>28</v>
      </c>
      <c r="J609">
        <v>53.389999000000003</v>
      </c>
      <c r="K609">
        <f t="shared" si="91"/>
        <v>0.78538812785388123</v>
      </c>
      <c r="L609">
        <f t="shared" si="92"/>
        <v>6.6777964386944319E-2</v>
      </c>
      <c r="M609">
        <f t="shared" si="93"/>
        <v>0.39480258686249114</v>
      </c>
      <c r="N609">
        <f t="shared" si="94"/>
        <v>0.32108624571292921</v>
      </c>
      <c r="O609">
        <f t="shared" si="95"/>
        <v>0.31987576646348553</v>
      </c>
      <c r="P609">
        <f t="shared" si="96"/>
        <v>0.48255813953488375</v>
      </c>
      <c r="Q609">
        <f t="shared" si="97"/>
        <v>0.29603614426710356</v>
      </c>
      <c r="R609">
        <f t="shared" si="98"/>
        <v>7.4175824175824176E-2</v>
      </c>
      <c r="S609">
        <f t="shared" si="99"/>
        <v>0.63610315525359806</v>
      </c>
    </row>
    <row r="610" spans="1:19" x14ac:dyDescent="0.2">
      <c r="A610">
        <f t="shared" ca="1" si="90"/>
        <v>0.4630299161818261</v>
      </c>
      <c r="B610">
        <v>475</v>
      </c>
      <c r="C610">
        <v>0</v>
      </c>
      <c r="D610">
        <v>0</v>
      </c>
      <c r="E610">
        <v>228</v>
      </c>
      <c r="F610">
        <v>0</v>
      </c>
      <c r="G610">
        <v>932</v>
      </c>
      <c r="H610">
        <v>594</v>
      </c>
      <c r="I610">
        <v>28</v>
      </c>
      <c r="J610">
        <v>39.290000999999997</v>
      </c>
      <c r="K610">
        <f t="shared" si="91"/>
        <v>0.85159817351598177</v>
      </c>
      <c r="L610">
        <f t="shared" si="92"/>
        <v>0</v>
      </c>
      <c r="M610">
        <f t="shared" si="93"/>
        <v>0</v>
      </c>
      <c r="N610">
        <f t="shared" si="94"/>
        <v>0.84824280786524298</v>
      </c>
      <c r="O610">
        <f t="shared" si="95"/>
        <v>0</v>
      </c>
      <c r="P610">
        <f t="shared" si="96"/>
        <v>0.3808139534883721</v>
      </c>
      <c r="Q610">
        <f t="shared" si="97"/>
        <v>0</v>
      </c>
      <c r="R610">
        <f t="shared" si="98"/>
        <v>7.4175824175824176E-2</v>
      </c>
      <c r="S610">
        <f t="shared" si="99"/>
        <v>0.46044601869804452</v>
      </c>
    </row>
    <row r="611" spans="1:19" x14ac:dyDescent="0.2">
      <c r="A611">
        <f t="shared" ca="1" si="90"/>
        <v>0.38423428184955821</v>
      </c>
      <c r="B611">
        <v>139.60000600000001</v>
      </c>
      <c r="C611">
        <v>209.39999399999999</v>
      </c>
      <c r="D611">
        <v>0</v>
      </c>
      <c r="E611">
        <v>192</v>
      </c>
      <c r="F611">
        <v>0</v>
      </c>
      <c r="G611">
        <v>1047</v>
      </c>
      <c r="H611">
        <v>806.90002400000003</v>
      </c>
      <c r="I611">
        <v>180</v>
      </c>
      <c r="J611">
        <v>44.209999000000003</v>
      </c>
      <c r="K611">
        <f t="shared" si="91"/>
        <v>8.5844762557077639E-2</v>
      </c>
      <c r="L611">
        <f t="shared" si="92"/>
        <v>0.58263772258159807</v>
      </c>
      <c r="M611">
        <f t="shared" si="93"/>
        <v>0</v>
      </c>
      <c r="N611">
        <f t="shared" si="94"/>
        <v>0.56070286487307186</v>
      </c>
      <c r="O611">
        <f t="shared" si="95"/>
        <v>0</v>
      </c>
      <c r="P611">
        <f t="shared" si="96"/>
        <v>0.71511627906976749</v>
      </c>
      <c r="Q611">
        <f t="shared" si="97"/>
        <v>0.53411951033333738</v>
      </c>
      <c r="R611">
        <f t="shared" si="98"/>
        <v>0.49175824175824173</v>
      </c>
      <c r="S611">
        <f t="shared" si="99"/>
        <v>0.52173913097643287</v>
      </c>
    </row>
    <row r="612" spans="1:19" x14ac:dyDescent="0.2">
      <c r="A612">
        <f t="shared" ca="1" si="90"/>
        <v>0.604316068762353</v>
      </c>
      <c r="B612">
        <v>273</v>
      </c>
      <c r="C612">
        <v>105</v>
      </c>
      <c r="D612">
        <v>82</v>
      </c>
      <c r="E612">
        <v>210</v>
      </c>
      <c r="F612">
        <v>9</v>
      </c>
      <c r="G612">
        <v>904</v>
      </c>
      <c r="H612">
        <v>680</v>
      </c>
      <c r="I612">
        <v>28</v>
      </c>
      <c r="J612">
        <v>37.169998</v>
      </c>
      <c r="K612">
        <f t="shared" si="91"/>
        <v>0.3904109589041096</v>
      </c>
      <c r="L612">
        <f t="shared" si="92"/>
        <v>0.29215359419288139</v>
      </c>
      <c r="M612">
        <f t="shared" si="93"/>
        <v>0.40979509016106674</v>
      </c>
      <c r="N612">
        <f t="shared" si="94"/>
        <v>0.70447283636915736</v>
      </c>
      <c r="O612">
        <f t="shared" si="95"/>
        <v>0.27950309690984171</v>
      </c>
      <c r="P612">
        <f t="shared" si="96"/>
        <v>0.29941860465116277</v>
      </c>
      <c r="Q612">
        <f t="shared" si="97"/>
        <v>0.21575515599127884</v>
      </c>
      <c r="R612">
        <f t="shared" si="98"/>
        <v>7.4175824175824176E-2</v>
      </c>
      <c r="S612">
        <f t="shared" si="99"/>
        <v>0.43403511732988959</v>
      </c>
    </row>
    <row r="613" spans="1:19" x14ac:dyDescent="0.2">
      <c r="A613">
        <f t="shared" ca="1" si="90"/>
        <v>0.61536626159929797</v>
      </c>
      <c r="B613">
        <v>212</v>
      </c>
      <c r="C613">
        <v>0</v>
      </c>
      <c r="D613">
        <v>124.800003</v>
      </c>
      <c r="E613">
        <v>159</v>
      </c>
      <c r="F613">
        <v>7.8</v>
      </c>
      <c r="G613">
        <v>1085.400024</v>
      </c>
      <c r="H613">
        <v>799.5</v>
      </c>
      <c r="I613">
        <v>56</v>
      </c>
      <c r="J613">
        <v>45.080002</v>
      </c>
      <c r="K613">
        <f t="shared" si="91"/>
        <v>0.25114155251141551</v>
      </c>
      <c r="L613">
        <f t="shared" si="92"/>
        <v>0</v>
      </c>
      <c r="M613">
        <f t="shared" si="93"/>
        <v>0.6236881522132488</v>
      </c>
      <c r="N613">
        <f t="shared" si="94"/>
        <v>0.29712458379691492</v>
      </c>
      <c r="O613">
        <f t="shared" si="95"/>
        <v>0.24223601732186281</v>
      </c>
      <c r="P613">
        <f t="shared" si="96"/>
        <v>0.82674425581395361</v>
      </c>
      <c r="Q613">
        <f t="shared" si="97"/>
        <v>0.51555447158381162</v>
      </c>
      <c r="R613">
        <f t="shared" si="98"/>
        <v>0.15109890109890109</v>
      </c>
      <c r="S613">
        <f t="shared" si="99"/>
        <v>0.53257758895172769</v>
      </c>
    </row>
    <row r="614" spans="1:19" x14ac:dyDescent="0.2">
      <c r="A614">
        <f t="shared" ca="1" si="90"/>
        <v>0.14124968774754365</v>
      </c>
      <c r="B614">
        <v>157</v>
      </c>
      <c r="C614">
        <v>236</v>
      </c>
      <c r="D614">
        <v>0</v>
      </c>
      <c r="E614">
        <v>192</v>
      </c>
      <c r="F614">
        <v>0</v>
      </c>
      <c r="G614">
        <v>935.40002400000003</v>
      </c>
      <c r="H614">
        <v>781.20001200000002</v>
      </c>
      <c r="I614">
        <v>28</v>
      </c>
      <c r="J614">
        <v>33.659999999999997</v>
      </c>
      <c r="K614">
        <f t="shared" si="91"/>
        <v>0.12557077625570776</v>
      </c>
      <c r="L614">
        <f t="shared" si="92"/>
        <v>0.65664998313828582</v>
      </c>
      <c r="M614">
        <f t="shared" si="93"/>
        <v>0</v>
      </c>
      <c r="N614">
        <f t="shared" si="94"/>
        <v>0.56070286487307186</v>
      </c>
      <c r="O614">
        <f t="shared" si="95"/>
        <v>0</v>
      </c>
      <c r="P614">
        <f t="shared" si="96"/>
        <v>0.39069774418604658</v>
      </c>
      <c r="Q614">
        <f t="shared" si="97"/>
        <v>0.46964381151894508</v>
      </c>
      <c r="R614">
        <f t="shared" si="98"/>
        <v>7.4175824175824176E-2</v>
      </c>
      <c r="S614">
        <f t="shared" si="99"/>
        <v>0.39030772119864759</v>
      </c>
    </row>
    <row r="615" spans="1:19" x14ac:dyDescent="0.2">
      <c r="A615">
        <f t="shared" ca="1" si="90"/>
        <v>0.91228838173146409</v>
      </c>
      <c r="B615">
        <v>170.300003</v>
      </c>
      <c r="C615">
        <v>155.5</v>
      </c>
      <c r="D615">
        <v>0</v>
      </c>
      <c r="E615">
        <v>185.699997</v>
      </c>
      <c r="F615">
        <v>0</v>
      </c>
      <c r="G615">
        <v>1026.599976</v>
      </c>
      <c r="H615">
        <v>724.29998799999998</v>
      </c>
      <c r="I615">
        <v>7</v>
      </c>
      <c r="J615">
        <v>10.73</v>
      </c>
      <c r="K615">
        <f t="shared" si="91"/>
        <v>0.15593607990867581</v>
      </c>
      <c r="L615">
        <f t="shared" si="92"/>
        <v>0.43266556092374336</v>
      </c>
      <c r="M615">
        <f t="shared" si="93"/>
        <v>0</v>
      </c>
      <c r="N615">
        <f t="shared" si="94"/>
        <v>0.51038335088777997</v>
      </c>
      <c r="O615">
        <f t="shared" si="95"/>
        <v>0</v>
      </c>
      <c r="P615">
        <f t="shared" si="96"/>
        <v>0.65581388372093019</v>
      </c>
      <c r="Q615">
        <f t="shared" si="97"/>
        <v>0.32689411903025301</v>
      </c>
      <c r="R615">
        <f t="shared" si="98"/>
        <v>1.6483516483516484E-2</v>
      </c>
      <c r="S615">
        <f t="shared" si="99"/>
        <v>0.10464681960002042</v>
      </c>
    </row>
    <row r="616" spans="1:19" x14ac:dyDescent="0.2">
      <c r="A616">
        <f t="shared" ca="1" si="90"/>
        <v>0.18878313400105107</v>
      </c>
      <c r="B616">
        <v>312.70001200000002</v>
      </c>
      <c r="C616">
        <v>144.699997</v>
      </c>
      <c r="D616">
        <v>0</v>
      </c>
      <c r="E616">
        <v>127.300003</v>
      </c>
      <c r="F616">
        <v>8</v>
      </c>
      <c r="G616">
        <v>999.70001200000002</v>
      </c>
      <c r="H616">
        <v>822.20001200000002</v>
      </c>
      <c r="I616">
        <v>28</v>
      </c>
      <c r="J616">
        <v>44.52</v>
      </c>
      <c r="K616">
        <f t="shared" si="91"/>
        <v>0.48105025570776261</v>
      </c>
      <c r="L616">
        <f t="shared" si="92"/>
        <v>0.40261546860237285</v>
      </c>
      <c r="M616">
        <f t="shared" si="93"/>
        <v>0</v>
      </c>
      <c r="N616">
        <f t="shared" si="94"/>
        <v>4.3929713512692814E-2</v>
      </c>
      <c r="O616">
        <f t="shared" si="95"/>
        <v>0.24844719725319264</v>
      </c>
      <c r="P616">
        <f t="shared" si="96"/>
        <v>0.57761631395348845</v>
      </c>
      <c r="Q616">
        <f t="shared" si="97"/>
        <v>0.57250382774734543</v>
      </c>
      <c r="R616">
        <f t="shared" si="98"/>
        <v>7.4175824175824176E-2</v>
      </c>
      <c r="S616">
        <f t="shared" si="99"/>
        <v>0.52560110939581695</v>
      </c>
    </row>
    <row r="617" spans="1:19" x14ac:dyDescent="0.2">
      <c r="A617">
        <f t="shared" ca="1" si="90"/>
        <v>0.975669847613862</v>
      </c>
      <c r="B617">
        <v>238</v>
      </c>
      <c r="C617">
        <v>0</v>
      </c>
      <c r="D617">
        <v>0</v>
      </c>
      <c r="E617">
        <v>185</v>
      </c>
      <c r="F617">
        <v>0</v>
      </c>
      <c r="G617">
        <v>1118</v>
      </c>
      <c r="H617">
        <v>789</v>
      </c>
      <c r="I617">
        <v>28</v>
      </c>
      <c r="J617">
        <v>17.540001</v>
      </c>
      <c r="K617">
        <f t="shared" si="91"/>
        <v>0.31050228310502281</v>
      </c>
      <c r="L617">
        <f t="shared" si="92"/>
        <v>0</v>
      </c>
      <c r="M617">
        <f t="shared" si="93"/>
        <v>0</v>
      </c>
      <c r="N617">
        <f t="shared" si="94"/>
        <v>0.50479232040237187</v>
      </c>
      <c r="O617">
        <f t="shared" si="95"/>
        <v>0</v>
      </c>
      <c r="P617">
        <f t="shared" si="96"/>
        <v>0.92151162790697672</v>
      </c>
      <c r="Q617">
        <f t="shared" si="97"/>
        <v>0.48921227230580672</v>
      </c>
      <c r="R617">
        <f t="shared" si="98"/>
        <v>7.4175824175824176E-2</v>
      </c>
      <c r="S617">
        <f t="shared" si="99"/>
        <v>0.1894855036622774</v>
      </c>
    </row>
    <row r="618" spans="1:19" x14ac:dyDescent="0.2">
      <c r="A618">
        <f t="shared" ca="1" si="90"/>
        <v>0.9222155150740714</v>
      </c>
      <c r="B618">
        <v>237.5</v>
      </c>
      <c r="C618">
        <v>237.5</v>
      </c>
      <c r="D618">
        <v>0</v>
      </c>
      <c r="E618">
        <v>228</v>
      </c>
      <c r="F618">
        <v>0</v>
      </c>
      <c r="G618">
        <v>932</v>
      </c>
      <c r="H618">
        <v>594</v>
      </c>
      <c r="I618">
        <v>270</v>
      </c>
      <c r="J618">
        <v>38.409999999999997</v>
      </c>
      <c r="K618">
        <f t="shared" si="91"/>
        <v>0.3093607305936073</v>
      </c>
      <c r="L618">
        <f t="shared" si="92"/>
        <v>0.6608236059124698</v>
      </c>
      <c r="M618">
        <f t="shared" si="93"/>
        <v>0</v>
      </c>
      <c r="N618">
        <f t="shared" si="94"/>
        <v>0.84824280786524298</v>
      </c>
      <c r="O618">
        <f t="shared" si="95"/>
        <v>0</v>
      </c>
      <c r="P618">
        <f t="shared" si="96"/>
        <v>0.3808139534883721</v>
      </c>
      <c r="Q618">
        <f t="shared" si="97"/>
        <v>0</v>
      </c>
      <c r="R618">
        <f t="shared" si="98"/>
        <v>0.73901098901098905</v>
      </c>
      <c r="S618">
        <f t="shared" si="99"/>
        <v>0.44948300609151626</v>
      </c>
    </row>
    <row r="619" spans="1:19" x14ac:dyDescent="0.2">
      <c r="A619">
        <f t="shared" ca="1" si="90"/>
        <v>0.47599133471750343</v>
      </c>
      <c r="B619">
        <v>296</v>
      </c>
      <c r="C619">
        <v>0</v>
      </c>
      <c r="D619">
        <v>0</v>
      </c>
      <c r="E619">
        <v>186</v>
      </c>
      <c r="F619">
        <v>0</v>
      </c>
      <c r="G619">
        <v>1090</v>
      </c>
      <c r="H619">
        <v>769</v>
      </c>
      <c r="I619">
        <v>7</v>
      </c>
      <c r="J619">
        <v>18.91</v>
      </c>
      <c r="K619">
        <f t="shared" si="91"/>
        <v>0.44292237442922372</v>
      </c>
      <c r="L619">
        <f t="shared" si="92"/>
        <v>0</v>
      </c>
      <c r="M619">
        <f t="shared" si="93"/>
        <v>0</v>
      </c>
      <c r="N619">
        <f t="shared" si="94"/>
        <v>0.51277954104104329</v>
      </c>
      <c r="O619">
        <f t="shared" si="95"/>
        <v>0</v>
      </c>
      <c r="P619">
        <f t="shared" si="96"/>
        <v>0.84011627906976749</v>
      </c>
      <c r="Q619">
        <f t="shared" si="97"/>
        <v>0.43903665463341629</v>
      </c>
      <c r="R619">
        <f t="shared" si="98"/>
        <v>1.6483516483516484E-2</v>
      </c>
      <c r="S619">
        <f t="shared" si="99"/>
        <v>0.20655288916289744</v>
      </c>
    </row>
    <row r="620" spans="1:19" x14ac:dyDescent="0.2">
      <c r="A620">
        <f t="shared" ca="1" si="90"/>
        <v>0.29986477391852195</v>
      </c>
      <c r="B620">
        <v>181.89999399999999</v>
      </c>
      <c r="C620">
        <v>272.79998799999998</v>
      </c>
      <c r="D620">
        <v>0</v>
      </c>
      <c r="E620">
        <v>185.699997</v>
      </c>
      <c r="F620">
        <v>0</v>
      </c>
      <c r="G620">
        <v>1012.400024</v>
      </c>
      <c r="H620">
        <v>714.29998799999998</v>
      </c>
      <c r="I620">
        <v>7</v>
      </c>
      <c r="J620">
        <v>12.37</v>
      </c>
      <c r="K620">
        <f t="shared" si="91"/>
        <v>0.18242007762557075</v>
      </c>
      <c r="L620">
        <f t="shared" si="92"/>
        <v>0.7590428284759515</v>
      </c>
      <c r="M620">
        <f t="shared" si="93"/>
        <v>0</v>
      </c>
      <c r="N620">
        <f t="shared" si="94"/>
        <v>0.51038335088777997</v>
      </c>
      <c r="O620">
        <f t="shared" si="95"/>
        <v>0</v>
      </c>
      <c r="P620">
        <f t="shared" si="96"/>
        <v>0.61453495348837217</v>
      </c>
      <c r="Q620">
        <f t="shared" si="97"/>
        <v>0.30180631019405779</v>
      </c>
      <c r="R620">
        <f t="shared" si="98"/>
        <v>1.6483516483516484E-2</v>
      </c>
      <c r="S620">
        <f t="shared" si="99"/>
        <v>0.12507786533145296</v>
      </c>
    </row>
    <row r="621" spans="1:19" x14ac:dyDescent="0.2">
      <c r="A621">
        <f t="shared" ca="1" si="90"/>
        <v>0.65391770954404549</v>
      </c>
      <c r="B621">
        <v>252</v>
      </c>
      <c r="C621">
        <v>0</v>
      </c>
      <c r="D621">
        <v>0</v>
      </c>
      <c r="E621">
        <v>185</v>
      </c>
      <c r="F621">
        <v>0</v>
      </c>
      <c r="G621">
        <v>1111</v>
      </c>
      <c r="H621">
        <v>784</v>
      </c>
      <c r="I621">
        <v>28</v>
      </c>
      <c r="J621">
        <v>19.690000999999999</v>
      </c>
      <c r="K621">
        <f t="shared" si="91"/>
        <v>0.34246575342465752</v>
      </c>
      <c r="L621">
        <f t="shared" si="92"/>
        <v>0</v>
      </c>
      <c r="M621">
        <f t="shared" si="93"/>
        <v>0</v>
      </c>
      <c r="N621">
        <f t="shared" si="94"/>
        <v>0.50479232040237187</v>
      </c>
      <c r="O621">
        <f t="shared" si="95"/>
        <v>0</v>
      </c>
      <c r="P621">
        <f t="shared" si="96"/>
        <v>0.90116279069767447</v>
      </c>
      <c r="Q621">
        <f t="shared" si="97"/>
        <v>0.47666836788770911</v>
      </c>
      <c r="R621">
        <f t="shared" si="98"/>
        <v>7.4175824175824176E-2</v>
      </c>
      <c r="S621">
        <f t="shared" si="99"/>
        <v>0.21627010629799687</v>
      </c>
    </row>
    <row r="622" spans="1:19" x14ac:dyDescent="0.2">
      <c r="A622">
        <f t="shared" ca="1" si="90"/>
        <v>0.34870960970621157</v>
      </c>
      <c r="B622">
        <v>255</v>
      </c>
      <c r="C622">
        <v>0</v>
      </c>
      <c r="D622">
        <v>0</v>
      </c>
      <c r="E622">
        <v>192</v>
      </c>
      <c r="F622">
        <v>0</v>
      </c>
      <c r="G622">
        <v>889.79998799999998</v>
      </c>
      <c r="H622">
        <v>945</v>
      </c>
      <c r="I622">
        <v>7</v>
      </c>
      <c r="J622">
        <v>10.220000000000001</v>
      </c>
      <c r="K622">
        <f t="shared" si="91"/>
        <v>0.34931506849315069</v>
      </c>
      <c r="L622">
        <f t="shared" si="92"/>
        <v>0</v>
      </c>
      <c r="M622">
        <f t="shared" si="93"/>
        <v>0</v>
      </c>
      <c r="N622">
        <f t="shared" si="94"/>
        <v>0.56070286487307186</v>
      </c>
      <c r="O622">
        <f t="shared" si="95"/>
        <v>0</v>
      </c>
      <c r="P622">
        <f t="shared" si="96"/>
        <v>0.25813949999999997</v>
      </c>
      <c r="Q622">
        <f t="shared" si="97"/>
        <v>0.88058209015045208</v>
      </c>
      <c r="R622">
        <f t="shared" si="98"/>
        <v>1.6483516483516484E-2</v>
      </c>
      <c r="S622">
        <f t="shared" si="99"/>
        <v>9.8293262695733477E-2</v>
      </c>
    </row>
    <row r="623" spans="1:19" x14ac:dyDescent="0.2">
      <c r="A623">
        <f t="shared" ca="1" si="90"/>
        <v>0.23961408837393816</v>
      </c>
      <c r="B623">
        <v>401.79998799999998</v>
      </c>
      <c r="C623">
        <v>94.699996999999996</v>
      </c>
      <c r="D623">
        <v>0</v>
      </c>
      <c r="E623">
        <v>147.39999399999999</v>
      </c>
      <c r="F623">
        <v>11.4</v>
      </c>
      <c r="G623">
        <v>946.79998799999998</v>
      </c>
      <c r="H623">
        <v>852.09997599999997</v>
      </c>
      <c r="I623">
        <v>91</v>
      </c>
      <c r="J623">
        <v>75.5</v>
      </c>
      <c r="K623">
        <f t="shared" si="91"/>
        <v>0.68447485844748857</v>
      </c>
      <c r="L623">
        <f t="shared" si="92"/>
        <v>0.26349470946290554</v>
      </c>
      <c r="M623">
        <f t="shared" si="93"/>
        <v>0</v>
      </c>
      <c r="N623">
        <f t="shared" si="94"/>
        <v>0.20447277646500256</v>
      </c>
      <c r="O623">
        <f t="shared" si="95"/>
        <v>0.3540372560857995</v>
      </c>
      <c r="P623">
        <f t="shared" si="96"/>
        <v>0.42383717441860463</v>
      </c>
      <c r="Q623">
        <f t="shared" si="97"/>
        <v>0.64751628585145726</v>
      </c>
      <c r="R623">
        <f t="shared" si="98"/>
        <v>0.24725274725274726</v>
      </c>
      <c r="S623">
        <f t="shared" si="99"/>
        <v>0.91154854644446359</v>
      </c>
    </row>
    <row r="624" spans="1:19" x14ac:dyDescent="0.2">
      <c r="A624">
        <f t="shared" ca="1" si="90"/>
        <v>0.47473002126354713</v>
      </c>
      <c r="B624">
        <v>299.79998799999998</v>
      </c>
      <c r="C624">
        <v>0</v>
      </c>
      <c r="D624">
        <v>119.800003</v>
      </c>
      <c r="E624">
        <v>211.5</v>
      </c>
      <c r="F624">
        <v>9.9</v>
      </c>
      <c r="G624">
        <v>878.20001200000002</v>
      </c>
      <c r="H624">
        <v>727.59997599999997</v>
      </c>
      <c r="I624">
        <v>28</v>
      </c>
      <c r="J624">
        <v>23.84</v>
      </c>
      <c r="K624">
        <f t="shared" si="91"/>
        <v>0.4515981461187214</v>
      </c>
      <c r="L624">
        <f t="shared" si="92"/>
        <v>0</v>
      </c>
      <c r="M624">
        <f t="shared" si="93"/>
        <v>0.59870064671562273</v>
      </c>
      <c r="N624">
        <f t="shared" si="94"/>
        <v>0.71645366732716453</v>
      </c>
      <c r="O624">
        <f t="shared" si="95"/>
        <v>0.30745340660082587</v>
      </c>
      <c r="P624">
        <f t="shared" si="96"/>
        <v>0.22441863953488375</v>
      </c>
      <c r="Q624">
        <f t="shared" si="97"/>
        <v>0.33517306584082679</v>
      </c>
      <c r="R624">
        <f t="shared" si="98"/>
        <v>7.4175824175824176E-2</v>
      </c>
      <c r="S624">
        <f t="shared" si="99"/>
        <v>0.26797060590433797</v>
      </c>
    </row>
    <row r="625" spans="1:19" x14ac:dyDescent="0.2">
      <c r="A625">
        <f t="shared" ca="1" si="90"/>
        <v>0.33120301386825579</v>
      </c>
      <c r="B625">
        <v>289</v>
      </c>
      <c r="C625">
        <v>134</v>
      </c>
      <c r="D625">
        <v>0</v>
      </c>
      <c r="E625">
        <v>195</v>
      </c>
      <c r="F625">
        <v>6</v>
      </c>
      <c r="G625">
        <v>924</v>
      </c>
      <c r="H625">
        <v>760</v>
      </c>
      <c r="I625">
        <v>28</v>
      </c>
      <c r="J625">
        <v>46.240001999999997</v>
      </c>
      <c r="K625">
        <f t="shared" si="91"/>
        <v>0.4269406392694064</v>
      </c>
      <c r="L625">
        <f t="shared" si="92"/>
        <v>0.37284363449377245</v>
      </c>
      <c r="M625">
        <f t="shared" si="93"/>
        <v>0</v>
      </c>
      <c r="N625">
        <f t="shared" si="94"/>
        <v>0.58466452678908609</v>
      </c>
      <c r="O625">
        <f t="shared" si="95"/>
        <v>0.18633539793989448</v>
      </c>
      <c r="P625">
        <f t="shared" si="96"/>
        <v>0.35755813953488375</v>
      </c>
      <c r="Q625">
        <f t="shared" si="97"/>
        <v>0.41645762668084058</v>
      </c>
      <c r="R625">
        <f t="shared" si="98"/>
        <v>7.4175824175824176E-2</v>
      </c>
      <c r="S625">
        <f t="shared" si="99"/>
        <v>0.54702881642030188</v>
      </c>
    </row>
    <row r="626" spans="1:19" x14ac:dyDescent="0.2">
      <c r="A626">
        <f t="shared" ca="1" si="90"/>
        <v>0.98293299740598516</v>
      </c>
      <c r="B626">
        <v>148</v>
      </c>
      <c r="C626">
        <v>175</v>
      </c>
      <c r="D626">
        <v>0</v>
      </c>
      <c r="E626">
        <v>171</v>
      </c>
      <c r="F626">
        <v>2</v>
      </c>
      <c r="G626">
        <v>1000</v>
      </c>
      <c r="H626">
        <v>828</v>
      </c>
      <c r="I626">
        <v>28</v>
      </c>
      <c r="J626">
        <v>26.92</v>
      </c>
      <c r="K626">
        <f t="shared" si="91"/>
        <v>0.1050228310502283</v>
      </c>
      <c r="L626">
        <f t="shared" si="92"/>
        <v>0.48692265698813564</v>
      </c>
      <c r="M626">
        <f t="shared" si="93"/>
        <v>0</v>
      </c>
      <c r="N626">
        <f t="shared" si="94"/>
        <v>0.39297123146097196</v>
      </c>
      <c r="O626">
        <f t="shared" si="95"/>
        <v>6.2111799313298161E-2</v>
      </c>
      <c r="P626">
        <f t="shared" si="96"/>
        <v>0.57848837209302328</v>
      </c>
      <c r="Q626">
        <f t="shared" si="97"/>
        <v>0.58705472676696802</v>
      </c>
      <c r="R626">
        <f t="shared" si="98"/>
        <v>7.4175824175824176E-2</v>
      </c>
      <c r="S626">
        <f t="shared" si="99"/>
        <v>0.30634110642434553</v>
      </c>
    </row>
    <row r="627" spans="1:19" x14ac:dyDescent="0.2">
      <c r="A627">
        <f t="shared" ca="1" si="90"/>
        <v>0.37822212333892424</v>
      </c>
      <c r="B627">
        <v>166.800003</v>
      </c>
      <c r="C627">
        <v>250.199997</v>
      </c>
      <c r="D627">
        <v>0</v>
      </c>
      <c r="E627">
        <v>203.5</v>
      </c>
      <c r="F627">
        <v>0</v>
      </c>
      <c r="G627">
        <v>975.59997599999997</v>
      </c>
      <c r="H627">
        <v>692.59997599999997</v>
      </c>
      <c r="I627">
        <v>90</v>
      </c>
      <c r="J627">
        <v>43.57</v>
      </c>
      <c r="K627">
        <f t="shared" si="91"/>
        <v>0.14794521232876715</v>
      </c>
      <c r="L627">
        <f t="shared" si="92"/>
        <v>0.69616027038664896</v>
      </c>
      <c r="M627">
        <f t="shared" si="93"/>
        <v>0</v>
      </c>
      <c r="N627">
        <f t="shared" si="94"/>
        <v>0.65255590221779314</v>
      </c>
      <c r="O627">
        <f t="shared" si="95"/>
        <v>0</v>
      </c>
      <c r="P627">
        <f t="shared" si="96"/>
        <v>0.50755806976744178</v>
      </c>
      <c r="Q627">
        <f t="shared" si="97"/>
        <v>0.24736573491414354</v>
      </c>
      <c r="R627">
        <f t="shared" si="98"/>
        <v>0.2445054945054945</v>
      </c>
      <c r="S627">
        <f t="shared" si="99"/>
        <v>0.51376605241724316</v>
      </c>
    </row>
    <row r="628" spans="1:19" x14ac:dyDescent="0.2">
      <c r="A628">
        <f t="shared" ca="1" si="90"/>
        <v>0.55348759441601214</v>
      </c>
      <c r="B628">
        <v>252.5</v>
      </c>
      <c r="C628">
        <v>0</v>
      </c>
      <c r="D628">
        <v>0</v>
      </c>
      <c r="E628">
        <v>185.699997</v>
      </c>
      <c r="F628">
        <v>0</v>
      </c>
      <c r="G628">
        <v>1111.599976</v>
      </c>
      <c r="H628">
        <v>784.29998799999998</v>
      </c>
      <c r="I628">
        <v>28</v>
      </c>
      <c r="J628">
        <v>19.77</v>
      </c>
      <c r="K628">
        <f t="shared" si="91"/>
        <v>0.34360730593607308</v>
      </c>
      <c r="L628">
        <f t="shared" si="92"/>
        <v>0</v>
      </c>
      <c r="M628">
        <f t="shared" si="93"/>
        <v>0</v>
      </c>
      <c r="N628">
        <f t="shared" si="94"/>
        <v>0.51038335088777997</v>
      </c>
      <c r="O628">
        <f t="shared" si="95"/>
        <v>0</v>
      </c>
      <c r="P628">
        <f t="shared" si="96"/>
        <v>0.90290690697674414</v>
      </c>
      <c r="Q628">
        <f t="shared" si="97"/>
        <v>0.47742097204742429</v>
      </c>
      <c r="R628">
        <f t="shared" si="98"/>
        <v>7.4175824175824176E-2</v>
      </c>
      <c r="S628">
        <f t="shared" si="99"/>
        <v>0.21726673021718523</v>
      </c>
    </row>
    <row r="629" spans="1:19" x14ac:dyDescent="0.2">
      <c r="A629">
        <f t="shared" ca="1" si="90"/>
        <v>0.14792719278989808</v>
      </c>
      <c r="B629">
        <v>349</v>
      </c>
      <c r="C629">
        <v>0</v>
      </c>
      <c r="D629">
        <v>0</v>
      </c>
      <c r="E629">
        <v>192</v>
      </c>
      <c r="F629">
        <v>0</v>
      </c>
      <c r="G629">
        <v>1047</v>
      </c>
      <c r="H629">
        <v>806</v>
      </c>
      <c r="I629">
        <v>7</v>
      </c>
      <c r="J629">
        <v>18.129999000000002</v>
      </c>
      <c r="K629">
        <f t="shared" si="91"/>
        <v>0.5639269406392694</v>
      </c>
      <c r="L629">
        <f t="shared" si="92"/>
        <v>0</v>
      </c>
      <c r="M629">
        <f t="shared" si="93"/>
        <v>0</v>
      </c>
      <c r="N629">
        <f t="shared" si="94"/>
        <v>0.56070286487307186</v>
      </c>
      <c r="O629">
        <f t="shared" si="95"/>
        <v>0</v>
      </c>
      <c r="P629">
        <f t="shared" si="96"/>
        <v>0.71511627906976749</v>
      </c>
      <c r="Q629">
        <f t="shared" si="97"/>
        <v>0.53186154732733859</v>
      </c>
      <c r="R629">
        <f t="shared" si="98"/>
        <v>1.6483516483516484E-2</v>
      </c>
      <c r="S629">
        <f t="shared" si="99"/>
        <v>0.196835672027798</v>
      </c>
    </row>
    <row r="630" spans="1:19" x14ac:dyDescent="0.2">
      <c r="A630">
        <f t="shared" ca="1" si="90"/>
        <v>0.72447896730315475</v>
      </c>
      <c r="B630">
        <v>213.699997</v>
      </c>
      <c r="C630">
        <v>98.099997999999999</v>
      </c>
      <c r="D630">
        <v>24.5</v>
      </c>
      <c r="E630">
        <v>181.699997</v>
      </c>
      <c r="F630">
        <v>6.9</v>
      </c>
      <c r="G630">
        <v>1065.8000489999999</v>
      </c>
      <c r="H630">
        <v>785.40002400000003</v>
      </c>
      <c r="I630">
        <v>14</v>
      </c>
      <c r="J630">
        <v>30.389999</v>
      </c>
      <c r="K630">
        <f t="shared" si="91"/>
        <v>0.25502282420091321</v>
      </c>
      <c r="L630">
        <f t="shared" si="92"/>
        <v>0.27295492386680453</v>
      </c>
      <c r="M630">
        <f t="shared" si="93"/>
        <v>0.12243877693836751</v>
      </c>
      <c r="N630">
        <f t="shared" si="94"/>
        <v>0.47843446833309422</v>
      </c>
      <c r="O630">
        <f t="shared" si="95"/>
        <v>0.21428570763087865</v>
      </c>
      <c r="P630">
        <f t="shared" si="96"/>
        <v>0.76976758430232539</v>
      </c>
      <c r="Q630">
        <f t="shared" si="97"/>
        <v>0.4801807213355177</v>
      </c>
      <c r="R630">
        <f t="shared" si="98"/>
        <v>3.5714285714285712E-2</v>
      </c>
      <c r="S630">
        <f t="shared" si="99"/>
        <v>0.34957019682497059</v>
      </c>
    </row>
    <row r="631" spans="1:19" x14ac:dyDescent="0.2">
      <c r="A631">
        <f t="shared" ca="1" si="90"/>
        <v>0.48148787314036423</v>
      </c>
      <c r="B631">
        <v>540</v>
      </c>
      <c r="C631">
        <v>0</v>
      </c>
      <c r="D631">
        <v>0</v>
      </c>
      <c r="E631">
        <v>162</v>
      </c>
      <c r="F631">
        <v>2.5</v>
      </c>
      <c r="G631">
        <v>1055</v>
      </c>
      <c r="H631">
        <v>676</v>
      </c>
      <c r="I631">
        <v>28</v>
      </c>
      <c r="J631">
        <v>61.889999000000003</v>
      </c>
      <c r="K631">
        <f t="shared" si="91"/>
        <v>1</v>
      </c>
      <c r="L631">
        <f t="shared" si="92"/>
        <v>0</v>
      </c>
      <c r="M631">
        <f t="shared" si="93"/>
        <v>0</v>
      </c>
      <c r="N631">
        <f t="shared" si="94"/>
        <v>0.32108624571292921</v>
      </c>
      <c r="O631">
        <f t="shared" si="95"/>
        <v>7.7639749141622694E-2</v>
      </c>
      <c r="P631">
        <f t="shared" si="96"/>
        <v>0.73837209302325579</v>
      </c>
      <c r="Q631">
        <f t="shared" si="97"/>
        <v>0.20572003245680076</v>
      </c>
      <c r="R631">
        <f t="shared" si="98"/>
        <v>7.4175824175824176E-2</v>
      </c>
      <c r="S631">
        <f t="shared" si="99"/>
        <v>0.74199577032504727</v>
      </c>
    </row>
    <row r="632" spans="1:19" x14ac:dyDescent="0.2">
      <c r="A632">
        <f t="shared" ca="1" si="90"/>
        <v>0.8087547650865049</v>
      </c>
      <c r="B632">
        <v>166.10000600000001</v>
      </c>
      <c r="C632">
        <v>0</v>
      </c>
      <c r="D632">
        <v>163.300003</v>
      </c>
      <c r="E632">
        <v>176.5</v>
      </c>
      <c r="F632">
        <v>4.5</v>
      </c>
      <c r="G632">
        <v>1058.599976</v>
      </c>
      <c r="H632">
        <v>780.09997599999997</v>
      </c>
      <c r="I632">
        <v>56</v>
      </c>
      <c r="J632">
        <v>28.629999000000002</v>
      </c>
      <c r="K632">
        <f t="shared" si="91"/>
        <v>0.14634704566210047</v>
      </c>
      <c r="L632">
        <f t="shared" si="92"/>
        <v>0</v>
      </c>
      <c r="M632">
        <f t="shared" si="93"/>
        <v>0.81609194454496914</v>
      </c>
      <c r="N632">
        <f t="shared" si="94"/>
        <v>0.43690094497366477</v>
      </c>
      <c r="O632">
        <f t="shared" si="95"/>
        <v>0.13975154845492085</v>
      </c>
      <c r="P632">
        <f t="shared" si="96"/>
        <v>0.74883713953488362</v>
      </c>
      <c r="Q632">
        <f t="shared" si="97"/>
        <v>0.46688406223085166</v>
      </c>
      <c r="R632">
        <f t="shared" si="98"/>
        <v>0.15109890109890109</v>
      </c>
      <c r="S632">
        <f t="shared" si="99"/>
        <v>0.32764419652782351</v>
      </c>
    </row>
    <row r="633" spans="1:19" x14ac:dyDescent="0.2">
      <c r="A633">
        <f t="shared" ca="1" si="90"/>
        <v>0.91522155451992371</v>
      </c>
      <c r="B633">
        <v>178</v>
      </c>
      <c r="C633">
        <v>129.800003</v>
      </c>
      <c r="D633">
        <v>118.599998</v>
      </c>
      <c r="E633">
        <v>179.89999399999999</v>
      </c>
      <c r="F633">
        <v>3.6</v>
      </c>
      <c r="G633">
        <v>1007.299988</v>
      </c>
      <c r="H633">
        <v>746.79998799999998</v>
      </c>
      <c r="I633">
        <v>3</v>
      </c>
      <c r="J633">
        <v>20.73</v>
      </c>
      <c r="K633">
        <f t="shared" si="91"/>
        <v>0.17351598173515981</v>
      </c>
      <c r="L633">
        <f t="shared" si="92"/>
        <v>0.36115749907330275</v>
      </c>
      <c r="M633">
        <f t="shared" si="93"/>
        <v>0.59270362040868707</v>
      </c>
      <c r="N633">
        <f t="shared" si="94"/>
        <v>0.46405744722182374</v>
      </c>
      <c r="O633">
        <f t="shared" si="95"/>
        <v>0.11180123876393669</v>
      </c>
      <c r="P633">
        <f t="shared" si="96"/>
        <v>0.59970926744186037</v>
      </c>
      <c r="Q633">
        <f t="shared" si="97"/>
        <v>0.38334168891169224</v>
      </c>
      <c r="R633">
        <f t="shared" si="98"/>
        <v>5.4945054945054949E-3</v>
      </c>
      <c r="S633">
        <f t="shared" si="99"/>
        <v>0.22922636674290187</v>
      </c>
    </row>
    <row r="634" spans="1:19" x14ac:dyDescent="0.2">
      <c r="A634">
        <f t="shared" ca="1" si="90"/>
        <v>0.60363876828500052</v>
      </c>
      <c r="B634">
        <v>210.699997</v>
      </c>
      <c r="C634">
        <v>316.10000600000001</v>
      </c>
      <c r="D634">
        <v>0</v>
      </c>
      <c r="E634">
        <v>185.699997</v>
      </c>
      <c r="F634">
        <v>0</v>
      </c>
      <c r="G634">
        <v>977</v>
      </c>
      <c r="H634">
        <v>689.29998799999998</v>
      </c>
      <c r="I634">
        <v>7</v>
      </c>
      <c r="J634">
        <v>21.82</v>
      </c>
      <c r="K634">
        <f t="shared" si="91"/>
        <v>0.24817350913242009</v>
      </c>
      <c r="L634">
        <f t="shared" si="92"/>
        <v>0.8795214559742035</v>
      </c>
      <c r="M634">
        <f t="shared" si="93"/>
        <v>0</v>
      </c>
      <c r="N634">
        <f t="shared" si="94"/>
        <v>0.51038335088777997</v>
      </c>
      <c r="O634">
        <f t="shared" si="95"/>
        <v>0</v>
      </c>
      <c r="P634">
        <f t="shared" si="96"/>
        <v>0.51162790697674421</v>
      </c>
      <c r="Q634">
        <f t="shared" si="97"/>
        <v>0.23908678810356976</v>
      </c>
      <c r="R634">
        <f t="shared" si="98"/>
        <v>1.6483516483516484E-2</v>
      </c>
      <c r="S634">
        <f t="shared" si="99"/>
        <v>0.24280553738147598</v>
      </c>
    </row>
    <row r="635" spans="1:19" x14ac:dyDescent="0.2">
      <c r="A635">
        <f t="shared" ca="1" si="90"/>
        <v>0.71730012716977865</v>
      </c>
      <c r="B635">
        <v>153</v>
      </c>
      <c r="C635">
        <v>102</v>
      </c>
      <c r="D635">
        <v>0</v>
      </c>
      <c r="E635">
        <v>192</v>
      </c>
      <c r="F635">
        <v>0</v>
      </c>
      <c r="G635">
        <v>888</v>
      </c>
      <c r="H635">
        <v>943.09997599999997</v>
      </c>
      <c r="I635">
        <v>90</v>
      </c>
      <c r="J635">
        <v>26.32</v>
      </c>
      <c r="K635">
        <f t="shared" si="91"/>
        <v>0.11643835616438356</v>
      </c>
      <c r="L635">
        <f t="shared" si="92"/>
        <v>0.28380634864451332</v>
      </c>
      <c r="M635">
        <f t="shared" si="93"/>
        <v>0</v>
      </c>
      <c r="N635">
        <f t="shared" si="94"/>
        <v>0.56070286487307186</v>
      </c>
      <c r="O635">
        <f t="shared" si="95"/>
        <v>0</v>
      </c>
      <c r="P635">
        <f t="shared" si="96"/>
        <v>0.25290697674418605</v>
      </c>
      <c r="Q635">
        <f t="shared" si="97"/>
        <v>0.87581534626083368</v>
      </c>
      <c r="R635">
        <f t="shared" si="98"/>
        <v>0.2445054945054945</v>
      </c>
      <c r="S635">
        <f t="shared" si="99"/>
        <v>0.29886633359577264</v>
      </c>
    </row>
    <row r="636" spans="1:19" x14ac:dyDescent="0.2">
      <c r="A636">
        <f t="shared" ca="1" si="90"/>
        <v>0.14787781102780129</v>
      </c>
      <c r="B636">
        <v>190.300003</v>
      </c>
      <c r="C636">
        <v>0</v>
      </c>
      <c r="D636">
        <v>125.199997</v>
      </c>
      <c r="E636">
        <v>161.89999399999999</v>
      </c>
      <c r="F636">
        <v>9.9</v>
      </c>
      <c r="G636">
        <v>1088.099976</v>
      </c>
      <c r="H636">
        <v>802.59997599999997</v>
      </c>
      <c r="I636">
        <v>100</v>
      </c>
      <c r="J636">
        <v>40.389999000000003</v>
      </c>
      <c r="K636">
        <f t="shared" si="91"/>
        <v>0.20159818036529681</v>
      </c>
      <c r="L636">
        <f t="shared" si="92"/>
        <v>0</v>
      </c>
      <c r="M636">
        <f t="shared" si="93"/>
        <v>0.62568712266805226</v>
      </c>
      <c r="N636">
        <f t="shared" si="94"/>
        <v>0.32028747572573818</v>
      </c>
      <c r="O636">
        <f t="shared" si="95"/>
        <v>0.30745340660082587</v>
      </c>
      <c r="P636">
        <f t="shared" si="96"/>
        <v>0.83459295348837204</v>
      </c>
      <c r="Q636">
        <f t="shared" si="97"/>
        <v>0.52333163211229095</v>
      </c>
      <c r="R636">
        <f t="shared" si="98"/>
        <v>0.27197802197802196</v>
      </c>
      <c r="S636">
        <f t="shared" si="99"/>
        <v>0.47414974396785214</v>
      </c>
    </row>
    <row r="637" spans="1:19" x14ac:dyDescent="0.2">
      <c r="A637">
        <f t="shared" ca="1" si="90"/>
        <v>0.64300176208626181</v>
      </c>
      <c r="B637">
        <v>277.20001200000002</v>
      </c>
      <c r="C637">
        <v>97.800003000000004</v>
      </c>
      <c r="D637">
        <v>24.5</v>
      </c>
      <c r="E637">
        <v>160.699997</v>
      </c>
      <c r="F637">
        <v>11.2</v>
      </c>
      <c r="G637">
        <v>1061.6999510000001</v>
      </c>
      <c r="H637">
        <v>782.5</v>
      </c>
      <c r="I637">
        <v>28</v>
      </c>
      <c r="J637">
        <v>63.139999000000003</v>
      </c>
      <c r="K637">
        <f t="shared" si="91"/>
        <v>0.40000002739726032</v>
      </c>
      <c r="L637">
        <f t="shared" si="92"/>
        <v>0.27212021322404362</v>
      </c>
      <c r="M637">
        <f t="shared" si="93"/>
        <v>0.12243877693836751</v>
      </c>
      <c r="N637">
        <f t="shared" si="94"/>
        <v>0.31070283492099438</v>
      </c>
      <c r="O637">
        <f t="shared" si="95"/>
        <v>0.34782607615446964</v>
      </c>
      <c r="P637">
        <f t="shared" si="96"/>
        <v>0.75784869476744199</v>
      </c>
      <c r="Q637">
        <f t="shared" si="97"/>
        <v>0.47290519656227981</v>
      </c>
      <c r="R637">
        <f t="shared" si="98"/>
        <v>7.4175824175824176E-2</v>
      </c>
      <c r="S637">
        <f t="shared" si="99"/>
        <v>0.7575682137179075</v>
      </c>
    </row>
    <row r="638" spans="1:19" x14ac:dyDescent="0.2">
      <c r="A638">
        <f t="shared" ca="1" si="90"/>
        <v>0.40411340456408551</v>
      </c>
      <c r="B638">
        <v>500</v>
      </c>
      <c r="C638">
        <v>0</v>
      </c>
      <c r="D638">
        <v>0</v>
      </c>
      <c r="E638">
        <v>200</v>
      </c>
      <c r="F638">
        <v>0</v>
      </c>
      <c r="G638">
        <v>1125</v>
      </c>
      <c r="H638">
        <v>613</v>
      </c>
      <c r="I638">
        <v>3</v>
      </c>
      <c r="J638">
        <v>26.059999000000001</v>
      </c>
      <c r="K638">
        <f t="shared" si="91"/>
        <v>0.908675799086758</v>
      </c>
      <c r="L638">
        <f t="shared" si="92"/>
        <v>0</v>
      </c>
      <c r="M638">
        <f t="shared" si="93"/>
        <v>0</v>
      </c>
      <c r="N638">
        <f t="shared" si="94"/>
        <v>0.62460062998244315</v>
      </c>
      <c r="O638">
        <f t="shared" si="95"/>
        <v>0</v>
      </c>
      <c r="P638">
        <f t="shared" si="96"/>
        <v>0.94186046511627908</v>
      </c>
      <c r="Q638">
        <f t="shared" si="97"/>
        <v>4.7666836788770907E-2</v>
      </c>
      <c r="R638">
        <f t="shared" si="98"/>
        <v>5.4945054945054949E-3</v>
      </c>
      <c r="S638">
        <f t="shared" si="99"/>
        <v>0.29562725291210296</v>
      </c>
    </row>
    <row r="639" spans="1:19" x14ac:dyDescent="0.2">
      <c r="A639">
        <f t="shared" ca="1" si="90"/>
        <v>0.86962527028448544</v>
      </c>
      <c r="B639">
        <v>307</v>
      </c>
      <c r="C639">
        <v>0</v>
      </c>
      <c r="D639">
        <v>0</v>
      </c>
      <c r="E639">
        <v>193</v>
      </c>
      <c r="F639">
        <v>0</v>
      </c>
      <c r="G639">
        <v>968</v>
      </c>
      <c r="H639">
        <v>812</v>
      </c>
      <c r="I639">
        <v>365</v>
      </c>
      <c r="J639">
        <v>36.150002000000001</v>
      </c>
      <c r="K639">
        <f t="shared" si="91"/>
        <v>0.4680365296803653</v>
      </c>
      <c r="L639">
        <f t="shared" si="92"/>
        <v>0</v>
      </c>
      <c r="M639">
        <f t="shared" si="93"/>
        <v>0</v>
      </c>
      <c r="N639">
        <f t="shared" si="94"/>
        <v>0.56869008551174327</v>
      </c>
      <c r="O639">
        <f t="shared" si="95"/>
        <v>0</v>
      </c>
      <c r="P639">
        <f t="shared" si="96"/>
        <v>0.48546511627906974</v>
      </c>
      <c r="Q639">
        <f t="shared" si="97"/>
        <v>0.5469142326290557</v>
      </c>
      <c r="R639">
        <f t="shared" si="98"/>
        <v>1</v>
      </c>
      <c r="S639">
        <f t="shared" si="99"/>
        <v>0.4213280533531345</v>
      </c>
    </row>
    <row r="640" spans="1:19" x14ac:dyDescent="0.2">
      <c r="A640">
        <f t="shared" ca="1" si="90"/>
        <v>0.74162380806642014</v>
      </c>
      <c r="B640">
        <v>194.699997</v>
      </c>
      <c r="C640">
        <v>0</v>
      </c>
      <c r="D640">
        <v>100.5</v>
      </c>
      <c r="E640">
        <v>165.60000600000001</v>
      </c>
      <c r="F640">
        <v>7.5</v>
      </c>
      <c r="G640">
        <v>1006.400024</v>
      </c>
      <c r="H640">
        <v>905.90002400000003</v>
      </c>
      <c r="I640">
        <v>14</v>
      </c>
      <c r="J640">
        <v>24.99</v>
      </c>
      <c r="K640">
        <f t="shared" si="91"/>
        <v>0.21164382876712329</v>
      </c>
      <c r="L640">
        <f t="shared" si="92"/>
        <v>0</v>
      </c>
      <c r="M640">
        <f t="shared" si="93"/>
        <v>0.50224886050228301</v>
      </c>
      <c r="N640">
        <f t="shared" si="94"/>
        <v>0.34984028793547017</v>
      </c>
      <c r="O640">
        <f t="shared" si="95"/>
        <v>0.23291924742486808</v>
      </c>
      <c r="P640">
        <f t="shared" si="96"/>
        <v>0.59709309302325586</v>
      </c>
      <c r="Q640">
        <f t="shared" si="97"/>
        <v>0.78248881781167001</v>
      </c>
      <c r="R640">
        <f t="shared" si="98"/>
        <v>3.5714285714285712E-2</v>
      </c>
      <c r="S640">
        <f t="shared" si="99"/>
        <v>0.28229725382576931</v>
      </c>
    </row>
    <row r="641" spans="1:19" x14ac:dyDescent="0.2">
      <c r="A641">
        <f t="shared" ca="1" si="90"/>
        <v>0.91654019060505298</v>
      </c>
      <c r="B641">
        <v>337.89999399999999</v>
      </c>
      <c r="C641">
        <v>189</v>
      </c>
      <c r="D641">
        <v>0</v>
      </c>
      <c r="E641">
        <v>174.89999399999999</v>
      </c>
      <c r="F641">
        <v>9.5</v>
      </c>
      <c r="G641">
        <v>944.70001200000002</v>
      </c>
      <c r="H641">
        <v>755.79998799999998</v>
      </c>
      <c r="I641">
        <v>28</v>
      </c>
      <c r="J641">
        <v>49.900002000000001</v>
      </c>
      <c r="K641">
        <f t="shared" si="91"/>
        <v>0.53858446118721459</v>
      </c>
      <c r="L641">
        <f t="shared" si="92"/>
        <v>0.52587646954718648</v>
      </c>
      <c r="M641">
        <f t="shared" si="93"/>
        <v>0</v>
      </c>
      <c r="N641">
        <f t="shared" si="94"/>
        <v>0.42412134402846663</v>
      </c>
      <c r="O641">
        <f t="shared" si="95"/>
        <v>0.29503104673816627</v>
      </c>
      <c r="P641">
        <f t="shared" si="96"/>
        <v>0.41773259302325588</v>
      </c>
      <c r="Q641">
        <f t="shared" si="97"/>
        <v>0.40592071686426795</v>
      </c>
      <c r="R641">
        <f t="shared" si="98"/>
        <v>7.4175824175824176E-2</v>
      </c>
      <c r="S641">
        <f t="shared" si="99"/>
        <v>0.59262493067459654</v>
      </c>
    </row>
    <row r="642" spans="1:19" x14ac:dyDescent="0.2">
      <c r="A642">
        <f t="shared" ref="A642:A705" ca="1" si="100">RAND()</f>
        <v>0.45632604188703085</v>
      </c>
      <c r="B642">
        <v>230</v>
      </c>
      <c r="C642">
        <v>0</v>
      </c>
      <c r="D642">
        <v>118.300003</v>
      </c>
      <c r="E642">
        <v>195.5</v>
      </c>
      <c r="F642">
        <v>4.5999999999999996</v>
      </c>
      <c r="G642">
        <v>1029.400024</v>
      </c>
      <c r="H642">
        <v>758.59997599999997</v>
      </c>
      <c r="I642">
        <v>3</v>
      </c>
      <c r="J642">
        <v>10.029999999999999</v>
      </c>
      <c r="K642">
        <f t="shared" ref="K642:K705" si="101">(B642 - 102)/(540-102)</f>
        <v>0.29223744292237441</v>
      </c>
      <c r="L642">
        <f t="shared" ref="L642:L705" si="102">(C642 - 0)/(359.399994)</f>
        <v>0</v>
      </c>
      <c r="M642">
        <f t="shared" ref="M642:M705" si="103">(D642 )/(200.100006)</f>
        <v>0.59120439506633493</v>
      </c>
      <c r="N642">
        <f t="shared" ref="N642:N705" si="104">(E642 - 121.800003)/(247-121.800003)</f>
        <v>0.58865813710842185</v>
      </c>
      <c r="O642">
        <f t="shared" ref="O642:O705" si="105">(F642)/(32.200001)</f>
        <v>0.14285713842058576</v>
      </c>
      <c r="P642">
        <f t="shared" ref="P642:P705" si="106">(G642 - 801)/(1145-801)</f>
        <v>0.66395355813953494</v>
      </c>
      <c r="Q642">
        <f t="shared" ref="Q642:Q705" si="107">(H642 - 594)/(992.599976-594)</f>
        <v>0.41294527323303198</v>
      </c>
      <c r="R642">
        <f t="shared" ref="R642:R705" si="108">(I642 - 1)/(365-1)</f>
        <v>5.4945054945054949E-3</v>
      </c>
      <c r="S642">
        <f t="shared" ref="S642:S705" si="109">(J642 - 2.33)/(82.599998-2.33)</f>
        <v>9.5926251300018708E-2</v>
      </c>
    </row>
    <row r="643" spans="1:19" x14ac:dyDescent="0.2">
      <c r="A643">
        <f t="shared" ca="1" si="100"/>
        <v>0.34940273058456361</v>
      </c>
      <c r="B643">
        <v>213.699997</v>
      </c>
      <c r="C643">
        <v>0</v>
      </c>
      <c r="D643">
        <v>174.699997</v>
      </c>
      <c r="E643">
        <v>154.800003</v>
      </c>
      <c r="F643">
        <v>10.199999999999999</v>
      </c>
      <c r="G643">
        <v>1053.5</v>
      </c>
      <c r="H643">
        <v>776.40002400000003</v>
      </c>
      <c r="I643">
        <v>3</v>
      </c>
      <c r="J643">
        <v>17.57</v>
      </c>
      <c r="K643">
        <f t="shared" si="101"/>
        <v>0.25502282420091321</v>
      </c>
      <c r="L643">
        <f t="shared" si="102"/>
        <v>0</v>
      </c>
      <c r="M643">
        <f t="shared" si="103"/>
        <v>0.87306342709454987</v>
      </c>
      <c r="N643">
        <f t="shared" si="104"/>
        <v>0.26357828107615688</v>
      </c>
      <c r="O643">
        <f t="shared" si="105"/>
        <v>0.31677017649782058</v>
      </c>
      <c r="P643">
        <f t="shared" si="106"/>
        <v>0.73401162790697672</v>
      </c>
      <c r="Q643">
        <f t="shared" si="107"/>
        <v>0.45760169338294199</v>
      </c>
      <c r="R643">
        <f t="shared" si="108"/>
        <v>5.4945054945054949E-3</v>
      </c>
      <c r="S643">
        <f t="shared" si="109"/>
        <v>0.18985922984575135</v>
      </c>
    </row>
    <row r="644" spans="1:19" x14ac:dyDescent="0.2">
      <c r="A644">
        <f t="shared" ca="1" si="100"/>
        <v>0.64381316308156</v>
      </c>
      <c r="B644">
        <v>480</v>
      </c>
      <c r="C644">
        <v>0</v>
      </c>
      <c r="D644">
        <v>0</v>
      </c>
      <c r="E644">
        <v>192</v>
      </c>
      <c r="F644">
        <v>0</v>
      </c>
      <c r="G644">
        <v>936.20001200000002</v>
      </c>
      <c r="H644">
        <v>712.20001200000002</v>
      </c>
      <c r="I644">
        <v>90</v>
      </c>
      <c r="J644">
        <v>54.32</v>
      </c>
      <c r="K644">
        <f t="shared" si="101"/>
        <v>0.86301369863013699</v>
      </c>
      <c r="L644">
        <f t="shared" si="102"/>
        <v>0</v>
      </c>
      <c r="M644">
        <f t="shared" si="103"/>
        <v>0</v>
      </c>
      <c r="N644">
        <f t="shared" si="104"/>
        <v>0.56070286487307186</v>
      </c>
      <c r="O644">
        <f t="shared" si="105"/>
        <v>0</v>
      </c>
      <c r="P644">
        <f t="shared" si="106"/>
        <v>0.39302329069767444</v>
      </c>
      <c r="Q644">
        <f t="shared" si="107"/>
        <v>0.29653793054919808</v>
      </c>
      <c r="R644">
        <f t="shared" si="108"/>
        <v>0.2445054945054945</v>
      </c>
      <c r="S644">
        <f t="shared" si="109"/>
        <v>0.64768906559584072</v>
      </c>
    </row>
    <row r="645" spans="1:19" x14ac:dyDescent="0.2">
      <c r="A645">
        <f t="shared" ca="1" si="100"/>
        <v>0.93947870123198152</v>
      </c>
      <c r="B645">
        <v>314</v>
      </c>
      <c r="C645">
        <v>0</v>
      </c>
      <c r="D645">
        <v>113</v>
      </c>
      <c r="E645">
        <v>170</v>
      </c>
      <c r="F645">
        <v>10</v>
      </c>
      <c r="G645">
        <v>925</v>
      </c>
      <c r="H645">
        <v>783</v>
      </c>
      <c r="I645">
        <v>28</v>
      </c>
      <c r="J645">
        <v>38.459999000000003</v>
      </c>
      <c r="K645">
        <f t="shared" si="101"/>
        <v>0.48401826484018262</v>
      </c>
      <c r="L645">
        <f t="shared" si="102"/>
        <v>0</v>
      </c>
      <c r="M645">
        <f t="shared" si="103"/>
        <v>0.56471762424634808</v>
      </c>
      <c r="N645">
        <f t="shared" si="104"/>
        <v>0.38498401082230055</v>
      </c>
      <c r="O645">
        <f t="shared" si="105"/>
        <v>0.31055899656649077</v>
      </c>
      <c r="P645">
        <f t="shared" si="106"/>
        <v>0.36046511627906974</v>
      </c>
      <c r="Q645">
        <f t="shared" si="107"/>
        <v>0.47415958700408956</v>
      </c>
      <c r="R645">
        <f t="shared" si="108"/>
        <v>7.4175824175824176E-2</v>
      </c>
      <c r="S645">
        <f t="shared" si="109"/>
        <v>0.45010589136927603</v>
      </c>
    </row>
    <row r="646" spans="1:19" x14ac:dyDescent="0.2">
      <c r="A646">
        <f t="shared" ca="1" si="100"/>
        <v>0.62925668111728761</v>
      </c>
      <c r="B646">
        <v>425</v>
      </c>
      <c r="C646">
        <v>106.300003</v>
      </c>
      <c r="D646">
        <v>0</v>
      </c>
      <c r="E646">
        <v>153.5</v>
      </c>
      <c r="F646">
        <v>16.5</v>
      </c>
      <c r="G646">
        <v>852.09997599999997</v>
      </c>
      <c r="H646">
        <v>887.09997599999997</v>
      </c>
      <c r="I646">
        <v>7</v>
      </c>
      <c r="J646">
        <v>49.200001</v>
      </c>
      <c r="K646">
        <f t="shared" si="101"/>
        <v>0.73744292237442921</v>
      </c>
      <c r="L646">
        <f t="shared" si="102"/>
        <v>0.29577074227775307</v>
      </c>
      <c r="M646">
        <f t="shared" si="103"/>
        <v>0</v>
      </c>
      <c r="N646">
        <f t="shared" si="104"/>
        <v>0.25319487028422211</v>
      </c>
      <c r="O646">
        <f t="shared" si="105"/>
        <v>0.51242234433470979</v>
      </c>
      <c r="P646">
        <f t="shared" si="106"/>
        <v>0.14854644186046503</v>
      </c>
      <c r="Q646">
        <f t="shared" si="107"/>
        <v>0.73532361677814051</v>
      </c>
      <c r="R646">
        <f t="shared" si="108"/>
        <v>1.6483516483516484E-2</v>
      </c>
      <c r="S646">
        <f t="shared" si="109"/>
        <v>0.58390434991664009</v>
      </c>
    </row>
    <row r="647" spans="1:19" x14ac:dyDescent="0.2">
      <c r="A647">
        <f t="shared" ca="1" si="100"/>
        <v>0.74211439723737549</v>
      </c>
      <c r="B647">
        <v>305</v>
      </c>
      <c r="C647">
        <v>0</v>
      </c>
      <c r="D647">
        <v>100</v>
      </c>
      <c r="E647">
        <v>196</v>
      </c>
      <c r="F647">
        <v>10</v>
      </c>
      <c r="G647">
        <v>959</v>
      </c>
      <c r="H647">
        <v>705</v>
      </c>
      <c r="I647">
        <v>28</v>
      </c>
      <c r="J647">
        <v>30.120000999999998</v>
      </c>
      <c r="K647">
        <f t="shared" si="101"/>
        <v>0.4634703196347032</v>
      </c>
      <c r="L647">
        <f t="shared" si="102"/>
        <v>0</v>
      </c>
      <c r="M647">
        <f t="shared" si="103"/>
        <v>0.49975010995252045</v>
      </c>
      <c r="N647">
        <f t="shared" si="104"/>
        <v>0.5926517474277575</v>
      </c>
      <c r="O647">
        <f t="shared" si="105"/>
        <v>0.31055899656649077</v>
      </c>
      <c r="P647">
        <f t="shared" si="106"/>
        <v>0.45930232558139533</v>
      </c>
      <c r="Q647">
        <f t="shared" si="107"/>
        <v>0.2784746780817669</v>
      </c>
      <c r="R647">
        <f t="shared" si="108"/>
        <v>7.4175824175824176E-2</v>
      </c>
      <c r="S647">
        <f t="shared" si="109"/>
        <v>0.34620657396802224</v>
      </c>
    </row>
    <row r="648" spans="1:19" x14ac:dyDescent="0.2">
      <c r="A648">
        <f t="shared" ca="1" si="100"/>
        <v>0.14333448281144601</v>
      </c>
      <c r="B648">
        <v>362.60000600000001</v>
      </c>
      <c r="C648">
        <v>189</v>
      </c>
      <c r="D648">
        <v>0</v>
      </c>
      <c r="E648">
        <v>164.89999399999999</v>
      </c>
      <c r="F648">
        <v>11.6</v>
      </c>
      <c r="G648">
        <v>944.70001200000002</v>
      </c>
      <c r="H648">
        <v>755.79998799999998</v>
      </c>
      <c r="I648">
        <v>3</v>
      </c>
      <c r="J648">
        <v>35.299999</v>
      </c>
      <c r="K648">
        <f t="shared" si="101"/>
        <v>0.59497718264840183</v>
      </c>
      <c r="L648">
        <f t="shared" si="102"/>
        <v>0.52587646954718648</v>
      </c>
      <c r="M648">
        <f t="shared" si="103"/>
        <v>0</v>
      </c>
      <c r="N648">
        <f t="shared" si="104"/>
        <v>0.34424913764175241</v>
      </c>
      <c r="O648">
        <f t="shared" si="105"/>
        <v>0.3602484360171293</v>
      </c>
      <c r="P648">
        <f t="shared" si="106"/>
        <v>0.41773259302325588</v>
      </c>
      <c r="Q648">
        <f t="shared" si="107"/>
        <v>0.40592071686426795</v>
      </c>
      <c r="R648">
        <f t="shared" si="108"/>
        <v>5.4945054945054949E-3</v>
      </c>
      <c r="S648">
        <f t="shared" si="109"/>
        <v>0.41073875447212543</v>
      </c>
    </row>
    <row r="649" spans="1:19" x14ac:dyDescent="0.2">
      <c r="A649">
        <f t="shared" ca="1" si="100"/>
        <v>0.32609784917118045</v>
      </c>
      <c r="B649">
        <v>213.5</v>
      </c>
      <c r="C649">
        <v>0</v>
      </c>
      <c r="D649">
        <v>174.199997</v>
      </c>
      <c r="E649">
        <v>154.60000600000001</v>
      </c>
      <c r="F649">
        <v>11.7</v>
      </c>
      <c r="G649">
        <v>1052.3000489999999</v>
      </c>
      <c r="H649">
        <v>775.5</v>
      </c>
      <c r="I649">
        <v>100</v>
      </c>
      <c r="J649">
        <v>59.299999</v>
      </c>
      <c r="K649">
        <f t="shared" si="101"/>
        <v>0.2545662100456621</v>
      </c>
      <c r="L649">
        <f t="shared" si="102"/>
        <v>0</v>
      </c>
      <c r="M649">
        <f t="shared" si="103"/>
        <v>0.87056467654478731</v>
      </c>
      <c r="N649">
        <f t="shared" si="104"/>
        <v>0.26198086091008455</v>
      </c>
      <c r="O649">
        <f t="shared" si="105"/>
        <v>0.3633540259827942</v>
      </c>
      <c r="P649">
        <f t="shared" si="106"/>
        <v>0.73052339825581381</v>
      </c>
      <c r="Q649">
        <f t="shared" si="107"/>
        <v>0.45534373037694315</v>
      </c>
      <c r="R649">
        <f t="shared" si="108"/>
        <v>0.27197802197802196</v>
      </c>
      <c r="S649">
        <f t="shared" si="109"/>
        <v>0.70972966761504097</v>
      </c>
    </row>
    <row r="650" spans="1:19" x14ac:dyDescent="0.2">
      <c r="A650">
        <f t="shared" ca="1" si="100"/>
        <v>0.30238141089371551</v>
      </c>
      <c r="B650">
        <v>313</v>
      </c>
      <c r="C650">
        <v>145</v>
      </c>
      <c r="D650">
        <v>0</v>
      </c>
      <c r="E650">
        <v>178</v>
      </c>
      <c r="F650">
        <v>8</v>
      </c>
      <c r="G650">
        <v>1002</v>
      </c>
      <c r="H650">
        <v>689</v>
      </c>
      <c r="I650">
        <v>28</v>
      </c>
      <c r="J650">
        <v>41.049999</v>
      </c>
      <c r="K650">
        <f t="shared" si="101"/>
        <v>0.4817351598173516</v>
      </c>
      <c r="L650">
        <f t="shared" si="102"/>
        <v>0.40345020150445526</v>
      </c>
      <c r="M650">
        <f t="shared" si="103"/>
        <v>0</v>
      </c>
      <c r="N650">
        <f t="shared" si="104"/>
        <v>0.44888177593167194</v>
      </c>
      <c r="O650">
        <f t="shared" si="105"/>
        <v>0.24844719725319264</v>
      </c>
      <c r="P650">
        <f t="shared" si="106"/>
        <v>0.58430232558139539</v>
      </c>
      <c r="Q650">
        <f t="shared" si="107"/>
        <v>0.23833418394385456</v>
      </c>
      <c r="R650">
        <f t="shared" si="108"/>
        <v>7.4175824175824176E-2</v>
      </c>
      <c r="S650">
        <f t="shared" si="109"/>
        <v>0.48237199407928227</v>
      </c>
    </row>
    <row r="651" spans="1:19" x14ac:dyDescent="0.2">
      <c r="A651">
        <f t="shared" ca="1" si="100"/>
        <v>0.96872914845833469</v>
      </c>
      <c r="B651">
        <v>285</v>
      </c>
      <c r="C651">
        <v>190</v>
      </c>
      <c r="D651">
        <v>0</v>
      </c>
      <c r="E651">
        <v>163</v>
      </c>
      <c r="F651">
        <v>7.6</v>
      </c>
      <c r="G651">
        <v>1031</v>
      </c>
      <c r="H651">
        <v>685</v>
      </c>
      <c r="I651">
        <v>28</v>
      </c>
      <c r="J651">
        <v>53.580002</v>
      </c>
      <c r="K651">
        <f t="shared" si="101"/>
        <v>0.4178082191780822</v>
      </c>
      <c r="L651">
        <f t="shared" si="102"/>
        <v>0.5286588847299758</v>
      </c>
      <c r="M651">
        <f t="shared" si="103"/>
        <v>0</v>
      </c>
      <c r="N651">
        <f t="shared" si="104"/>
        <v>0.32907346635160062</v>
      </c>
      <c r="O651">
        <f t="shared" si="105"/>
        <v>0.23602483739053298</v>
      </c>
      <c r="P651">
        <f t="shared" si="106"/>
        <v>0.66860465116279066</v>
      </c>
      <c r="Q651">
        <f t="shared" si="107"/>
        <v>0.22829906040937645</v>
      </c>
      <c r="R651">
        <f t="shared" si="108"/>
        <v>7.4175824175824176E-2</v>
      </c>
      <c r="S651">
        <f t="shared" si="109"/>
        <v>0.63847020402317689</v>
      </c>
    </row>
    <row r="652" spans="1:19" x14ac:dyDescent="0.2">
      <c r="A652">
        <f t="shared" ca="1" si="100"/>
        <v>0.35537276020815955</v>
      </c>
      <c r="B652">
        <v>288</v>
      </c>
      <c r="C652">
        <v>192</v>
      </c>
      <c r="D652">
        <v>0</v>
      </c>
      <c r="E652">
        <v>192</v>
      </c>
      <c r="F652">
        <v>0</v>
      </c>
      <c r="G652">
        <v>932</v>
      </c>
      <c r="H652">
        <v>717.79998799999998</v>
      </c>
      <c r="I652">
        <v>28</v>
      </c>
      <c r="J652">
        <v>38.799999</v>
      </c>
      <c r="K652">
        <f t="shared" si="101"/>
        <v>0.42465753424657532</v>
      </c>
      <c r="L652">
        <f t="shared" si="102"/>
        <v>0.53422371509555455</v>
      </c>
      <c r="M652">
        <f t="shared" si="103"/>
        <v>0</v>
      </c>
      <c r="N652">
        <f t="shared" si="104"/>
        <v>0.56070286487307186</v>
      </c>
      <c r="O652">
        <f t="shared" si="105"/>
        <v>0</v>
      </c>
      <c r="P652">
        <f t="shared" si="106"/>
        <v>0.3808139534883721</v>
      </c>
      <c r="Q652">
        <f t="shared" si="107"/>
        <v>0.31058704328672615</v>
      </c>
      <c r="R652">
        <f t="shared" si="108"/>
        <v>7.4175824175824176E-2</v>
      </c>
      <c r="S652">
        <f t="shared" si="109"/>
        <v>0.45434159597213397</v>
      </c>
    </row>
    <row r="653" spans="1:19" x14ac:dyDescent="0.2">
      <c r="A653">
        <f t="shared" ca="1" si="100"/>
        <v>0.34067308439058885</v>
      </c>
      <c r="B653">
        <v>230</v>
      </c>
      <c r="C653">
        <v>0</v>
      </c>
      <c r="D653">
        <v>118.300003</v>
      </c>
      <c r="E653">
        <v>195.5</v>
      </c>
      <c r="F653">
        <v>4.5999999999999996</v>
      </c>
      <c r="G653">
        <v>1029.400024</v>
      </c>
      <c r="H653">
        <v>758.59997599999997</v>
      </c>
      <c r="I653">
        <v>28</v>
      </c>
      <c r="J653">
        <v>24.48</v>
      </c>
      <c r="K653">
        <f t="shared" si="101"/>
        <v>0.29223744292237441</v>
      </c>
      <c r="L653">
        <f t="shared" si="102"/>
        <v>0</v>
      </c>
      <c r="M653">
        <f t="shared" si="103"/>
        <v>0.59120439506633493</v>
      </c>
      <c r="N653">
        <f t="shared" si="104"/>
        <v>0.58865813710842185</v>
      </c>
      <c r="O653">
        <f t="shared" si="105"/>
        <v>0.14285713842058576</v>
      </c>
      <c r="P653">
        <f t="shared" si="106"/>
        <v>0.66395355813953494</v>
      </c>
      <c r="Q653">
        <f t="shared" si="107"/>
        <v>0.41294527323303198</v>
      </c>
      <c r="R653">
        <f t="shared" si="108"/>
        <v>7.4175824175824176E-2</v>
      </c>
      <c r="S653">
        <f t="shared" si="109"/>
        <v>0.27594369692148241</v>
      </c>
    </row>
    <row r="654" spans="1:19" x14ac:dyDescent="0.2">
      <c r="A654">
        <f t="shared" ca="1" si="100"/>
        <v>0.58976822351965053</v>
      </c>
      <c r="B654">
        <v>288</v>
      </c>
      <c r="C654">
        <v>192</v>
      </c>
      <c r="D654">
        <v>0</v>
      </c>
      <c r="E654">
        <v>192</v>
      </c>
      <c r="F654">
        <v>0</v>
      </c>
      <c r="G654">
        <v>932</v>
      </c>
      <c r="H654">
        <v>717.79998799999998</v>
      </c>
      <c r="I654">
        <v>7</v>
      </c>
      <c r="J654">
        <v>23.52</v>
      </c>
      <c r="K654">
        <f t="shared" si="101"/>
        <v>0.42465753424657532</v>
      </c>
      <c r="L654">
        <f t="shared" si="102"/>
        <v>0.53422371509555455</v>
      </c>
      <c r="M654">
        <f t="shared" si="103"/>
        <v>0</v>
      </c>
      <c r="N654">
        <f t="shared" si="104"/>
        <v>0.56070286487307186</v>
      </c>
      <c r="O654">
        <f t="shared" si="105"/>
        <v>0</v>
      </c>
      <c r="P654">
        <f t="shared" si="106"/>
        <v>0.3808139534883721</v>
      </c>
      <c r="Q654">
        <f t="shared" si="107"/>
        <v>0.31058704328672615</v>
      </c>
      <c r="R654">
        <f t="shared" si="108"/>
        <v>1.6483516483516484E-2</v>
      </c>
      <c r="S654">
        <f t="shared" si="109"/>
        <v>0.26398406039576577</v>
      </c>
    </row>
    <row r="655" spans="1:19" x14ac:dyDescent="0.2">
      <c r="A655">
        <f t="shared" ca="1" si="100"/>
        <v>0.83186193483268034</v>
      </c>
      <c r="B655">
        <v>212</v>
      </c>
      <c r="C655">
        <v>141.300003</v>
      </c>
      <c r="D655">
        <v>0</v>
      </c>
      <c r="E655">
        <v>203.5</v>
      </c>
      <c r="F655">
        <v>0</v>
      </c>
      <c r="G655">
        <v>973.40002400000003</v>
      </c>
      <c r="H655">
        <v>750</v>
      </c>
      <c r="I655">
        <v>90</v>
      </c>
      <c r="J655">
        <v>39.700001</v>
      </c>
      <c r="K655">
        <f t="shared" si="101"/>
        <v>0.25114155251141551</v>
      </c>
      <c r="L655">
        <f t="shared" si="102"/>
        <v>0.39315527367538022</v>
      </c>
      <c r="M655">
        <f t="shared" si="103"/>
        <v>0</v>
      </c>
      <c r="N655">
        <f t="shared" si="104"/>
        <v>0.65255590221779314</v>
      </c>
      <c r="O655">
        <f t="shared" si="105"/>
        <v>0</v>
      </c>
      <c r="P655">
        <f t="shared" si="106"/>
        <v>0.50116286046511638</v>
      </c>
      <c r="Q655">
        <f t="shared" si="107"/>
        <v>0.39136981784464536</v>
      </c>
      <c r="R655">
        <f t="shared" si="108"/>
        <v>0.2445054945054945</v>
      </c>
      <c r="S655">
        <f t="shared" si="109"/>
        <v>0.46555378013090271</v>
      </c>
    </row>
    <row r="656" spans="1:19" x14ac:dyDescent="0.2">
      <c r="A656">
        <f t="shared" ca="1" si="100"/>
        <v>0.97464829275702247</v>
      </c>
      <c r="B656">
        <v>190.300003</v>
      </c>
      <c r="C656">
        <v>0</v>
      </c>
      <c r="D656">
        <v>125.199997</v>
      </c>
      <c r="E656">
        <v>166.60000600000001</v>
      </c>
      <c r="F656">
        <v>9.9</v>
      </c>
      <c r="G656">
        <v>1079</v>
      </c>
      <c r="H656">
        <v>798.90002400000003</v>
      </c>
      <c r="I656">
        <v>56</v>
      </c>
      <c r="J656">
        <v>31.719999000000001</v>
      </c>
      <c r="K656">
        <f t="shared" si="101"/>
        <v>0.20159818036529681</v>
      </c>
      <c r="L656">
        <f t="shared" si="102"/>
        <v>0</v>
      </c>
      <c r="M656">
        <f t="shared" si="103"/>
        <v>0.62568712266805226</v>
      </c>
      <c r="N656">
        <f t="shared" si="104"/>
        <v>0.35782750857414164</v>
      </c>
      <c r="O656">
        <f t="shared" si="105"/>
        <v>0.30745340660082587</v>
      </c>
      <c r="P656">
        <f t="shared" si="106"/>
        <v>0.80813953488372092</v>
      </c>
      <c r="Q656">
        <f t="shared" si="107"/>
        <v>0.51404926326438127</v>
      </c>
      <c r="R656">
        <f t="shared" si="108"/>
        <v>0.15109890109890109</v>
      </c>
      <c r="S656">
        <f t="shared" si="109"/>
        <v>0.36613927659497392</v>
      </c>
    </row>
    <row r="657" spans="1:19" x14ac:dyDescent="0.2">
      <c r="A657">
        <f t="shared" ca="1" si="100"/>
        <v>0.53052876414675465</v>
      </c>
      <c r="B657">
        <v>520</v>
      </c>
      <c r="C657">
        <v>0</v>
      </c>
      <c r="D657">
        <v>0</v>
      </c>
      <c r="E657">
        <v>175</v>
      </c>
      <c r="F657">
        <v>5.2</v>
      </c>
      <c r="G657">
        <v>870</v>
      </c>
      <c r="H657">
        <v>805</v>
      </c>
      <c r="I657">
        <v>28</v>
      </c>
      <c r="J657">
        <v>51.02</v>
      </c>
      <c r="K657">
        <f t="shared" si="101"/>
        <v>0.954337899543379</v>
      </c>
      <c r="L657">
        <f t="shared" si="102"/>
        <v>0</v>
      </c>
      <c r="M657">
        <f t="shared" si="103"/>
        <v>0</v>
      </c>
      <c r="N657">
        <f t="shared" si="104"/>
        <v>0.42492011401565766</v>
      </c>
      <c r="O657">
        <f t="shared" si="105"/>
        <v>0.16149067821457522</v>
      </c>
      <c r="P657">
        <f t="shared" si="106"/>
        <v>0.2005813953488372</v>
      </c>
      <c r="Q657">
        <f t="shared" si="107"/>
        <v>0.52935276644371909</v>
      </c>
      <c r="R657">
        <f t="shared" si="108"/>
        <v>7.4175824175824176E-2</v>
      </c>
      <c r="S657">
        <f t="shared" si="109"/>
        <v>0.6065778150386899</v>
      </c>
    </row>
    <row r="658" spans="1:19" x14ac:dyDescent="0.2">
      <c r="A658">
        <f t="shared" ca="1" si="100"/>
        <v>0.93383131931614405</v>
      </c>
      <c r="B658">
        <v>304</v>
      </c>
      <c r="C658">
        <v>76</v>
      </c>
      <c r="D658">
        <v>0</v>
      </c>
      <c r="E658">
        <v>228</v>
      </c>
      <c r="F658">
        <v>0</v>
      </c>
      <c r="G658">
        <v>932</v>
      </c>
      <c r="H658">
        <v>670</v>
      </c>
      <c r="I658">
        <v>90</v>
      </c>
      <c r="J658">
        <v>49.189999</v>
      </c>
      <c r="K658">
        <f t="shared" si="101"/>
        <v>0.46118721461187212</v>
      </c>
      <c r="L658">
        <f t="shared" si="102"/>
        <v>0.21146355389199034</v>
      </c>
      <c r="M658">
        <f t="shared" si="103"/>
        <v>0</v>
      </c>
      <c r="N658">
        <f t="shared" si="104"/>
        <v>0.84824280786524298</v>
      </c>
      <c r="O658">
        <f t="shared" si="105"/>
        <v>0</v>
      </c>
      <c r="P658">
        <f t="shared" si="106"/>
        <v>0.3808139534883721</v>
      </c>
      <c r="Q658">
        <f t="shared" si="107"/>
        <v>0.19066734715508363</v>
      </c>
      <c r="R658">
        <f t="shared" si="108"/>
        <v>0.2445054945054945</v>
      </c>
      <c r="S658">
        <f t="shared" si="109"/>
        <v>0.5837797454535878</v>
      </c>
    </row>
    <row r="659" spans="1:19" x14ac:dyDescent="0.2">
      <c r="A659">
        <f t="shared" ca="1" si="100"/>
        <v>0.88823273929068813</v>
      </c>
      <c r="B659">
        <v>309.89999399999999</v>
      </c>
      <c r="C659">
        <v>142.800003</v>
      </c>
      <c r="D659">
        <v>111.199997</v>
      </c>
      <c r="E659">
        <v>167.800003</v>
      </c>
      <c r="F659">
        <v>22.1</v>
      </c>
      <c r="G659">
        <v>913.90002400000003</v>
      </c>
      <c r="H659">
        <v>651.20001200000002</v>
      </c>
      <c r="I659">
        <v>28</v>
      </c>
      <c r="J659">
        <v>38.220001000000003</v>
      </c>
      <c r="K659">
        <f t="shared" si="101"/>
        <v>0.47465752054794519</v>
      </c>
      <c r="L659">
        <f t="shared" si="102"/>
        <v>0.39732889644956421</v>
      </c>
      <c r="M659">
        <f t="shared" si="103"/>
        <v>0.5557221072746994</v>
      </c>
      <c r="N659">
        <f t="shared" si="104"/>
        <v>0.36741214937888539</v>
      </c>
      <c r="O659">
        <f t="shared" si="105"/>
        <v>0.68633538241194469</v>
      </c>
      <c r="P659">
        <f t="shared" si="106"/>
        <v>0.32819774418604658</v>
      </c>
      <c r="Q659">
        <f t="shared" si="107"/>
        <v>0.14350229664840727</v>
      </c>
      <c r="R659">
        <f t="shared" si="108"/>
        <v>7.4175824175824176E-2</v>
      </c>
      <c r="S659">
        <f t="shared" si="109"/>
        <v>0.44711600715375632</v>
      </c>
    </row>
    <row r="660" spans="1:19" x14ac:dyDescent="0.2">
      <c r="A660">
        <f t="shared" ca="1" si="100"/>
        <v>0.14605286630675651</v>
      </c>
      <c r="B660">
        <v>289</v>
      </c>
      <c r="C660">
        <v>133.699997</v>
      </c>
      <c r="D660">
        <v>0</v>
      </c>
      <c r="E660">
        <v>194.89999399999999</v>
      </c>
      <c r="F660">
        <v>5.5</v>
      </c>
      <c r="G660">
        <v>924.09997599999997</v>
      </c>
      <c r="H660">
        <v>760.09997599999997</v>
      </c>
      <c r="I660">
        <v>28</v>
      </c>
      <c r="J660">
        <v>46.25</v>
      </c>
      <c r="K660">
        <f t="shared" si="101"/>
        <v>0.4269406392694064</v>
      </c>
      <c r="L660">
        <f t="shared" si="102"/>
        <v>0.37200890159169009</v>
      </c>
      <c r="M660">
        <f t="shared" si="103"/>
        <v>0</v>
      </c>
      <c r="N660">
        <f t="shared" si="104"/>
        <v>0.58386575680189501</v>
      </c>
      <c r="O660">
        <f t="shared" si="105"/>
        <v>0.17080744811156992</v>
      </c>
      <c r="P660">
        <f t="shared" si="106"/>
        <v>0.35784876744186039</v>
      </c>
      <c r="Q660">
        <f t="shared" si="107"/>
        <v>0.41670844455846123</v>
      </c>
      <c r="R660">
        <f t="shared" si="108"/>
        <v>7.4175824175824176E-2</v>
      </c>
      <c r="S660">
        <f t="shared" si="109"/>
        <v>0.54715337105153539</v>
      </c>
    </row>
    <row r="661" spans="1:19" x14ac:dyDescent="0.2">
      <c r="A661">
        <f t="shared" ca="1" si="100"/>
        <v>0.94191240498879325</v>
      </c>
      <c r="B661">
        <v>153.60000600000001</v>
      </c>
      <c r="C661">
        <v>144.199997</v>
      </c>
      <c r="D661">
        <v>112.300003</v>
      </c>
      <c r="E661">
        <v>220.10000600000001</v>
      </c>
      <c r="F661">
        <v>10.1</v>
      </c>
      <c r="G661">
        <v>923.20001200000002</v>
      </c>
      <c r="H661">
        <v>657.90002400000003</v>
      </c>
      <c r="I661">
        <v>28</v>
      </c>
      <c r="J661">
        <v>16.5</v>
      </c>
      <c r="K661">
        <f t="shared" si="101"/>
        <v>0.11780823287671234</v>
      </c>
      <c r="L661">
        <f t="shared" si="102"/>
        <v>0.40122426101097819</v>
      </c>
      <c r="M661">
        <f t="shared" si="103"/>
        <v>0.56121938846918373</v>
      </c>
      <c r="N661">
        <f t="shared" si="104"/>
        <v>0.78514381274306266</v>
      </c>
      <c r="O661">
        <f t="shared" si="105"/>
        <v>0.31366458653215568</v>
      </c>
      <c r="P661">
        <f t="shared" si="106"/>
        <v>0.35523259302325588</v>
      </c>
      <c r="Q661">
        <f t="shared" si="107"/>
        <v>0.1603111586740287</v>
      </c>
      <c r="R661">
        <f t="shared" si="108"/>
        <v>7.4175824175824176E-2</v>
      </c>
      <c r="S661">
        <f t="shared" si="109"/>
        <v>0.17652921830146301</v>
      </c>
    </row>
    <row r="662" spans="1:19" x14ac:dyDescent="0.2">
      <c r="A662">
        <f t="shared" ca="1" si="100"/>
        <v>0.652101510074935</v>
      </c>
      <c r="B662">
        <v>238.10000600000001</v>
      </c>
      <c r="C662">
        <v>0</v>
      </c>
      <c r="D662">
        <v>0</v>
      </c>
      <c r="E662">
        <v>185.699997</v>
      </c>
      <c r="F662">
        <v>0</v>
      </c>
      <c r="G662">
        <v>1118.8000489999999</v>
      </c>
      <c r="H662">
        <v>789.29998799999998</v>
      </c>
      <c r="I662">
        <v>28</v>
      </c>
      <c r="J662">
        <v>17.579999999999998</v>
      </c>
      <c r="K662">
        <f t="shared" si="101"/>
        <v>0.3107306073059361</v>
      </c>
      <c r="L662">
        <f t="shared" si="102"/>
        <v>0</v>
      </c>
      <c r="M662">
        <f t="shared" si="103"/>
        <v>0</v>
      </c>
      <c r="N662">
        <f t="shared" si="104"/>
        <v>0.51038335088777997</v>
      </c>
      <c r="O662">
        <f t="shared" si="105"/>
        <v>0</v>
      </c>
      <c r="P662">
        <f t="shared" si="106"/>
        <v>0.92383735174418591</v>
      </c>
      <c r="Q662">
        <f t="shared" si="107"/>
        <v>0.48996487646552189</v>
      </c>
      <c r="R662">
        <f t="shared" si="108"/>
        <v>7.4175824175824176E-2</v>
      </c>
      <c r="S662">
        <f t="shared" si="109"/>
        <v>0.18998380939289419</v>
      </c>
    </row>
    <row r="663" spans="1:19" x14ac:dyDescent="0.2">
      <c r="A663">
        <f t="shared" ca="1" si="100"/>
        <v>0.86794000361930701</v>
      </c>
      <c r="B663">
        <v>295.70001200000002</v>
      </c>
      <c r="C663">
        <v>0</v>
      </c>
      <c r="D663">
        <v>95.599997999999999</v>
      </c>
      <c r="E663">
        <v>171.5</v>
      </c>
      <c r="F663">
        <v>8.9</v>
      </c>
      <c r="G663">
        <v>955.09997599999997</v>
      </c>
      <c r="H663">
        <v>859.20001200000002</v>
      </c>
      <c r="I663">
        <v>56</v>
      </c>
      <c r="J663">
        <v>48.720001000000003</v>
      </c>
      <c r="K663">
        <f t="shared" si="101"/>
        <v>0.44223747031963473</v>
      </c>
      <c r="L663">
        <f t="shared" si="102"/>
        <v>0</v>
      </c>
      <c r="M663">
        <f t="shared" si="103"/>
        <v>0.47776109511960735</v>
      </c>
      <c r="N663">
        <f t="shared" si="104"/>
        <v>0.39696484178030766</v>
      </c>
      <c r="O663">
        <f t="shared" si="105"/>
        <v>0.27639750694417681</v>
      </c>
      <c r="P663">
        <f t="shared" si="106"/>
        <v>0.44796504651162783</v>
      </c>
      <c r="Q663">
        <f t="shared" si="107"/>
        <v>0.66532872044126778</v>
      </c>
      <c r="R663">
        <f t="shared" si="108"/>
        <v>0.15109890109890109</v>
      </c>
      <c r="S663">
        <f t="shared" si="109"/>
        <v>0.57792453165378188</v>
      </c>
    </row>
    <row r="664" spans="1:19" x14ac:dyDescent="0.2">
      <c r="A664">
        <f t="shared" ca="1" si="100"/>
        <v>0.89234210746507248</v>
      </c>
      <c r="B664">
        <v>252</v>
      </c>
      <c r="C664">
        <v>97</v>
      </c>
      <c r="D664">
        <v>76</v>
      </c>
      <c r="E664">
        <v>194</v>
      </c>
      <c r="F664">
        <v>8</v>
      </c>
      <c r="G664">
        <v>835</v>
      </c>
      <c r="H664">
        <v>821</v>
      </c>
      <c r="I664">
        <v>28</v>
      </c>
      <c r="J664">
        <v>33.400002000000001</v>
      </c>
      <c r="K664">
        <f t="shared" si="101"/>
        <v>0.34246575342465752</v>
      </c>
      <c r="L664">
        <f t="shared" si="102"/>
        <v>0.2698942727305666</v>
      </c>
      <c r="M664">
        <f t="shared" si="103"/>
        <v>0.37981008356391555</v>
      </c>
      <c r="N664">
        <f t="shared" si="104"/>
        <v>0.57667730615041468</v>
      </c>
      <c r="O664">
        <f t="shared" si="105"/>
        <v>0.24844719725319264</v>
      </c>
      <c r="P664">
        <f t="shared" si="106"/>
        <v>9.8837209302325577E-2</v>
      </c>
      <c r="Q664">
        <f t="shared" si="107"/>
        <v>0.56949326058163141</v>
      </c>
      <c r="R664">
        <f t="shared" si="108"/>
        <v>7.4175824175824176E-2</v>
      </c>
      <c r="S664">
        <f t="shared" si="109"/>
        <v>0.38706867788884214</v>
      </c>
    </row>
    <row r="665" spans="1:19" x14ac:dyDescent="0.2">
      <c r="A665">
        <f t="shared" ca="1" si="100"/>
        <v>8.7724655833845144E-3</v>
      </c>
      <c r="B665">
        <v>186.199997</v>
      </c>
      <c r="C665">
        <v>124.099998</v>
      </c>
      <c r="D665">
        <v>0</v>
      </c>
      <c r="E665">
        <v>185.699997</v>
      </c>
      <c r="F665">
        <v>0</v>
      </c>
      <c r="G665">
        <v>1083.400024</v>
      </c>
      <c r="H665">
        <v>764.29998799999998</v>
      </c>
      <c r="I665">
        <v>28</v>
      </c>
      <c r="J665">
        <v>17.600000000000001</v>
      </c>
      <c r="K665">
        <f t="shared" si="101"/>
        <v>0.19223743607305935</v>
      </c>
      <c r="L665">
        <f t="shared" si="102"/>
        <v>0.34529771861932751</v>
      </c>
      <c r="M665">
        <f t="shared" si="103"/>
        <v>0</v>
      </c>
      <c r="N665">
        <f t="shared" si="104"/>
        <v>0.51038335088777997</v>
      </c>
      <c r="O665">
        <f t="shared" si="105"/>
        <v>0</v>
      </c>
      <c r="P665">
        <f t="shared" si="106"/>
        <v>0.82093030232558151</v>
      </c>
      <c r="Q665">
        <f t="shared" si="107"/>
        <v>0.42724535437503386</v>
      </c>
      <c r="R665">
        <f t="shared" si="108"/>
        <v>7.4175824175824176E-2</v>
      </c>
      <c r="S665">
        <f t="shared" si="109"/>
        <v>0.19023296848717999</v>
      </c>
    </row>
    <row r="666" spans="1:19" x14ac:dyDescent="0.2">
      <c r="A666">
        <f t="shared" ca="1" si="100"/>
        <v>0.13623701669611255</v>
      </c>
      <c r="B666">
        <v>173.5</v>
      </c>
      <c r="C666">
        <v>50.099997999999999</v>
      </c>
      <c r="D666">
        <v>173.5</v>
      </c>
      <c r="E666">
        <v>164.800003</v>
      </c>
      <c r="F666">
        <v>6.5</v>
      </c>
      <c r="G666">
        <v>1006.200012</v>
      </c>
      <c r="H666">
        <v>793.5</v>
      </c>
      <c r="I666">
        <v>14</v>
      </c>
      <c r="J666">
        <v>33.009998000000003</v>
      </c>
      <c r="K666">
        <f t="shared" si="101"/>
        <v>0.1632420091324201</v>
      </c>
      <c r="L666">
        <f t="shared" si="102"/>
        <v>0.13939899509291589</v>
      </c>
      <c r="M666">
        <f t="shared" si="103"/>
        <v>0.86706644076762296</v>
      </c>
      <c r="N666">
        <f t="shared" si="104"/>
        <v>0.3434504874628711</v>
      </c>
      <c r="O666">
        <f t="shared" si="105"/>
        <v>0.20186334776821901</v>
      </c>
      <c r="P666">
        <f t="shared" si="106"/>
        <v>0.59651166279069767</v>
      </c>
      <c r="Q666">
        <f t="shared" si="107"/>
        <v>0.50050178628209452</v>
      </c>
      <c r="R666">
        <f t="shared" si="108"/>
        <v>3.5714285714285712E-2</v>
      </c>
      <c r="S666">
        <f t="shared" si="109"/>
        <v>0.38221002571845092</v>
      </c>
    </row>
    <row r="667" spans="1:19" x14ac:dyDescent="0.2">
      <c r="A667">
        <f t="shared" ca="1" si="100"/>
        <v>0.27830313999438105</v>
      </c>
      <c r="B667">
        <v>148.10000600000001</v>
      </c>
      <c r="C667">
        <v>0</v>
      </c>
      <c r="D667">
        <v>136.60000600000001</v>
      </c>
      <c r="E667">
        <v>158.10000600000001</v>
      </c>
      <c r="F667">
        <v>16.100000000000001</v>
      </c>
      <c r="G667">
        <v>1001.799988</v>
      </c>
      <c r="H667">
        <v>830.09997599999997</v>
      </c>
      <c r="I667">
        <v>28</v>
      </c>
      <c r="J667">
        <v>17.959999</v>
      </c>
      <c r="K667">
        <f t="shared" si="101"/>
        <v>0.10525115525114156</v>
      </c>
      <c r="L667">
        <f t="shared" si="102"/>
        <v>0</v>
      </c>
      <c r="M667">
        <f t="shared" si="103"/>
        <v>0.68265868018014952</v>
      </c>
      <c r="N667">
        <f t="shared" si="104"/>
        <v>0.28993613314543454</v>
      </c>
      <c r="O667">
        <f t="shared" si="105"/>
        <v>0.49999998447205019</v>
      </c>
      <c r="P667">
        <f t="shared" si="106"/>
        <v>0.5837208953488372</v>
      </c>
      <c r="Q667">
        <f t="shared" si="107"/>
        <v>0.59232310641182773</v>
      </c>
      <c r="R667">
        <f t="shared" si="108"/>
        <v>7.4175824175824176E-2</v>
      </c>
      <c r="S667">
        <f t="shared" si="109"/>
        <v>0.19471781972636898</v>
      </c>
    </row>
    <row r="668" spans="1:19" x14ac:dyDescent="0.2">
      <c r="A668">
        <f t="shared" ca="1" si="100"/>
        <v>0.84546164394015166</v>
      </c>
      <c r="B668">
        <v>540</v>
      </c>
      <c r="C668">
        <v>0</v>
      </c>
      <c r="D668">
        <v>0</v>
      </c>
      <c r="E668">
        <v>173</v>
      </c>
      <c r="F668">
        <v>0</v>
      </c>
      <c r="G668">
        <v>1125</v>
      </c>
      <c r="H668">
        <v>613</v>
      </c>
      <c r="I668">
        <v>3</v>
      </c>
      <c r="J668">
        <v>41.639999000000003</v>
      </c>
      <c r="K668">
        <f t="shared" si="101"/>
        <v>1</v>
      </c>
      <c r="L668">
        <f t="shared" si="102"/>
        <v>0</v>
      </c>
      <c r="M668">
        <f t="shared" si="103"/>
        <v>0</v>
      </c>
      <c r="N668">
        <f t="shared" si="104"/>
        <v>0.40894567273831484</v>
      </c>
      <c r="O668">
        <f t="shared" si="105"/>
        <v>0</v>
      </c>
      <c r="P668">
        <f t="shared" si="106"/>
        <v>0.94186046511627908</v>
      </c>
      <c r="Q668">
        <f t="shared" si="107"/>
        <v>4.7666836788770907E-2</v>
      </c>
      <c r="R668">
        <f t="shared" si="108"/>
        <v>5.4945054945054949E-3</v>
      </c>
      <c r="S668">
        <f t="shared" si="109"/>
        <v>0.48972218736071232</v>
      </c>
    </row>
    <row r="669" spans="1:19" x14ac:dyDescent="0.2">
      <c r="A669">
        <f t="shared" ca="1" si="100"/>
        <v>0.54854074117136298</v>
      </c>
      <c r="B669">
        <v>331</v>
      </c>
      <c r="C669">
        <v>0</v>
      </c>
      <c r="D669">
        <v>0</v>
      </c>
      <c r="E669">
        <v>192</v>
      </c>
      <c r="F669">
        <v>0</v>
      </c>
      <c r="G669">
        <v>978</v>
      </c>
      <c r="H669">
        <v>825</v>
      </c>
      <c r="I669">
        <v>28</v>
      </c>
      <c r="J669">
        <v>31.450001</v>
      </c>
      <c r="K669">
        <f t="shared" si="101"/>
        <v>0.52283105022831056</v>
      </c>
      <c r="L669">
        <f t="shared" si="102"/>
        <v>0</v>
      </c>
      <c r="M669">
        <f t="shared" si="103"/>
        <v>0</v>
      </c>
      <c r="N669">
        <f t="shared" si="104"/>
        <v>0.56070286487307186</v>
      </c>
      <c r="O669">
        <f t="shared" si="105"/>
        <v>0</v>
      </c>
      <c r="P669">
        <f t="shared" si="106"/>
        <v>0.51453488372093026</v>
      </c>
      <c r="Q669">
        <f t="shared" si="107"/>
        <v>0.57952838411610952</v>
      </c>
      <c r="R669">
        <f t="shared" si="108"/>
        <v>7.4175824175824176E-2</v>
      </c>
      <c r="S669">
        <f t="shared" si="109"/>
        <v>0.36277565373802551</v>
      </c>
    </row>
    <row r="670" spans="1:19" x14ac:dyDescent="0.2">
      <c r="A670">
        <f t="shared" ca="1" si="100"/>
        <v>0.94946135286725331</v>
      </c>
      <c r="B670">
        <v>213.800003</v>
      </c>
      <c r="C670">
        <v>98.099997999999999</v>
      </c>
      <c r="D670">
        <v>24.5</v>
      </c>
      <c r="E670">
        <v>181.699997</v>
      </c>
      <c r="F670">
        <v>6.7</v>
      </c>
      <c r="G670">
        <v>1066</v>
      </c>
      <c r="H670">
        <v>785.5</v>
      </c>
      <c r="I670">
        <v>100</v>
      </c>
      <c r="J670">
        <v>49.970001000000003</v>
      </c>
      <c r="K670">
        <f t="shared" si="101"/>
        <v>0.2552511484018265</v>
      </c>
      <c r="L670">
        <f t="shared" si="102"/>
        <v>0.27295492386680453</v>
      </c>
      <c r="M670">
        <f t="shared" si="103"/>
        <v>0.12243877693836751</v>
      </c>
      <c r="N670">
        <f t="shared" si="104"/>
        <v>0.47843446833309422</v>
      </c>
      <c r="O670">
        <f t="shared" si="105"/>
        <v>0.20807452769954884</v>
      </c>
      <c r="P670">
        <f t="shared" si="106"/>
        <v>0.77034883720930236</v>
      </c>
      <c r="Q670">
        <f t="shared" si="107"/>
        <v>0.48043153921313836</v>
      </c>
      <c r="R670">
        <f t="shared" si="108"/>
        <v>0.27197802197802196</v>
      </c>
      <c r="S670">
        <f t="shared" si="109"/>
        <v>0.59349697504664201</v>
      </c>
    </row>
    <row r="671" spans="1:19" x14ac:dyDescent="0.2">
      <c r="A671">
        <f t="shared" ca="1" si="100"/>
        <v>0.10561076483783371</v>
      </c>
      <c r="B671">
        <v>277</v>
      </c>
      <c r="C671">
        <v>0</v>
      </c>
      <c r="D671">
        <v>0</v>
      </c>
      <c r="E671">
        <v>191</v>
      </c>
      <c r="F671">
        <v>0</v>
      </c>
      <c r="G671">
        <v>968</v>
      </c>
      <c r="H671">
        <v>856</v>
      </c>
      <c r="I671">
        <v>180</v>
      </c>
      <c r="J671">
        <v>32.330002</v>
      </c>
      <c r="K671">
        <f t="shared" si="101"/>
        <v>0.3995433789954338</v>
      </c>
      <c r="L671">
        <f t="shared" si="102"/>
        <v>0</v>
      </c>
      <c r="M671">
        <f t="shared" si="103"/>
        <v>0</v>
      </c>
      <c r="N671">
        <f t="shared" si="104"/>
        <v>0.55271564423440045</v>
      </c>
      <c r="O671">
        <f t="shared" si="105"/>
        <v>0</v>
      </c>
      <c r="P671">
        <f t="shared" si="106"/>
        <v>0.48546511627906974</v>
      </c>
      <c r="Q671">
        <f t="shared" si="107"/>
        <v>0.65730059150831466</v>
      </c>
      <c r="R671">
        <f t="shared" si="108"/>
        <v>0.49175824175824173</v>
      </c>
      <c r="S671">
        <f t="shared" si="109"/>
        <v>0.37373866634455383</v>
      </c>
    </row>
    <row r="672" spans="1:19" x14ac:dyDescent="0.2">
      <c r="A672">
        <f t="shared" ca="1" si="100"/>
        <v>0.32832179984257537</v>
      </c>
      <c r="B672">
        <v>233.800003</v>
      </c>
      <c r="C672">
        <v>0</v>
      </c>
      <c r="D672">
        <v>94.599997999999999</v>
      </c>
      <c r="E672">
        <v>197.89999399999999</v>
      </c>
      <c r="F672">
        <v>4.5999999999999996</v>
      </c>
      <c r="G672">
        <v>947</v>
      </c>
      <c r="H672">
        <v>852.20001200000002</v>
      </c>
      <c r="I672">
        <v>14</v>
      </c>
      <c r="J672">
        <v>22.139999</v>
      </c>
      <c r="K672">
        <f t="shared" si="101"/>
        <v>0.3009132488584475</v>
      </c>
      <c r="L672">
        <f t="shared" si="102"/>
        <v>0</v>
      </c>
      <c r="M672">
        <f t="shared" si="103"/>
        <v>0.47276359402008211</v>
      </c>
      <c r="N672">
        <f t="shared" si="104"/>
        <v>0.60782741871790935</v>
      </c>
      <c r="O672">
        <f t="shared" si="105"/>
        <v>0.14285713842058576</v>
      </c>
      <c r="P672">
        <f t="shared" si="106"/>
        <v>0.42441860465116277</v>
      </c>
      <c r="Q672">
        <f t="shared" si="107"/>
        <v>0.64776725425593107</v>
      </c>
      <c r="R672">
        <f t="shared" si="108"/>
        <v>3.5714285714285712E-2</v>
      </c>
      <c r="S672">
        <f t="shared" si="109"/>
        <v>0.24679207043209342</v>
      </c>
    </row>
    <row r="673" spans="1:19" x14ac:dyDescent="0.2">
      <c r="A673">
        <f t="shared" ca="1" si="100"/>
        <v>0.76700255234038461</v>
      </c>
      <c r="B673">
        <v>203.5</v>
      </c>
      <c r="C673">
        <v>305.29998799999998</v>
      </c>
      <c r="D673">
        <v>0</v>
      </c>
      <c r="E673">
        <v>203.5</v>
      </c>
      <c r="F673">
        <v>0</v>
      </c>
      <c r="G673">
        <v>963.40002400000003</v>
      </c>
      <c r="H673">
        <v>630</v>
      </c>
      <c r="I673">
        <v>90</v>
      </c>
      <c r="J673">
        <v>51.860000999999997</v>
      </c>
      <c r="K673">
        <f t="shared" si="101"/>
        <v>0.2317351598173516</v>
      </c>
      <c r="L673">
        <f t="shared" si="102"/>
        <v>0.84947132191660524</v>
      </c>
      <c r="M673">
        <f t="shared" si="103"/>
        <v>0</v>
      </c>
      <c r="N673">
        <f t="shared" si="104"/>
        <v>0.65255590221779314</v>
      </c>
      <c r="O673">
        <f t="shared" si="105"/>
        <v>0</v>
      </c>
      <c r="P673">
        <f t="shared" si="106"/>
        <v>0.47209309302325592</v>
      </c>
      <c r="Q673">
        <f t="shared" si="107"/>
        <v>9.0316111810302774E-2</v>
      </c>
      <c r="R673">
        <f t="shared" si="108"/>
        <v>0.2445054945054945</v>
      </c>
      <c r="S673">
        <f t="shared" si="109"/>
        <v>0.61704250945664652</v>
      </c>
    </row>
    <row r="674" spans="1:19" x14ac:dyDescent="0.2">
      <c r="A674">
        <f t="shared" ca="1" si="100"/>
        <v>0.38698192200298198</v>
      </c>
      <c r="B674">
        <v>297.20001200000002</v>
      </c>
      <c r="C674">
        <v>0</v>
      </c>
      <c r="D674">
        <v>117.5</v>
      </c>
      <c r="E674">
        <v>174.800003</v>
      </c>
      <c r="F674">
        <v>9.5</v>
      </c>
      <c r="G674">
        <v>1022.799988</v>
      </c>
      <c r="H674">
        <v>753.5</v>
      </c>
      <c r="I674">
        <v>100</v>
      </c>
      <c r="J674">
        <v>56.740001999999997</v>
      </c>
      <c r="K674">
        <f t="shared" si="101"/>
        <v>0.44566212785388132</v>
      </c>
      <c r="L674">
        <f t="shared" si="102"/>
        <v>0</v>
      </c>
      <c r="M674">
        <f t="shared" si="103"/>
        <v>0.58720637919421148</v>
      </c>
      <c r="N674">
        <f t="shared" si="104"/>
        <v>0.42332269384958532</v>
      </c>
      <c r="O674">
        <f t="shared" si="105"/>
        <v>0.29503104673816627</v>
      </c>
      <c r="P674">
        <f t="shared" si="106"/>
        <v>0.64476740697674417</v>
      </c>
      <c r="Q674">
        <f t="shared" si="107"/>
        <v>0.40015055093731366</v>
      </c>
      <c r="R674">
        <f t="shared" si="108"/>
        <v>0.27197802197802196</v>
      </c>
      <c r="S674">
        <f t="shared" si="109"/>
        <v>0.67783734092032744</v>
      </c>
    </row>
    <row r="675" spans="1:19" x14ac:dyDescent="0.2">
      <c r="A675">
        <f t="shared" ca="1" si="100"/>
        <v>0.18394916726511013</v>
      </c>
      <c r="B675">
        <v>203.5</v>
      </c>
      <c r="C675">
        <v>135.699997</v>
      </c>
      <c r="D675">
        <v>0</v>
      </c>
      <c r="E675">
        <v>185.699997</v>
      </c>
      <c r="F675">
        <v>0</v>
      </c>
      <c r="G675">
        <v>1076.1999510000001</v>
      </c>
      <c r="H675">
        <v>759.29998799999998</v>
      </c>
      <c r="I675">
        <v>28</v>
      </c>
      <c r="J675">
        <v>22.629999000000002</v>
      </c>
      <c r="K675">
        <f t="shared" si="101"/>
        <v>0.2317351598173516</v>
      </c>
      <c r="L675">
        <f t="shared" si="102"/>
        <v>0.37757373195726873</v>
      </c>
      <c r="M675">
        <f t="shared" si="103"/>
        <v>0</v>
      </c>
      <c r="N675">
        <f t="shared" si="104"/>
        <v>0.51038335088777997</v>
      </c>
      <c r="O675">
        <f t="shared" si="105"/>
        <v>0</v>
      </c>
      <c r="P675">
        <f t="shared" si="106"/>
        <v>0.79999985755813974</v>
      </c>
      <c r="Q675">
        <f t="shared" si="107"/>
        <v>0.41470144995693625</v>
      </c>
      <c r="R675">
        <f t="shared" si="108"/>
        <v>7.4175824175824176E-2</v>
      </c>
      <c r="S675">
        <f t="shared" si="109"/>
        <v>0.25289646824209461</v>
      </c>
    </row>
    <row r="676" spans="1:19" x14ac:dyDescent="0.2">
      <c r="A676">
        <f t="shared" ca="1" si="100"/>
        <v>0.46621618354213556</v>
      </c>
      <c r="B676">
        <v>164.199997</v>
      </c>
      <c r="C676">
        <v>0</v>
      </c>
      <c r="D676">
        <v>200.10000600000001</v>
      </c>
      <c r="E676">
        <v>181.199997</v>
      </c>
      <c r="F676">
        <v>12.6</v>
      </c>
      <c r="G676">
        <v>849.29998799999998</v>
      </c>
      <c r="H676">
        <v>846</v>
      </c>
      <c r="I676">
        <v>28</v>
      </c>
      <c r="J676">
        <v>15.09</v>
      </c>
      <c r="K676">
        <f t="shared" si="101"/>
        <v>0.14200912557077625</v>
      </c>
      <c r="L676">
        <f t="shared" si="102"/>
        <v>0</v>
      </c>
      <c r="M676">
        <f t="shared" si="103"/>
        <v>1</v>
      </c>
      <c r="N676">
        <f t="shared" si="104"/>
        <v>0.47444085801375852</v>
      </c>
      <c r="O676">
        <f t="shared" si="105"/>
        <v>0.39130433567377837</v>
      </c>
      <c r="P676">
        <f t="shared" si="106"/>
        <v>0.14040694186046507</v>
      </c>
      <c r="Q676">
        <f t="shared" si="107"/>
        <v>0.63221278267211944</v>
      </c>
      <c r="R676">
        <f t="shared" si="108"/>
        <v>7.4175824175824176E-2</v>
      </c>
      <c r="S676">
        <f t="shared" si="109"/>
        <v>0.15896350215431673</v>
      </c>
    </row>
    <row r="677" spans="1:19" x14ac:dyDescent="0.2">
      <c r="A677">
        <f t="shared" ca="1" si="100"/>
        <v>0.48043163109504594</v>
      </c>
      <c r="B677">
        <v>182</v>
      </c>
      <c r="C677">
        <v>45.200001</v>
      </c>
      <c r="D677">
        <v>122</v>
      </c>
      <c r="E677">
        <v>170.199997</v>
      </c>
      <c r="F677">
        <v>8.1999999999999993</v>
      </c>
      <c r="G677">
        <v>1059.400024</v>
      </c>
      <c r="H677">
        <v>780.70001200000002</v>
      </c>
      <c r="I677">
        <v>56</v>
      </c>
      <c r="J677">
        <v>43.5</v>
      </c>
      <c r="K677">
        <f t="shared" si="101"/>
        <v>0.18264840182648401</v>
      </c>
      <c r="L677">
        <f t="shared" si="102"/>
        <v>0.12576516904449364</v>
      </c>
      <c r="M677">
        <f t="shared" si="103"/>
        <v>0.60969513414207488</v>
      </c>
      <c r="N677">
        <f t="shared" si="104"/>
        <v>0.38658143098837289</v>
      </c>
      <c r="O677">
        <f t="shared" si="105"/>
        <v>0.25465837718452244</v>
      </c>
      <c r="P677">
        <f t="shared" si="106"/>
        <v>0.75116286046511638</v>
      </c>
      <c r="Q677">
        <f t="shared" si="107"/>
        <v>0.46838942107713533</v>
      </c>
      <c r="R677">
        <f t="shared" si="108"/>
        <v>0.15109890109890109</v>
      </c>
      <c r="S677">
        <f t="shared" si="109"/>
        <v>0.51289399558724291</v>
      </c>
    </row>
    <row r="678" spans="1:19" x14ac:dyDescent="0.2">
      <c r="A678">
        <f t="shared" ca="1" si="100"/>
        <v>3.1142395930617295E-2</v>
      </c>
      <c r="B678">
        <v>222.39999399999999</v>
      </c>
      <c r="C678">
        <v>0</v>
      </c>
      <c r="D678">
        <v>96.699996999999996</v>
      </c>
      <c r="E678">
        <v>189.300003</v>
      </c>
      <c r="F678">
        <v>4.5</v>
      </c>
      <c r="G678">
        <v>967.09997599999997</v>
      </c>
      <c r="H678">
        <v>870.29998799999998</v>
      </c>
      <c r="I678">
        <v>28</v>
      </c>
      <c r="J678">
        <v>24.889999</v>
      </c>
      <c r="K678">
        <f t="shared" si="101"/>
        <v>0.27488583105022829</v>
      </c>
      <c r="L678">
        <f t="shared" si="102"/>
        <v>0</v>
      </c>
      <c r="M678">
        <f t="shared" si="103"/>
        <v>0.48325834133158391</v>
      </c>
      <c r="N678">
        <f t="shared" si="104"/>
        <v>0.53913739311032094</v>
      </c>
      <c r="O678">
        <f t="shared" si="105"/>
        <v>0.13975154845492085</v>
      </c>
      <c r="P678">
        <f t="shared" si="106"/>
        <v>0.48284876744186039</v>
      </c>
      <c r="Q678">
        <f t="shared" si="107"/>
        <v>0.69317612803870321</v>
      </c>
      <c r="R678">
        <f t="shared" si="108"/>
        <v>7.4175824175824176E-2</v>
      </c>
      <c r="S678">
        <f t="shared" si="109"/>
        <v>0.28105144589638581</v>
      </c>
    </row>
    <row r="679" spans="1:19" x14ac:dyDescent="0.2">
      <c r="A679">
        <f t="shared" ca="1" si="100"/>
        <v>0.42835648501265766</v>
      </c>
      <c r="B679">
        <v>522</v>
      </c>
      <c r="C679">
        <v>0</v>
      </c>
      <c r="D679">
        <v>0</v>
      </c>
      <c r="E679">
        <v>146</v>
      </c>
      <c r="F679">
        <v>0</v>
      </c>
      <c r="G679">
        <v>896</v>
      </c>
      <c r="H679">
        <v>896</v>
      </c>
      <c r="I679">
        <v>28</v>
      </c>
      <c r="J679">
        <v>74.989998</v>
      </c>
      <c r="K679">
        <f t="shared" si="101"/>
        <v>0.95890410958904104</v>
      </c>
      <c r="L679">
        <f t="shared" si="102"/>
        <v>0</v>
      </c>
      <c r="M679">
        <f t="shared" si="103"/>
        <v>0</v>
      </c>
      <c r="N679">
        <f t="shared" si="104"/>
        <v>0.19329071549418644</v>
      </c>
      <c r="O679">
        <f t="shared" si="105"/>
        <v>0</v>
      </c>
      <c r="P679">
        <f t="shared" si="106"/>
        <v>0.27616279069767441</v>
      </c>
      <c r="Q679">
        <f t="shared" si="107"/>
        <v>0.75765182685309551</v>
      </c>
      <c r="R679">
        <f t="shared" si="108"/>
        <v>7.4175824175824176E-2</v>
      </c>
      <c r="S679">
        <f t="shared" si="109"/>
        <v>0.90519496462426718</v>
      </c>
    </row>
    <row r="680" spans="1:19" x14ac:dyDescent="0.2">
      <c r="A680">
        <f t="shared" ca="1" si="100"/>
        <v>0.72636475945440626</v>
      </c>
      <c r="B680">
        <v>380</v>
      </c>
      <c r="C680">
        <v>0</v>
      </c>
      <c r="D680">
        <v>0</v>
      </c>
      <c r="E680">
        <v>228</v>
      </c>
      <c r="F680">
        <v>0</v>
      </c>
      <c r="G680">
        <v>932</v>
      </c>
      <c r="H680">
        <v>670</v>
      </c>
      <c r="I680">
        <v>90</v>
      </c>
      <c r="J680">
        <v>52.91</v>
      </c>
      <c r="K680">
        <f t="shared" si="101"/>
        <v>0.63470319634703198</v>
      </c>
      <c r="L680">
        <f t="shared" si="102"/>
        <v>0</v>
      </c>
      <c r="M680">
        <f t="shared" si="103"/>
        <v>0</v>
      </c>
      <c r="N680">
        <f t="shared" si="104"/>
        <v>0.84824280786524298</v>
      </c>
      <c r="O680">
        <f t="shared" si="105"/>
        <v>0</v>
      </c>
      <c r="P680">
        <f t="shared" si="106"/>
        <v>0.3808139534883721</v>
      </c>
      <c r="Q680">
        <f t="shared" si="107"/>
        <v>0.19066734715508363</v>
      </c>
      <c r="R680">
        <f t="shared" si="108"/>
        <v>0.2445054945054945</v>
      </c>
      <c r="S680">
        <f t="shared" si="109"/>
        <v>0.63012334944869441</v>
      </c>
    </row>
    <row r="681" spans="1:19" x14ac:dyDescent="0.2">
      <c r="A681">
        <f t="shared" ca="1" si="100"/>
        <v>0.34585643612136163</v>
      </c>
      <c r="B681">
        <v>362.60000600000001</v>
      </c>
      <c r="C681">
        <v>189</v>
      </c>
      <c r="D681">
        <v>0</v>
      </c>
      <c r="E681">
        <v>164.89999399999999</v>
      </c>
      <c r="F681">
        <v>11.6</v>
      </c>
      <c r="G681">
        <v>944.70001200000002</v>
      </c>
      <c r="H681">
        <v>755.79998799999998</v>
      </c>
      <c r="I681">
        <v>56</v>
      </c>
      <c r="J681">
        <v>77.300003000000004</v>
      </c>
      <c r="K681">
        <f t="shared" si="101"/>
        <v>0.59497718264840183</v>
      </c>
      <c r="L681">
        <f t="shared" si="102"/>
        <v>0.52587646954718648</v>
      </c>
      <c r="M681">
        <f t="shared" si="103"/>
        <v>0</v>
      </c>
      <c r="N681">
        <f t="shared" si="104"/>
        <v>0.34424913764175241</v>
      </c>
      <c r="O681">
        <f t="shared" si="105"/>
        <v>0.3602484360171293</v>
      </c>
      <c r="P681">
        <f t="shared" si="106"/>
        <v>0.41773259302325588</v>
      </c>
      <c r="Q681">
        <f t="shared" si="107"/>
        <v>0.40592071686426795</v>
      </c>
      <c r="R681">
        <f t="shared" si="108"/>
        <v>0.15109890109890109</v>
      </c>
      <c r="S681">
        <f t="shared" si="109"/>
        <v>0.9339729023040465</v>
      </c>
    </row>
    <row r="682" spans="1:19" x14ac:dyDescent="0.2">
      <c r="A682">
        <f t="shared" ca="1" si="100"/>
        <v>0.85882402635387012</v>
      </c>
      <c r="B682">
        <v>194.699997</v>
      </c>
      <c r="C682">
        <v>0</v>
      </c>
      <c r="D682">
        <v>100.5</v>
      </c>
      <c r="E682">
        <v>165.60000600000001</v>
      </c>
      <c r="F682">
        <v>7.5</v>
      </c>
      <c r="G682">
        <v>1006.400024</v>
      </c>
      <c r="H682">
        <v>905.90002400000003</v>
      </c>
      <c r="I682">
        <v>28</v>
      </c>
      <c r="J682">
        <v>25.719999000000001</v>
      </c>
      <c r="K682">
        <f t="shared" si="101"/>
        <v>0.21164382876712329</v>
      </c>
      <c r="L682">
        <f t="shared" si="102"/>
        <v>0</v>
      </c>
      <c r="M682">
        <f t="shared" si="103"/>
        <v>0.50224886050228301</v>
      </c>
      <c r="N682">
        <f t="shared" si="104"/>
        <v>0.34984028793547017</v>
      </c>
      <c r="O682">
        <f t="shared" si="105"/>
        <v>0.23291924742486808</v>
      </c>
      <c r="P682">
        <f t="shared" si="106"/>
        <v>0.59709309302325586</v>
      </c>
      <c r="Q682">
        <f t="shared" si="107"/>
        <v>0.78248881781167001</v>
      </c>
      <c r="R682">
        <f t="shared" si="108"/>
        <v>7.4175824175824176E-2</v>
      </c>
      <c r="S682">
        <f t="shared" si="109"/>
        <v>0.29139154830924502</v>
      </c>
    </row>
    <row r="683" spans="1:19" x14ac:dyDescent="0.2">
      <c r="A683">
        <f t="shared" ca="1" si="100"/>
        <v>0.87038915551353535</v>
      </c>
      <c r="B683">
        <v>300</v>
      </c>
      <c r="C683">
        <v>0</v>
      </c>
      <c r="D683">
        <v>0</v>
      </c>
      <c r="E683">
        <v>184</v>
      </c>
      <c r="F683">
        <v>0</v>
      </c>
      <c r="G683">
        <v>1075</v>
      </c>
      <c r="H683">
        <v>795</v>
      </c>
      <c r="I683">
        <v>7</v>
      </c>
      <c r="J683">
        <v>15.58</v>
      </c>
      <c r="K683">
        <f t="shared" si="101"/>
        <v>0.45205479452054792</v>
      </c>
      <c r="L683">
        <f t="shared" si="102"/>
        <v>0</v>
      </c>
      <c r="M683">
        <f t="shared" si="103"/>
        <v>0</v>
      </c>
      <c r="N683">
        <f t="shared" si="104"/>
        <v>0.49680509976370046</v>
      </c>
      <c r="O683">
        <f t="shared" si="105"/>
        <v>0</v>
      </c>
      <c r="P683">
        <f t="shared" si="106"/>
        <v>0.79651162790697672</v>
      </c>
      <c r="Q683">
        <f t="shared" si="107"/>
        <v>0.50426495760752388</v>
      </c>
      <c r="R683">
        <f t="shared" si="108"/>
        <v>1.6483516483516484E-2</v>
      </c>
      <c r="S683">
        <f t="shared" si="109"/>
        <v>0.16506789996431792</v>
      </c>
    </row>
    <row r="684" spans="1:19" x14ac:dyDescent="0.2">
      <c r="A684">
        <f t="shared" ca="1" si="100"/>
        <v>0.16192292870494385</v>
      </c>
      <c r="B684">
        <v>277.20001200000002</v>
      </c>
      <c r="C684">
        <v>97.800003000000004</v>
      </c>
      <c r="D684">
        <v>24.5</v>
      </c>
      <c r="E684">
        <v>160.699997</v>
      </c>
      <c r="F684">
        <v>11.2</v>
      </c>
      <c r="G684">
        <v>1061.6999510000001</v>
      </c>
      <c r="H684">
        <v>782.5</v>
      </c>
      <c r="I684">
        <v>100</v>
      </c>
      <c r="J684">
        <v>66.949996999999996</v>
      </c>
      <c r="K684">
        <f t="shared" si="101"/>
        <v>0.40000002739726032</v>
      </c>
      <c r="L684">
        <f t="shared" si="102"/>
        <v>0.27212021322404362</v>
      </c>
      <c r="M684">
        <f t="shared" si="103"/>
        <v>0.12243877693836751</v>
      </c>
      <c r="N684">
        <f t="shared" si="104"/>
        <v>0.31070283492099438</v>
      </c>
      <c r="O684">
        <f t="shared" si="105"/>
        <v>0.34782607615446964</v>
      </c>
      <c r="P684">
        <f t="shared" si="106"/>
        <v>0.75784869476744199</v>
      </c>
      <c r="Q684">
        <f t="shared" si="107"/>
        <v>0.47290519656227981</v>
      </c>
      <c r="R684">
        <f t="shared" si="108"/>
        <v>0.27197802197802196</v>
      </c>
      <c r="S684">
        <f t="shared" si="109"/>
        <v>0.80503299626343583</v>
      </c>
    </row>
    <row r="685" spans="1:19" x14ac:dyDescent="0.2">
      <c r="A685">
        <f t="shared" ca="1" si="100"/>
        <v>0.99483134479098889</v>
      </c>
      <c r="B685">
        <v>382</v>
      </c>
      <c r="C685">
        <v>0</v>
      </c>
      <c r="D685">
        <v>0</v>
      </c>
      <c r="E685">
        <v>186</v>
      </c>
      <c r="F685">
        <v>0</v>
      </c>
      <c r="G685">
        <v>1111</v>
      </c>
      <c r="H685">
        <v>784</v>
      </c>
      <c r="I685">
        <v>7</v>
      </c>
      <c r="J685">
        <v>11.47</v>
      </c>
      <c r="K685">
        <f t="shared" si="101"/>
        <v>0.63926940639269403</v>
      </c>
      <c r="L685">
        <f t="shared" si="102"/>
        <v>0</v>
      </c>
      <c r="M685">
        <f t="shared" si="103"/>
        <v>0</v>
      </c>
      <c r="N685">
        <f t="shared" si="104"/>
        <v>0.51277954104104329</v>
      </c>
      <c r="O685">
        <f t="shared" si="105"/>
        <v>0</v>
      </c>
      <c r="P685">
        <f t="shared" si="106"/>
        <v>0.90116279069767447</v>
      </c>
      <c r="Q685">
        <f t="shared" si="107"/>
        <v>0.47666836788770911</v>
      </c>
      <c r="R685">
        <f t="shared" si="108"/>
        <v>1.6483516483516484E-2</v>
      </c>
      <c r="S685">
        <f t="shared" si="109"/>
        <v>0.11386570608859366</v>
      </c>
    </row>
    <row r="686" spans="1:19" x14ac:dyDescent="0.2">
      <c r="A686">
        <f t="shared" ca="1" si="100"/>
        <v>0.78373823922463404</v>
      </c>
      <c r="B686">
        <v>322.5</v>
      </c>
      <c r="C686">
        <v>148.60000600000001</v>
      </c>
      <c r="D686">
        <v>0</v>
      </c>
      <c r="E686">
        <v>185.800003</v>
      </c>
      <c r="F686">
        <v>8.5</v>
      </c>
      <c r="G686">
        <v>951</v>
      </c>
      <c r="H686">
        <v>709.5</v>
      </c>
      <c r="I686">
        <v>28</v>
      </c>
      <c r="J686">
        <v>52.43</v>
      </c>
      <c r="K686">
        <f t="shared" si="101"/>
        <v>0.50342465753424659</v>
      </c>
      <c r="L686">
        <f t="shared" si="102"/>
        <v>0.413466912856988</v>
      </c>
      <c r="M686">
        <f t="shared" si="103"/>
        <v>0</v>
      </c>
      <c r="N686">
        <f t="shared" si="104"/>
        <v>0.51118212087497095</v>
      </c>
      <c r="O686">
        <f t="shared" si="105"/>
        <v>0.26397514708151715</v>
      </c>
      <c r="P686">
        <f t="shared" si="106"/>
        <v>0.43604651162790697</v>
      </c>
      <c r="Q686">
        <f t="shared" si="107"/>
        <v>0.28976419205805476</v>
      </c>
      <c r="R686">
        <f t="shared" si="108"/>
        <v>7.4175824175824176E-2</v>
      </c>
      <c r="S686">
        <f t="shared" si="109"/>
        <v>0.6241435311858361</v>
      </c>
    </row>
    <row r="687" spans="1:19" x14ac:dyDescent="0.2">
      <c r="A687">
        <f t="shared" ca="1" si="100"/>
        <v>0.59720915194222945</v>
      </c>
      <c r="B687">
        <v>337.89999399999999</v>
      </c>
      <c r="C687">
        <v>189</v>
      </c>
      <c r="D687">
        <v>0</v>
      </c>
      <c r="E687">
        <v>174.89999399999999</v>
      </c>
      <c r="F687">
        <v>9.5</v>
      </c>
      <c r="G687">
        <v>944.70001200000002</v>
      </c>
      <c r="H687">
        <v>755.79998799999998</v>
      </c>
      <c r="I687">
        <v>91</v>
      </c>
      <c r="J687">
        <v>67.800003000000004</v>
      </c>
      <c r="K687">
        <f t="shared" si="101"/>
        <v>0.53858446118721459</v>
      </c>
      <c r="L687">
        <f t="shared" si="102"/>
        <v>0.52587646954718648</v>
      </c>
      <c r="M687">
        <f t="shared" si="103"/>
        <v>0</v>
      </c>
      <c r="N687">
        <f t="shared" si="104"/>
        <v>0.42412134402846663</v>
      </c>
      <c r="O687">
        <f t="shared" si="105"/>
        <v>0.29503104673816627</v>
      </c>
      <c r="P687">
        <f t="shared" si="106"/>
        <v>0.41773259302325588</v>
      </c>
      <c r="Q687">
        <f t="shared" si="107"/>
        <v>0.40592071686426795</v>
      </c>
      <c r="R687">
        <f t="shared" si="108"/>
        <v>0.24725274725274726</v>
      </c>
      <c r="S687">
        <f t="shared" si="109"/>
        <v>0.81562233251830907</v>
      </c>
    </row>
    <row r="688" spans="1:19" x14ac:dyDescent="0.2">
      <c r="A688">
        <f t="shared" ca="1" si="100"/>
        <v>0.10833207761468344</v>
      </c>
      <c r="B688">
        <v>382</v>
      </c>
      <c r="C688">
        <v>0</v>
      </c>
      <c r="D688">
        <v>0</v>
      </c>
      <c r="E688">
        <v>185</v>
      </c>
      <c r="F688">
        <v>0</v>
      </c>
      <c r="G688">
        <v>1047</v>
      </c>
      <c r="H688">
        <v>739</v>
      </c>
      <c r="I688">
        <v>7</v>
      </c>
      <c r="J688">
        <v>24</v>
      </c>
      <c r="K688">
        <f t="shared" si="101"/>
        <v>0.63926940639269403</v>
      </c>
      <c r="L688">
        <f t="shared" si="102"/>
        <v>0</v>
      </c>
      <c r="M688">
        <f t="shared" si="103"/>
        <v>0</v>
      </c>
      <c r="N688">
        <f t="shared" si="104"/>
        <v>0.50479232040237187</v>
      </c>
      <c r="O688">
        <f t="shared" si="105"/>
        <v>0</v>
      </c>
      <c r="P688">
        <f t="shared" si="106"/>
        <v>0.71511627906976749</v>
      </c>
      <c r="Q688">
        <f t="shared" si="107"/>
        <v>0.36377322812483065</v>
      </c>
      <c r="R688">
        <f t="shared" si="108"/>
        <v>1.6483516483516484E-2</v>
      </c>
      <c r="S688">
        <f t="shared" si="109"/>
        <v>0.26996387865862415</v>
      </c>
    </row>
    <row r="689" spans="1:19" x14ac:dyDescent="0.2">
      <c r="A689">
        <f t="shared" ca="1" si="100"/>
        <v>0.42463498765786878</v>
      </c>
      <c r="B689">
        <v>233.800003</v>
      </c>
      <c r="C689">
        <v>0</v>
      </c>
      <c r="D689">
        <v>94.599997999999999</v>
      </c>
      <c r="E689">
        <v>197.89999399999999</v>
      </c>
      <c r="F689">
        <v>4.5999999999999996</v>
      </c>
      <c r="G689">
        <v>947</v>
      </c>
      <c r="H689">
        <v>852.20001200000002</v>
      </c>
      <c r="I689">
        <v>28</v>
      </c>
      <c r="J689">
        <v>22.84</v>
      </c>
      <c r="K689">
        <f t="shared" si="101"/>
        <v>0.3009132488584475</v>
      </c>
      <c r="L689">
        <f t="shared" si="102"/>
        <v>0</v>
      </c>
      <c r="M689">
        <f t="shared" si="103"/>
        <v>0.47276359402008211</v>
      </c>
      <c r="N689">
        <f t="shared" si="104"/>
        <v>0.60782741871790935</v>
      </c>
      <c r="O689">
        <f t="shared" si="105"/>
        <v>0.14285713842058576</v>
      </c>
      <c r="P689">
        <f t="shared" si="106"/>
        <v>0.42441860465116277</v>
      </c>
      <c r="Q689">
        <f t="shared" si="107"/>
        <v>0.64776725425593107</v>
      </c>
      <c r="R689">
        <f t="shared" si="108"/>
        <v>7.4175824175824176E-2</v>
      </c>
      <c r="S689">
        <f t="shared" si="109"/>
        <v>0.25551265119004984</v>
      </c>
    </row>
    <row r="690" spans="1:19" x14ac:dyDescent="0.2">
      <c r="A690">
        <f t="shared" ca="1" si="100"/>
        <v>0.75458549576592293</v>
      </c>
      <c r="B690">
        <v>331</v>
      </c>
      <c r="C690">
        <v>0</v>
      </c>
      <c r="D690">
        <v>0</v>
      </c>
      <c r="E690">
        <v>192</v>
      </c>
      <c r="F690">
        <v>0</v>
      </c>
      <c r="G690">
        <v>978</v>
      </c>
      <c r="H690">
        <v>825</v>
      </c>
      <c r="I690">
        <v>3</v>
      </c>
      <c r="J690">
        <v>13.52</v>
      </c>
      <c r="K690">
        <f t="shared" si="101"/>
        <v>0.52283105022831056</v>
      </c>
      <c r="L690">
        <f t="shared" si="102"/>
        <v>0</v>
      </c>
      <c r="M690">
        <f t="shared" si="103"/>
        <v>0</v>
      </c>
      <c r="N690">
        <f t="shared" si="104"/>
        <v>0.56070286487307186</v>
      </c>
      <c r="O690">
        <f t="shared" si="105"/>
        <v>0</v>
      </c>
      <c r="P690">
        <f t="shared" si="106"/>
        <v>0.51453488372093026</v>
      </c>
      <c r="Q690">
        <f t="shared" si="107"/>
        <v>0.57952838411610952</v>
      </c>
      <c r="R690">
        <f t="shared" si="108"/>
        <v>5.4945054945054949E-3</v>
      </c>
      <c r="S690">
        <f t="shared" si="109"/>
        <v>0.13940451325288433</v>
      </c>
    </row>
    <row r="691" spans="1:19" x14ac:dyDescent="0.2">
      <c r="A691">
        <f t="shared" ca="1" si="100"/>
        <v>0.20952666633587536</v>
      </c>
      <c r="B691">
        <v>212.5</v>
      </c>
      <c r="C691">
        <v>0</v>
      </c>
      <c r="D691">
        <v>100.400002</v>
      </c>
      <c r="E691">
        <v>159.300003</v>
      </c>
      <c r="F691">
        <v>8.6999999999999993</v>
      </c>
      <c r="G691">
        <v>1007.799988</v>
      </c>
      <c r="H691">
        <v>903.59997599999997</v>
      </c>
      <c r="I691">
        <v>100</v>
      </c>
      <c r="J691">
        <v>42.919998</v>
      </c>
      <c r="K691">
        <f t="shared" si="101"/>
        <v>0.25228310502283108</v>
      </c>
      <c r="L691">
        <f t="shared" si="102"/>
        <v>0</v>
      </c>
      <c r="M691">
        <f t="shared" si="103"/>
        <v>0.50174912038733266</v>
      </c>
      <c r="N691">
        <f t="shared" si="104"/>
        <v>0.29952077395017829</v>
      </c>
      <c r="O691">
        <f t="shared" si="105"/>
        <v>0.27018632701284695</v>
      </c>
      <c r="P691">
        <f t="shared" si="106"/>
        <v>0.6011627558139534</v>
      </c>
      <c r="Q691">
        <f t="shared" si="107"/>
        <v>0.77671850135786258</v>
      </c>
      <c r="R691">
        <f t="shared" si="108"/>
        <v>0.27197802197802196</v>
      </c>
      <c r="S691">
        <f t="shared" si="109"/>
        <v>0.50566835693704637</v>
      </c>
    </row>
    <row r="692" spans="1:19" x14ac:dyDescent="0.2">
      <c r="A692">
        <f t="shared" ca="1" si="100"/>
        <v>0.41728802892021888</v>
      </c>
      <c r="B692">
        <v>146</v>
      </c>
      <c r="C692">
        <v>230</v>
      </c>
      <c r="D692">
        <v>0</v>
      </c>
      <c r="E692">
        <v>202</v>
      </c>
      <c r="F692">
        <v>3</v>
      </c>
      <c r="G692">
        <v>827</v>
      </c>
      <c r="H692">
        <v>872</v>
      </c>
      <c r="I692">
        <v>28</v>
      </c>
      <c r="J692">
        <v>33.060001</v>
      </c>
      <c r="K692">
        <f t="shared" si="101"/>
        <v>0.1004566210045662</v>
      </c>
      <c r="L692">
        <f t="shared" si="102"/>
        <v>0.63995549204154967</v>
      </c>
      <c r="M692">
        <f t="shared" si="103"/>
        <v>0</v>
      </c>
      <c r="N692">
        <f t="shared" si="104"/>
        <v>0.64057507125978608</v>
      </c>
      <c r="O692">
        <f t="shared" si="105"/>
        <v>9.3167698969947241E-2</v>
      </c>
      <c r="P692">
        <f t="shared" si="106"/>
        <v>7.5581395348837205E-2</v>
      </c>
      <c r="Q692">
        <f t="shared" si="107"/>
        <v>0.69744108564622698</v>
      </c>
      <c r="R692">
        <f t="shared" si="108"/>
        <v>7.4175824175824176E-2</v>
      </c>
      <c r="S692">
        <f t="shared" si="109"/>
        <v>0.38283296082802942</v>
      </c>
    </row>
    <row r="693" spans="1:19" x14ac:dyDescent="0.2">
      <c r="A693">
        <f t="shared" ca="1" si="100"/>
        <v>0.25859430035383513</v>
      </c>
      <c r="B693">
        <v>342</v>
      </c>
      <c r="C693">
        <v>38</v>
      </c>
      <c r="D693">
        <v>0</v>
      </c>
      <c r="E693">
        <v>228</v>
      </c>
      <c r="F693">
        <v>0</v>
      </c>
      <c r="G693">
        <v>932</v>
      </c>
      <c r="H693">
        <v>670</v>
      </c>
      <c r="I693">
        <v>90</v>
      </c>
      <c r="J693">
        <v>50.459999000000003</v>
      </c>
      <c r="K693">
        <f t="shared" si="101"/>
        <v>0.54794520547945202</v>
      </c>
      <c r="L693">
        <f t="shared" si="102"/>
        <v>0.10573177694599517</v>
      </c>
      <c r="M693">
        <f t="shared" si="103"/>
        <v>0</v>
      </c>
      <c r="N693">
        <f t="shared" si="104"/>
        <v>0.84824280786524298</v>
      </c>
      <c r="O693">
        <f t="shared" si="105"/>
        <v>0</v>
      </c>
      <c r="P693">
        <f t="shared" si="106"/>
        <v>0.3808139534883721</v>
      </c>
      <c r="Q693">
        <f t="shared" si="107"/>
        <v>0.19066734715508363</v>
      </c>
      <c r="R693">
        <f t="shared" si="108"/>
        <v>0.2445054945054945</v>
      </c>
      <c r="S693">
        <f t="shared" si="109"/>
        <v>0.59960134794073383</v>
      </c>
    </row>
    <row r="694" spans="1:19" x14ac:dyDescent="0.2">
      <c r="A694">
        <f t="shared" ca="1" si="100"/>
        <v>0.86336555252894642</v>
      </c>
      <c r="B694">
        <v>250.199997</v>
      </c>
      <c r="C694">
        <v>166.800003</v>
      </c>
      <c r="D694">
        <v>0</v>
      </c>
      <c r="E694">
        <v>203.5</v>
      </c>
      <c r="F694">
        <v>0</v>
      </c>
      <c r="G694">
        <v>977.59997599999997</v>
      </c>
      <c r="H694">
        <v>694.09997599999997</v>
      </c>
      <c r="I694">
        <v>28</v>
      </c>
      <c r="J694">
        <v>36.959999000000003</v>
      </c>
      <c r="K694">
        <f t="shared" si="101"/>
        <v>0.33835615753424658</v>
      </c>
      <c r="L694">
        <f t="shared" si="102"/>
        <v>0.46410686083650854</v>
      </c>
      <c r="M694">
        <f t="shared" si="103"/>
        <v>0</v>
      </c>
      <c r="N694">
        <f t="shared" si="104"/>
        <v>0.65255590221779314</v>
      </c>
      <c r="O694">
        <f t="shared" si="105"/>
        <v>0</v>
      </c>
      <c r="P694">
        <f t="shared" si="106"/>
        <v>0.51337202325581388</v>
      </c>
      <c r="Q694">
        <f t="shared" si="107"/>
        <v>0.25112890623957285</v>
      </c>
      <c r="R694">
        <f t="shared" si="108"/>
        <v>7.4175824175824176E-2</v>
      </c>
      <c r="S694">
        <f t="shared" si="109"/>
        <v>0.4314189592978438</v>
      </c>
    </row>
    <row r="695" spans="1:19" x14ac:dyDescent="0.2">
      <c r="A695">
        <f t="shared" ca="1" si="100"/>
        <v>0.75781598935544348</v>
      </c>
      <c r="B695">
        <v>170.300003</v>
      </c>
      <c r="C695">
        <v>155.5</v>
      </c>
      <c r="D695">
        <v>0</v>
      </c>
      <c r="E695">
        <v>185.699997</v>
      </c>
      <c r="F695">
        <v>0</v>
      </c>
      <c r="G695">
        <v>1026.599976</v>
      </c>
      <c r="H695">
        <v>724.29998799999998</v>
      </c>
      <c r="I695">
        <v>28</v>
      </c>
      <c r="J695">
        <v>25.73</v>
      </c>
      <c r="K695">
        <f t="shared" si="101"/>
        <v>0.15593607990867581</v>
      </c>
      <c r="L695">
        <f t="shared" si="102"/>
        <v>0.43266556092374336</v>
      </c>
      <c r="M695">
        <f t="shared" si="103"/>
        <v>0</v>
      </c>
      <c r="N695">
        <f t="shared" si="104"/>
        <v>0.51038335088777997</v>
      </c>
      <c r="O695">
        <f t="shared" si="105"/>
        <v>0</v>
      </c>
      <c r="P695">
        <f t="shared" si="106"/>
        <v>0.65581388372093019</v>
      </c>
      <c r="Q695">
        <f t="shared" si="107"/>
        <v>0.32689411903025301</v>
      </c>
      <c r="R695">
        <f t="shared" si="108"/>
        <v>7.4175824175824176E-2</v>
      </c>
      <c r="S695">
        <f t="shared" si="109"/>
        <v>0.29151614031434259</v>
      </c>
    </row>
    <row r="696" spans="1:19" x14ac:dyDescent="0.2">
      <c r="A696">
        <f t="shared" ca="1" si="100"/>
        <v>0.59158391478555217</v>
      </c>
      <c r="B696">
        <v>190.300003</v>
      </c>
      <c r="C696">
        <v>0</v>
      </c>
      <c r="D696">
        <v>125.199997</v>
      </c>
      <c r="E696">
        <v>166.60000600000001</v>
      </c>
      <c r="F696">
        <v>9.9</v>
      </c>
      <c r="G696">
        <v>1079</v>
      </c>
      <c r="H696">
        <v>798.90002400000003</v>
      </c>
      <c r="I696">
        <v>100</v>
      </c>
      <c r="J696">
        <v>33.560001</v>
      </c>
      <c r="K696">
        <f t="shared" si="101"/>
        <v>0.20159818036529681</v>
      </c>
      <c r="L696">
        <f t="shared" si="102"/>
        <v>0</v>
      </c>
      <c r="M696">
        <f t="shared" si="103"/>
        <v>0.62568712266805226</v>
      </c>
      <c r="N696">
        <f t="shared" si="104"/>
        <v>0.35782750857414164</v>
      </c>
      <c r="O696">
        <f t="shared" si="105"/>
        <v>0.30745340660082587</v>
      </c>
      <c r="P696">
        <f t="shared" si="106"/>
        <v>0.80813953488372092</v>
      </c>
      <c r="Q696">
        <f t="shared" si="107"/>
        <v>0.51404926326438127</v>
      </c>
      <c r="R696">
        <f t="shared" si="108"/>
        <v>0.27197802197802196</v>
      </c>
      <c r="S696">
        <f t="shared" si="109"/>
        <v>0.38906193818517348</v>
      </c>
    </row>
    <row r="697" spans="1:19" x14ac:dyDescent="0.2">
      <c r="A697">
        <f t="shared" ca="1" si="100"/>
        <v>0.73014294051574335</v>
      </c>
      <c r="B697">
        <v>255</v>
      </c>
      <c r="C697">
        <v>99</v>
      </c>
      <c r="D697">
        <v>77</v>
      </c>
      <c r="E697">
        <v>189</v>
      </c>
      <c r="F697">
        <v>6</v>
      </c>
      <c r="G697">
        <v>919</v>
      </c>
      <c r="H697">
        <v>749</v>
      </c>
      <c r="I697">
        <v>28</v>
      </c>
      <c r="J697">
        <v>33.799999</v>
      </c>
      <c r="K697">
        <f t="shared" si="101"/>
        <v>0.34931506849315069</v>
      </c>
      <c r="L697">
        <f t="shared" si="102"/>
        <v>0.2754591030961453</v>
      </c>
      <c r="M697">
        <f t="shared" si="103"/>
        <v>0.38480758466344073</v>
      </c>
      <c r="N697">
        <f t="shared" si="104"/>
        <v>0.53674120295705752</v>
      </c>
      <c r="O697">
        <f t="shared" si="105"/>
        <v>0.18633539793989448</v>
      </c>
      <c r="P697">
        <f t="shared" si="106"/>
        <v>0.34302325581395349</v>
      </c>
      <c r="Q697">
        <f t="shared" si="107"/>
        <v>0.38886103696102586</v>
      </c>
      <c r="R697">
        <f t="shared" si="108"/>
        <v>7.4175824175824176E-2</v>
      </c>
      <c r="S697">
        <f t="shared" si="109"/>
        <v>0.39205182240069325</v>
      </c>
    </row>
    <row r="698" spans="1:19" x14ac:dyDescent="0.2">
      <c r="A698">
        <f t="shared" ca="1" si="100"/>
        <v>0.56333090835408228</v>
      </c>
      <c r="B698">
        <v>122.599998</v>
      </c>
      <c r="C698">
        <v>183.89999399999999</v>
      </c>
      <c r="D698">
        <v>0</v>
      </c>
      <c r="E698">
        <v>203.5</v>
      </c>
      <c r="F698">
        <v>0</v>
      </c>
      <c r="G698">
        <v>958.20001200000002</v>
      </c>
      <c r="H698">
        <v>800.09997599999997</v>
      </c>
      <c r="I698">
        <v>28</v>
      </c>
      <c r="J698">
        <v>24.290001</v>
      </c>
      <c r="K698">
        <f t="shared" si="101"/>
        <v>4.7031958904109585E-2</v>
      </c>
      <c r="L698">
        <f t="shared" si="102"/>
        <v>0.5116861354204697</v>
      </c>
      <c r="M698">
        <f t="shared" si="103"/>
        <v>0</v>
      </c>
      <c r="N698">
        <f t="shared" si="104"/>
        <v>0.65255590221779314</v>
      </c>
      <c r="O698">
        <f t="shared" si="105"/>
        <v>0</v>
      </c>
      <c r="P698">
        <f t="shared" si="106"/>
        <v>0.45697677906976747</v>
      </c>
      <c r="Q698">
        <f t="shared" si="107"/>
        <v>0.51705967990324209</v>
      </c>
      <c r="R698">
        <f t="shared" si="108"/>
        <v>7.4175824175824176E-2</v>
      </c>
      <c r="S698">
        <f t="shared" si="109"/>
        <v>0.27357669798372236</v>
      </c>
    </row>
    <row r="699" spans="1:19" x14ac:dyDescent="0.2">
      <c r="A699">
        <f t="shared" ca="1" si="100"/>
        <v>0.75261680448800738</v>
      </c>
      <c r="B699">
        <v>231.800003</v>
      </c>
      <c r="C699">
        <v>0</v>
      </c>
      <c r="D699">
        <v>121.599998</v>
      </c>
      <c r="E699">
        <v>174</v>
      </c>
      <c r="F699">
        <v>6.7</v>
      </c>
      <c r="G699">
        <v>1056.400024</v>
      </c>
      <c r="H699">
        <v>778.5</v>
      </c>
      <c r="I699">
        <v>28</v>
      </c>
      <c r="J699">
        <v>33.729999999999997</v>
      </c>
      <c r="K699">
        <f t="shared" si="101"/>
        <v>0.2963470388127854</v>
      </c>
      <c r="L699">
        <f t="shared" si="102"/>
        <v>0</v>
      </c>
      <c r="M699">
        <f t="shared" si="103"/>
        <v>0.60769612370726267</v>
      </c>
      <c r="N699">
        <f t="shared" si="104"/>
        <v>0.41693289337698625</v>
      </c>
      <c r="O699">
        <f t="shared" si="105"/>
        <v>0.20807452769954884</v>
      </c>
      <c r="P699">
        <f t="shared" si="106"/>
        <v>0.74244193023255822</v>
      </c>
      <c r="Q699">
        <f t="shared" si="107"/>
        <v>0.4628700730278017</v>
      </c>
      <c r="R699">
        <f t="shared" si="108"/>
        <v>7.4175824175824176E-2</v>
      </c>
      <c r="S699">
        <f t="shared" si="109"/>
        <v>0.39117977802864773</v>
      </c>
    </row>
    <row r="700" spans="1:19" x14ac:dyDescent="0.2">
      <c r="A700">
        <f t="shared" ca="1" si="100"/>
        <v>0.89400189572666011</v>
      </c>
      <c r="B700">
        <v>213.5</v>
      </c>
      <c r="C700">
        <v>0</v>
      </c>
      <c r="D700">
        <v>174.199997</v>
      </c>
      <c r="E700">
        <v>154.60000600000001</v>
      </c>
      <c r="F700">
        <v>11.7</v>
      </c>
      <c r="G700">
        <v>1052.3000489999999</v>
      </c>
      <c r="H700">
        <v>775.5</v>
      </c>
      <c r="I700">
        <v>3</v>
      </c>
      <c r="J700">
        <v>17.370000999999998</v>
      </c>
      <c r="K700">
        <f t="shared" si="101"/>
        <v>0.2545662100456621</v>
      </c>
      <c r="L700">
        <f t="shared" si="102"/>
        <v>0</v>
      </c>
      <c r="M700">
        <f t="shared" si="103"/>
        <v>0.87056467654478731</v>
      </c>
      <c r="N700">
        <f t="shared" si="104"/>
        <v>0.26198086091008455</v>
      </c>
      <c r="O700">
        <f t="shared" si="105"/>
        <v>0.3633540259827942</v>
      </c>
      <c r="P700">
        <f t="shared" si="106"/>
        <v>0.73052339825581381</v>
      </c>
      <c r="Q700">
        <f t="shared" si="107"/>
        <v>0.45534373037694315</v>
      </c>
      <c r="R700">
        <f t="shared" si="108"/>
        <v>5.4945054945054949E-3</v>
      </c>
      <c r="S700">
        <f t="shared" si="109"/>
        <v>0.1873676513608484</v>
      </c>
    </row>
    <row r="701" spans="1:19" x14ac:dyDescent="0.2">
      <c r="A701">
        <f t="shared" ca="1" si="100"/>
        <v>5.2455453563258314E-2</v>
      </c>
      <c r="B701">
        <v>290.39999399999999</v>
      </c>
      <c r="C701">
        <v>0</v>
      </c>
      <c r="D701">
        <v>96.199996999999996</v>
      </c>
      <c r="E701">
        <v>168.10000600000001</v>
      </c>
      <c r="F701">
        <v>9.4</v>
      </c>
      <c r="G701">
        <v>961.20001200000002</v>
      </c>
      <c r="H701">
        <v>865</v>
      </c>
      <c r="I701">
        <v>28</v>
      </c>
      <c r="J701">
        <v>34.740001999999997</v>
      </c>
      <c r="K701">
        <f t="shared" si="101"/>
        <v>0.4301369726027397</v>
      </c>
      <c r="L701">
        <f t="shared" si="102"/>
        <v>0</v>
      </c>
      <c r="M701">
        <f t="shared" si="103"/>
        <v>0.48075959078182134</v>
      </c>
      <c r="N701">
        <f t="shared" si="104"/>
        <v>0.36980833953214876</v>
      </c>
      <c r="O701">
        <f t="shared" si="105"/>
        <v>0.29192545677250137</v>
      </c>
      <c r="P701">
        <f t="shared" si="106"/>
        <v>0.46569770930232562</v>
      </c>
      <c r="Q701">
        <f t="shared" si="107"/>
        <v>0.67987961946089037</v>
      </c>
      <c r="R701">
        <f t="shared" si="108"/>
        <v>7.4175824175824176E-2</v>
      </c>
      <c r="S701">
        <f t="shared" si="109"/>
        <v>0.4037623372059882</v>
      </c>
    </row>
    <row r="702" spans="1:19" x14ac:dyDescent="0.2">
      <c r="A702">
        <f t="shared" ca="1" si="100"/>
        <v>0.81084094117362748</v>
      </c>
      <c r="B702">
        <v>181.39999399999999</v>
      </c>
      <c r="C702">
        <v>0</v>
      </c>
      <c r="D702">
        <v>167</v>
      </c>
      <c r="E702">
        <v>169.60000600000001</v>
      </c>
      <c r="F702">
        <v>7.6</v>
      </c>
      <c r="G702">
        <v>1055.599976</v>
      </c>
      <c r="H702">
        <v>777.79998799999998</v>
      </c>
      <c r="I702">
        <v>28</v>
      </c>
      <c r="J702">
        <v>27.77</v>
      </c>
      <c r="K702">
        <f t="shared" si="101"/>
        <v>0.18127852511415524</v>
      </c>
      <c r="L702">
        <f t="shared" si="102"/>
        <v>0</v>
      </c>
      <c r="M702">
        <f t="shared" si="103"/>
        <v>0.83458268362070909</v>
      </c>
      <c r="N702">
        <f t="shared" si="104"/>
        <v>0.38178917049015587</v>
      </c>
      <c r="O702">
        <f t="shared" si="105"/>
        <v>0.23602483739053298</v>
      </c>
      <c r="P702">
        <f t="shared" si="106"/>
        <v>0.74011620930232547</v>
      </c>
      <c r="Q702">
        <f t="shared" si="107"/>
        <v>0.46111389630389743</v>
      </c>
      <c r="R702">
        <f t="shared" si="108"/>
        <v>7.4175824175824176E-2</v>
      </c>
      <c r="S702">
        <f t="shared" si="109"/>
        <v>0.31693036793149038</v>
      </c>
    </row>
    <row r="703" spans="1:19" x14ac:dyDescent="0.2">
      <c r="A703">
        <f t="shared" ca="1" si="100"/>
        <v>0.75646490061407146</v>
      </c>
      <c r="B703">
        <v>173</v>
      </c>
      <c r="C703">
        <v>116</v>
      </c>
      <c r="D703">
        <v>0</v>
      </c>
      <c r="E703">
        <v>192</v>
      </c>
      <c r="F703">
        <v>0</v>
      </c>
      <c r="G703">
        <v>946.79998799999998</v>
      </c>
      <c r="H703">
        <v>856.79998799999998</v>
      </c>
      <c r="I703">
        <v>90</v>
      </c>
      <c r="J703">
        <v>32.099997999999999</v>
      </c>
      <c r="K703">
        <f t="shared" si="101"/>
        <v>0.16210045662100456</v>
      </c>
      <c r="L703">
        <f t="shared" si="102"/>
        <v>0.32276016120356421</v>
      </c>
      <c r="M703">
        <f t="shared" si="103"/>
        <v>0</v>
      </c>
      <c r="N703">
        <f t="shared" si="104"/>
        <v>0.56070286487307186</v>
      </c>
      <c r="O703">
        <f t="shared" si="105"/>
        <v>0</v>
      </c>
      <c r="P703">
        <f t="shared" si="106"/>
        <v>0.42383717441860463</v>
      </c>
      <c r="Q703">
        <f t="shared" si="107"/>
        <v>0.65930758610983964</v>
      </c>
      <c r="R703">
        <f t="shared" si="108"/>
        <v>0.2445054945054945</v>
      </c>
      <c r="S703">
        <f t="shared" si="109"/>
        <v>0.37087328692844868</v>
      </c>
    </row>
    <row r="704" spans="1:19" x14ac:dyDescent="0.2">
      <c r="A704">
        <f t="shared" ca="1" si="100"/>
        <v>0.45686063888170869</v>
      </c>
      <c r="B704">
        <v>173.5</v>
      </c>
      <c r="C704">
        <v>50.099997999999999</v>
      </c>
      <c r="D704">
        <v>173.5</v>
      </c>
      <c r="E704">
        <v>164.800003</v>
      </c>
      <c r="F704">
        <v>6.5</v>
      </c>
      <c r="G704">
        <v>1006.200012</v>
      </c>
      <c r="H704">
        <v>793.5</v>
      </c>
      <c r="I704">
        <v>28</v>
      </c>
      <c r="J704">
        <v>38.200001</v>
      </c>
      <c r="K704">
        <f t="shared" si="101"/>
        <v>0.1632420091324201</v>
      </c>
      <c r="L704">
        <f t="shared" si="102"/>
        <v>0.13939899509291589</v>
      </c>
      <c r="M704">
        <f t="shared" si="103"/>
        <v>0.86706644076762296</v>
      </c>
      <c r="N704">
        <f t="shared" si="104"/>
        <v>0.3434504874628711</v>
      </c>
      <c r="O704">
        <f t="shared" si="105"/>
        <v>0.20186334776821901</v>
      </c>
      <c r="P704">
        <f t="shared" si="106"/>
        <v>0.59651166279069767</v>
      </c>
      <c r="Q704">
        <f t="shared" si="107"/>
        <v>0.50050178628209452</v>
      </c>
      <c r="R704">
        <f t="shared" si="108"/>
        <v>7.4175824175824176E-2</v>
      </c>
      <c r="S704">
        <f t="shared" si="109"/>
        <v>0.44686684805947052</v>
      </c>
    </row>
    <row r="705" spans="1:19" x14ac:dyDescent="0.2">
      <c r="A705">
        <f t="shared" ca="1" si="100"/>
        <v>0.10133578739005844</v>
      </c>
      <c r="B705">
        <v>167.39999399999999</v>
      </c>
      <c r="C705">
        <v>129.89999399999999</v>
      </c>
      <c r="D705">
        <v>128.60000600000001</v>
      </c>
      <c r="E705">
        <v>175.5</v>
      </c>
      <c r="F705">
        <v>7.8</v>
      </c>
      <c r="G705">
        <v>1006.299988</v>
      </c>
      <c r="H705">
        <v>746.59997599999997</v>
      </c>
      <c r="I705">
        <v>28</v>
      </c>
      <c r="J705">
        <v>41.200001</v>
      </c>
      <c r="K705">
        <f t="shared" si="101"/>
        <v>0.14931505479452054</v>
      </c>
      <c r="L705">
        <f t="shared" si="102"/>
        <v>0.36143571554984499</v>
      </c>
      <c r="M705">
        <f t="shared" si="103"/>
        <v>0.64267867138394785</v>
      </c>
      <c r="N705">
        <f t="shared" si="104"/>
        <v>0.42891372433499336</v>
      </c>
      <c r="O705">
        <f t="shared" si="105"/>
        <v>0.24223601732186281</v>
      </c>
      <c r="P705">
        <f t="shared" si="106"/>
        <v>0.59680229069767432</v>
      </c>
      <c r="Q705">
        <f t="shared" si="107"/>
        <v>0.38283990262959772</v>
      </c>
      <c r="R705">
        <f t="shared" si="108"/>
        <v>7.4175824175824176E-2</v>
      </c>
      <c r="S705">
        <f t="shared" si="109"/>
        <v>0.48424071220233494</v>
      </c>
    </row>
    <row r="706" spans="1:19" x14ac:dyDescent="0.2">
      <c r="A706">
        <f t="shared" ref="A706:A769" ca="1" si="110">RAND()</f>
        <v>0.59335877692749173</v>
      </c>
      <c r="B706">
        <v>212.5</v>
      </c>
      <c r="C706">
        <v>0</v>
      </c>
      <c r="D706">
        <v>100.400002</v>
      </c>
      <c r="E706">
        <v>159.300003</v>
      </c>
      <c r="F706">
        <v>8.6999999999999993</v>
      </c>
      <c r="G706">
        <v>1007.799988</v>
      </c>
      <c r="H706">
        <v>903.59997599999997</v>
      </c>
      <c r="I706">
        <v>3</v>
      </c>
      <c r="J706">
        <v>13.54</v>
      </c>
      <c r="K706">
        <f t="shared" ref="K706:K769" si="111">(B706 - 102)/(540-102)</f>
        <v>0.25228310502283108</v>
      </c>
      <c r="L706">
        <f t="shared" ref="L706:L769" si="112">(C706 - 0)/(359.399994)</f>
        <v>0</v>
      </c>
      <c r="M706">
        <f t="shared" ref="M706:M769" si="113">(D706 )/(200.100006)</f>
        <v>0.50174912038733266</v>
      </c>
      <c r="N706">
        <f t="shared" ref="N706:N769" si="114">(E706 - 121.800003)/(247-121.800003)</f>
        <v>0.29952077395017829</v>
      </c>
      <c r="O706">
        <f t="shared" ref="O706:O769" si="115">(F706)/(32.200001)</f>
        <v>0.27018632701284695</v>
      </c>
      <c r="P706">
        <f t="shared" ref="P706:P769" si="116">(G706 - 801)/(1145-801)</f>
        <v>0.6011627558139534</v>
      </c>
      <c r="Q706">
        <f t="shared" ref="Q706:Q769" si="117">(H706 - 594)/(992.599976-594)</f>
        <v>0.77671850135786258</v>
      </c>
      <c r="R706">
        <f t="shared" ref="R706:R769" si="118">(I706 - 1)/(365-1)</f>
        <v>5.4945054945054949E-3</v>
      </c>
      <c r="S706">
        <f t="shared" ref="S706:S769" si="119">(J706 - 2.33)/(82.599998-2.33)</f>
        <v>0.1396536723471701</v>
      </c>
    </row>
    <row r="707" spans="1:19" x14ac:dyDescent="0.2">
      <c r="A707">
        <f t="shared" ca="1" si="110"/>
        <v>0.74588415017477494</v>
      </c>
      <c r="B707">
        <v>167</v>
      </c>
      <c r="C707">
        <v>75.400002000000001</v>
      </c>
      <c r="D707">
        <v>167</v>
      </c>
      <c r="E707">
        <v>164</v>
      </c>
      <c r="F707">
        <v>7.9</v>
      </c>
      <c r="G707">
        <v>1007.299988</v>
      </c>
      <c r="H707">
        <v>770.09997599999997</v>
      </c>
      <c r="I707">
        <v>3</v>
      </c>
      <c r="J707">
        <v>15.52</v>
      </c>
      <c r="K707">
        <f t="shared" si="111"/>
        <v>0.14840182648401826</v>
      </c>
      <c r="L707">
        <f t="shared" si="112"/>
        <v>0.20979411034714709</v>
      </c>
      <c r="M707">
        <f t="shared" si="113"/>
        <v>0.83458268362070909</v>
      </c>
      <c r="N707">
        <f t="shared" si="114"/>
        <v>0.33706068699027203</v>
      </c>
      <c r="O707">
        <f t="shared" si="115"/>
        <v>0.24534160728752774</v>
      </c>
      <c r="P707">
        <f t="shared" si="116"/>
        <v>0.59970926744186037</v>
      </c>
      <c r="Q707">
        <f t="shared" si="117"/>
        <v>0.44179625339465645</v>
      </c>
      <c r="R707">
        <f t="shared" si="118"/>
        <v>5.4945054945054949E-3</v>
      </c>
      <c r="S707">
        <f t="shared" si="119"/>
        <v>0.16432042268146063</v>
      </c>
    </row>
    <row r="708" spans="1:19" x14ac:dyDescent="0.2">
      <c r="A708">
        <f t="shared" ca="1" si="110"/>
        <v>0.51719724034798942</v>
      </c>
      <c r="B708">
        <v>525</v>
      </c>
      <c r="C708">
        <v>0</v>
      </c>
      <c r="D708">
        <v>0</v>
      </c>
      <c r="E708">
        <v>189</v>
      </c>
      <c r="F708">
        <v>0</v>
      </c>
      <c r="G708">
        <v>1125</v>
      </c>
      <c r="H708">
        <v>613</v>
      </c>
      <c r="I708">
        <v>180</v>
      </c>
      <c r="J708">
        <v>61.919998</v>
      </c>
      <c r="K708">
        <f t="shared" si="111"/>
        <v>0.96575342465753422</v>
      </c>
      <c r="L708">
        <f t="shared" si="112"/>
        <v>0</v>
      </c>
      <c r="M708">
        <f t="shared" si="113"/>
        <v>0</v>
      </c>
      <c r="N708">
        <f t="shared" si="114"/>
        <v>0.53674120295705752</v>
      </c>
      <c r="O708">
        <f t="shared" si="115"/>
        <v>0</v>
      </c>
      <c r="P708">
        <f t="shared" si="116"/>
        <v>0.94186046511627908</v>
      </c>
      <c r="Q708">
        <f t="shared" si="117"/>
        <v>4.7666836788770907E-2</v>
      </c>
      <c r="R708">
        <f t="shared" si="118"/>
        <v>0.49175824175824173</v>
      </c>
      <c r="S708">
        <f t="shared" si="119"/>
        <v>0.74236949650852113</v>
      </c>
    </row>
    <row r="709" spans="1:19" x14ac:dyDescent="0.2">
      <c r="A709">
        <f t="shared" ca="1" si="110"/>
        <v>0.15664158186380206</v>
      </c>
      <c r="B709">
        <v>166</v>
      </c>
      <c r="C709">
        <v>260</v>
      </c>
      <c r="D709">
        <v>0</v>
      </c>
      <c r="E709">
        <v>183</v>
      </c>
      <c r="F709">
        <v>13</v>
      </c>
      <c r="G709">
        <v>859</v>
      </c>
      <c r="H709">
        <v>827</v>
      </c>
      <c r="I709">
        <v>28</v>
      </c>
      <c r="J709">
        <v>37.909999999999997</v>
      </c>
      <c r="K709">
        <f t="shared" si="111"/>
        <v>0.14611872146118721</v>
      </c>
      <c r="L709">
        <f t="shared" si="112"/>
        <v>0.7234279475252301</v>
      </c>
      <c r="M709">
        <f t="shared" si="113"/>
        <v>0</v>
      </c>
      <c r="N709">
        <f t="shared" si="114"/>
        <v>0.48881787912502905</v>
      </c>
      <c r="O709">
        <f t="shared" si="115"/>
        <v>0.40372669553643803</v>
      </c>
      <c r="P709">
        <f t="shared" si="116"/>
        <v>0.16860465116279069</v>
      </c>
      <c r="Q709">
        <f t="shared" si="117"/>
        <v>0.58454594588334852</v>
      </c>
      <c r="R709">
        <f t="shared" si="118"/>
        <v>7.4175824175824176E-2</v>
      </c>
      <c r="S709">
        <f t="shared" si="119"/>
        <v>0.4432540287343722</v>
      </c>
    </row>
    <row r="710" spans="1:19" x14ac:dyDescent="0.2">
      <c r="A710">
        <f t="shared" ca="1" si="110"/>
        <v>0.17796751640092889</v>
      </c>
      <c r="B710">
        <v>212.10000600000001</v>
      </c>
      <c r="C710">
        <v>0</v>
      </c>
      <c r="D710">
        <v>121.599998</v>
      </c>
      <c r="E710">
        <v>180.300003</v>
      </c>
      <c r="F710">
        <v>5.7</v>
      </c>
      <c r="G710">
        <v>1057.599976</v>
      </c>
      <c r="H710">
        <v>779.29998799999998</v>
      </c>
      <c r="I710">
        <v>100</v>
      </c>
      <c r="J710">
        <v>39.610000999999997</v>
      </c>
      <c r="K710">
        <f t="shared" si="111"/>
        <v>0.2513698767123288</v>
      </c>
      <c r="L710">
        <f t="shared" si="112"/>
        <v>0</v>
      </c>
      <c r="M710">
        <f t="shared" si="113"/>
        <v>0.60769612370726267</v>
      </c>
      <c r="N710">
        <f t="shared" si="114"/>
        <v>0.46725240736227813</v>
      </c>
      <c r="O710">
        <f t="shared" si="115"/>
        <v>0.17701862804289975</v>
      </c>
      <c r="P710">
        <f t="shared" si="116"/>
        <v>0.74593016279069757</v>
      </c>
      <c r="Q710">
        <f t="shared" si="117"/>
        <v>0.46487706762932668</v>
      </c>
      <c r="R710">
        <f t="shared" si="118"/>
        <v>0.27197802197802196</v>
      </c>
      <c r="S710">
        <f t="shared" si="119"/>
        <v>0.46443256420661677</v>
      </c>
    </row>
    <row r="711" spans="1:19" x14ac:dyDescent="0.2">
      <c r="A711">
        <f t="shared" ca="1" si="110"/>
        <v>0.83279327269967041</v>
      </c>
      <c r="B711">
        <v>298.10000600000001</v>
      </c>
      <c r="C711">
        <v>0</v>
      </c>
      <c r="D711">
        <v>107.5</v>
      </c>
      <c r="E711">
        <v>163.60000600000001</v>
      </c>
      <c r="F711">
        <v>12.8</v>
      </c>
      <c r="G711">
        <v>953.20001200000002</v>
      </c>
      <c r="H711">
        <v>784</v>
      </c>
      <c r="I711">
        <v>28</v>
      </c>
      <c r="J711">
        <v>35.869999</v>
      </c>
      <c r="K711">
        <f t="shared" si="111"/>
        <v>0.44771690867579911</v>
      </c>
      <c r="L711">
        <f t="shared" si="112"/>
        <v>0</v>
      </c>
      <c r="M711">
        <f t="shared" si="113"/>
        <v>0.53723136819895945</v>
      </c>
      <c r="N711">
        <f t="shared" si="114"/>
        <v>0.33386584665812735</v>
      </c>
      <c r="O711">
        <f t="shared" si="115"/>
        <v>0.39751551560510823</v>
      </c>
      <c r="P711">
        <f t="shared" si="116"/>
        <v>0.44244189534883727</v>
      </c>
      <c r="Q711">
        <f t="shared" si="117"/>
        <v>0.47666836788770911</v>
      </c>
      <c r="R711">
        <f t="shared" si="118"/>
        <v>7.4175824175824176E-2</v>
      </c>
      <c r="S711">
        <f t="shared" si="119"/>
        <v>0.41783978865926968</v>
      </c>
    </row>
    <row r="712" spans="1:19" x14ac:dyDescent="0.2">
      <c r="A712">
        <f t="shared" ca="1" si="110"/>
        <v>0.99673356682624525</v>
      </c>
      <c r="B712">
        <v>385</v>
      </c>
      <c r="C712">
        <v>0</v>
      </c>
      <c r="D712">
        <v>136</v>
      </c>
      <c r="E712">
        <v>158</v>
      </c>
      <c r="F712">
        <v>20</v>
      </c>
      <c r="G712">
        <v>903</v>
      </c>
      <c r="H712">
        <v>768</v>
      </c>
      <c r="I712">
        <v>28</v>
      </c>
      <c r="J712">
        <v>55.549999</v>
      </c>
      <c r="K712">
        <f t="shared" si="111"/>
        <v>0.64611872146118721</v>
      </c>
      <c r="L712">
        <f t="shared" si="112"/>
        <v>0</v>
      </c>
      <c r="M712">
        <f t="shared" si="113"/>
        <v>0.67966014953542775</v>
      </c>
      <c r="N712">
        <f t="shared" si="114"/>
        <v>0.28913736315824351</v>
      </c>
      <c r="O712">
        <f t="shared" si="115"/>
        <v>0.62111799313298155</v>
      </c>
      <c r="P712">
        <f t="shared" si="116"/>
        <v>0.29651162790697677</v>
      </c>
      <c r="Q712">
        <f t="shared" si="117"/>
        <v>0.43652787374979674</v>
      </c>
      <c r="R712">
        <f t="shared" si="118"/>
        <v>7.4175824175824176E-2</v>
      </c>
      <c r="S712">
        <f t="shared" si="119"/>
        <v>0.66301233743646037</v>
      </c>
    </row>
    <row r="713" spans="1:19" x14ac:dyDescent="0.2">
      <c r="A713">
        <f t="shared" ca="1" si="110"/>
        <v>0.53726324952076054</v>
      </c>
      <c r="B713">
        <v>183.89999399999999</v>
      </c>
      <c r="C713">
        <v>122.599998</v>
      </c>
      <c r="D713">
        <v>0</v>
      </c>
      <c r="E713">
        <v>203.5</v>
      </c>
      <c r="F713">
        <v>0</v>
      </c>
      <c r="G713">
        <v>959.20001200000002</v>
      </c>
      <c r="H713">
        <v>800</v>
      </c>
      <c r="I713">
        <v>7</v>
      </c>
      <c r="J713">
        <v>10.79</v>
      </c>
      <c r="K713">
        <f t="shared" si="111"/>
        <v>0.18698628767123285</v>
      </c>
      <c r="L713">
        <f t="shared" si="112"/>
        <v>0.34112409584514353</v>
      </c>
      <c r="M713">
        <f t="shared" si="113"/>
        <v>0</v>
      </c>
      <c r="N713">
        <f t="shared" si="114"/>
        <v>0.65255590221779314</v>
      </c>
      <c r="O713">
        <f t="shared" si="115"/>
        <v>0</v>
      </c>
      <c r="P713">
        <f t="shared" si="116"/>
        <v>0.45988375581395352</v>
      </c>
      <c r="Q713">
        <f t="shared" si="117"/>
        <v>0.51680886202562148</v>
      </c>
      <c r="R713">
        <f t="shared" si="118"/>
        <v>1.6483516483516484E-2</v>
      </c>
      <c r="S713">
        <f t="shared" si="119"/>
        <v>0.1053942968828777</v>
      </c>
    </row>
    <row r="714" spans="1:19" x14ac:dyDescent="0.2">
      <c r="A714">
        <f t="shared" ca="1" si="110"/>
        <v>0.42796785704273788</v>
      </c>
      <c r="B714">
        <v>323.70001200000002</v>
      </c>
      <c r="C714">
        <v>282.79998799999998</v>
      </c>
      <c r="D714">
        <v>0</v>
      </c>
      <c r="E714">
        <v>183.800003</v>
      </c>
      <c r="F714">
        <v>10.3</v>
      </c>
      <c r="G714">
        <v>942.70001200000002</v>
      </c>
      <c r="H714">
        <v>659.90002400000003</v>
      </c>
      <c r="I714">
        <v>7</v>
      </c>
      <c r="J714">
        <v>49.799999</v>
      </c>
      <c r="K714">
        <f t="shared" si="111"/>
        <v>0.50616441095890419</v>
      </c>
      <c r="L714">
        <f t="shared" si="112"/>
        <v>0.78686698030384494</v>
      </c>
      <c r="M714">
        <f t="shared" si="113"/>
        <v>0</v>
      </c>
      <c r="N714">
        <f t="shared" si="114"/>
        <v>0.49520767959762813</v>
      </c>
      <c r="O714">
        <f t="shared" si="115"/>
        <v>0.31987576646348553</v>
      </c>
      <c r="P714">
        <f t="shared" si="116"/>
        <v>0.41191863953488378</v>
      </c>
      <c r="Q714">
        <f t="shared" si="117"/>
        <v>0.16532872044126776</v>
      </c>
      <c r="R714">
        <f t="shared" si="118"/>
        <v>1.6483516483516484E-2</v>
      </c>
      <c r="S714">
        <f t="shared" si="119"/>
        <v>0.59137909782930353</v>
      </c>
    </row>
    <row r="715" spans="1:19" x14ac:dyDescent="0.2">
      <c r="A715">
        <f t="shared" ca="1" si="110"/>
        <v>0.64153011980114494</v>
      </c>
      <c r="B715">
        <v>165</v>
      </c>
      <c r="C715">
        <v>128.5</v>
      </c>
      <c r="D715">
        <v>132.10000600000001</v>
      </c>
      <c r="E715">
        <v>175.10000600000001</v>
      </c>
      <c r="F715">
        <v>8.1</v>
      </c>
      <c r="G715">
        <v>1005.799988</v>
      </c>
      <c r="H715">
        <v>746.59997599999997</v>
      </c>
      <c r="I715">
        <v>3</v>
      </c>
      <c r="J715">
        <v>19.420000000000002</v>
      </c>
      <c r="K715">
        <f t="shared" si="111"/>
        <v>0.14383561643835616</v>
      </c>
      <c r="L715">
        <f t="shared" si="112"/>
        <v>0.35754035098843101</v>
      </c>
      <c r="M715">
        <f t="shared" si="113"/>
        <v>0.66016992523228613</v>
      </c>
      <c r="N715">
        <f t="shared" si="114"/>
        <v>0.42571888400284869</v>
      </c>
      <c r="O715">
        <f t="shared" si="115"/>
        <v>0.25155278721885754</v>
      </c>
      <c r="P715">
        <f t="shared" si="116"/>
        <v>0.59534880232558141</v>
      </c>
      <c r="Q715">
        <f t="shared" si="117"/>
        <v>0.38283990262959772</v>
      </c>
      <c r="R715">
        <f t="shared" si="118"/>
        <v>5.4945054945054949E-3</v>
      </c>
      <c r="S715">
        <f t="shared" si="119"/>
        <v>0.21290644606718445</v>
      </c>
    </row>
    <row r="716" spans="1:19" x14ac:dyDescent="0.2">
      <c r="A716">
        <f t="shared" ca="1" si="110"/>
        <v>0.88314636493207255</v>
      </c>
      <c r="B716">
        <v>362.60000600000001</v>
      </c>
      <c r="C716">
        <v>189</v>
      </c>
      <c r="D716">
        <v>0</v>
      </c>
      <c r="E716">
        <v>164.89999399999999</v>
      </c>
      <c r="F716">
        <v>11.6</v>
      </c>
      <c r="G716">
        <v>944.70001200000002</v>
      </c>
      <c r="H716">
        <v>755.79998799999998</v>
      </c>
      <c r="I716">
        <v>28</v>
      </c>
      <c r="J716">
        <v>71.300003000000004</v>
      </c>
      <c r="K716">
        <f t="shared" si="111"/>
        <v>0.59497718264840183</v>
      </c>
      <c r="L716">
        <f t="shared" si="112"/>
        <v>0.52587646954718648</v>
      </c>
      <c r="M716">
        <f t="shared" si="113"/>
        <v>0</v>
      </c>
      <c r="N716">
        <f t="shared" si="114"/>
        <v>0.34424913764175241</v>
      </c>
      <c r="O716">
        <f t="shared" si="115"/>
        <v>0.3602484360171293</v>
      </c>
      <c r="P716">
        <f t="shared" si="116"/>
        <v>0.41773259302325588</v>
      </c>
      <c r="Q716">
        <f t="shared" si="117"/>
        <v>0.40592071686426795</v>
      </c>
      <c r="R716">
        <f t="shared" si="118"/>
        <v>7.4175824175824176E-2</v>
      </c>
      <c r="S716">
        <f t="shared" si="119"/>
        <v>0.85922517401831755</v>
      </c>
    </row>
    <row r="717" spans="1:19" x14ac:dyDescent="0.2">
      <c r="A717">
        <f t="shared" ca="1" si="110"/>
        <v>0.487976291506101</v>
      </c>
      <c r="B717">
        <v>284</v>
      </c>
      <c r="C717">
        <v>119.699997</v>
      </c>
      <c r="D717">
        <v>0</v>
      </c>
      <c r="E717">
        <v>168.300003</v>
      </c>
      <c r="F717">
        <v>7.2</v>
      </c>
      <c r="G717">
        <v>970.40002400000003</v>
      </c>
      <c r="H717">
        <v>794.20001200000002</v>
      </c>
      <c r="I717">
        <v>28</v>
      </c>
      <c r="J717">
        <v>40.93</v>
      </c>
      <c r="K717">
        <f t="shared" si="111"/>
        <v>0.41552511415525112</v>
      </c>
      <c r="L717">
        <f t="shared" si="112"/>
        <v>0.3330550890326392</v>
      </c>
      <c r="M717">
        <f t="shared" si="113"/>
        <v>0</v>
      </c>
      <c r="N717">
        <f t="shared" si="114"/>
        <v>0.37140575969822109</v>
      </c>
      <c r="O717">
        <f t="shared" si="115"/>
        <v>0.22360247752787338</v>
      </c>
      <c r="P717">
        <f t="shared" si="116"/>
        <v>0.49244193023255822</v>
      </c>
      <c r="Q717">
        <f t="shared" si="117"/>
        <v>0.5022579630059989</v>
      </c>
      <c r="R717">
        <f t="shared" si="118"/>
        <v>7.4175824175824176E-2</v>
      </c>
      <c r="S717">
        <f t="shared" si="119"/>
        <v>0.48087705197152242</v>
      </c>
    </row>
    <row r="718" spans="1:19" x14ac:dyDescent="0.2">
      <c r="A718">
        <f t="shared" ca="1" si="110"/>
        <v>0.28634855835487649</v>
      </c>
      <c r="B718">
        <v>155.199997</v>
      </c>
      <c r="C718">
        <v>183.89999399999999</v>
      </c>
      <c r="D718">
        <v>143.199997</v>
      </c>
      <c r="E718">
        <v>193.800003</v>
      </c>
      <c r="F718">
        <v>9.1999999999999993</v>
      </c>
      <c r="G718">
        <v>879.59997599999997</v>
      </c>
      <c r="H718">
        <v>698.5</v>
      </c>
      <c r="I718">
        <v>28</v>
      </c>
      <c r="J718">
        <v>28.99</v>
      </c>
      <c r="K718">
        <f t="shared" si="111"/>
        <v>0.12146118036529679</v>
      </c>
      <c r="L718">
        <f t="shared" si="112"/>
        <v>0.5116861354204697</v>
      </c>
      <c r="M718">
        <f t="shared" si="113"/>
        <v>0.71564214245950597</v>
      </c>
      <c r="N718">
        <f t="shared" si="114"/>
        <v>0.57507988598434234</v>
      </c>
      <c r="O718">
        <f t="shared" si="115"/>
        <v>0.28571427684117151</v>
      </c>
      <c r="P718">
        <f t="shared" si="116"/>
        <v>0.22848830232558132</v>
      </c>
      <c r="Q718">
        <f t="shared" si="117"/>
        <v>0.26216760233823999</v>
      </c>
      <c r="R718">
        <f t="shared" si="118"/>
        <v>7.4175824175824176E-2</v>
      </c>
      <c r="S718">
        <f t="shared" si="119"/>
        <v>0.33212907268292191</v>
      </c>
    </row>
    <row r="719" spans="1:19" x14ac:dyDescent="0.2">
      <c r="A719">
        <f t="shared" ca="1" si="110"/>
        <v>0.51543427051248325</v>
      </c>
      <c r="B719">
        <v>162</v>
      </c>
      <c r="C719">
        <v>207</v>
      </c>
      <c r="D719">
        <v>172</v>
      </c>
      <c r="E719">
        <v>216</v>
      </c>
      <c r="F719">
        <v>10</v>
      </c>
      <c r="G719">
        <v>822</v>
      </c>
      <c r="H719">
        <v>638</v>
      </c>
      <c r="I719">
        <v>28</v>
      </c>
      <c r="J719">
        <v>39.840000000000003</v>
      </c>
      <c r="K719">
        <f t="shared" si="111"/>
        <v>0.13698630136986301</v>
      </c>
      <c r="L719">
        <f t="shared" si="112"/>
        <v>0.57595994283739471</v>
      </c>
      <c r="M719">
        <f t="shared" si="113"/>
        <v>0.85957018911833516</v>
      </c>
      <c r="N719">
        <f t="shared" si="114"/>
        <v>0.75239616020118594</v>
      </c>
      <c r="O719">
        <f t="shared" si="115"/>
        <v>0.31055899656649077</v>
      </c>
      <c r="P719">
        <f t="shared" si="116"/>
        <v>6.1046511627906974E-2</v>
      </c>
      <c r="Q719">
        <f t="shared" si="117"/>
        <v>0.11038635887925895</v>
      </c>
      <c r="R719">
        <f t="shared" si="118"/>
        <v>7.4175824175824176E-2</v>
      </c>
      <c r="S719">
        <f t="shared" si="119"/>
        <v>0.46729788133294842</v>
      </c>
    </row>
    <row r="720" spans="1:19" x14ac:dyDescent="0.2">
      <c r="A720">
        <f t="shared" ca="1" si="110"/>
        <v>0.49240439390339819</v>
      </c>
      <c r="B720">
        <v>157</v>
      </c>
      <c r="C720">
        <v>236</v>
      </c>
      <c r="D720">
        <v>0</v>
      </c>
      <c r="E720">
        <v>192</v>
      </c>
      <c r="F720">
        <v>0</v>
      </c>
      <c r="G720">
        <v>935.40002400000003</v>
      </c>
      <c r="H720">
        <v>781.20001200000002</v>
      </c>
      <c r="I720">
        <v>90</v>
      </c>
      <c r="J720">
        <v>43.380001</v>
      </c>
      <c r="K720">
        <f t="shared" si="111"/>
        <v>0.12557077625570776</v>
      </c>
      <c r="L720">
        <f t="shared" si="112"/>
        <v>0.65664998313828582</v>
      </c>
      <c r="M720">
        <f t="shared" si="113"/>
        <v>0</v>
      </c>
      <c r="N720">
        <f t="shared" si="114"/>
        <v>0.56070286487307186</v>
      </c>
      <c r="O720">
        <f t="shared" si="115"/>
        <v>0</v>
      </c>
      <c r="P720">
        <f t="shared" si="116"/>
        <v>0.39069774418604658</v>
      </c>
      <c r="Q720">
        <f t="shared" si="117"/>
        <v>0.46964381151894508</v>
      </c>
      <c r="R720">
        <f t="shared" si="118"/>
        <v>0.2445054945054945</v>
      </c>
      <c r="S720">
        <f t="shared" si="119"/>
        <v>0.51139905347948311</v>
      </c>
    </row>
    <row r="721" spans="1:19" x14ac:dyDescent="0.2">
      <c r="A721">
        <f t="shared" ca="1" si="110"/>
        <v>0.56477727054080129</v>
      </c>
      <c r="B721">
        <v>264.5</v>
      </c>
      <c r="C721">
        <v>111</v>
      </c>
      <c r="D721">
        <v>86.5</v>
      </c>
      <c r="E721">
        <v>195.5</v>
      </c>
      <c r="F721">
        <v>5.9</v>
      </c>
      <c r="G721">
        <v>832.59997599999997</v>
      </c>
      <c r="H721">
        <v>790.40002400000003</v>
      </c>
      <c r="I721">
        <v>28</v>
      </c>
      <c r="J721">
        <v>41.540000999999997</v>
      </c>
      <c r="K721">
        <f t="shared" si="111"/>
        <v>0.37100456621004568</v>
      </c>
      <c r="L721">
        <f t="shared" si="112"/>
        <v>0.30884808528961744</v>
      </c>
      <c r="M721">
        <f t="shared" si="113"/>
        <v>0.43228384510893014</v>
      </c>
      <c r="N721">
        <f t="shared" si="114"/>
        <v>0.58865813710842185</v>
      </c>
      <c r="O721">
        <f t="shared" si="115"/>
        <v>0.18322980797422958</v>
      </c>
      <c r="P721">
        <f t="shared" si="116"/>
        <v>9.1860395348837123E-2</v>
      </c>
      <c r="Q721">
        <f t="shared" si="117"/>
        <v>0.49272462575361531</v>
      </c>
      <c r="R721">
        <f t="shared" si="118"/>
        <v>7.4175824175824176E-2</v>
      </c>
      <c r="S721">
        <f t="shared" si="119"/>
        <v>0.48847641680519288</v>
      </c>
    </row>
    <row r="722" spans="1:19" x14ac:dyDescent="0.2">
      <c r="A722">
        <f t="shared" ca="1" si="110"/>
        <v>0.57494969146363029</v>
      </c>
      <c r="B722">
        <v>250</v>
      </c>
      <c r="C722">
        <v>0</v>
      </c>
      <c r="D722">
        <v>95.699996999999996</v>
      </c>
      <c r="E722">
        <v>187.39999399999999</v>
      </c>
      <c r="F722">
        <v>5.5</v>
      </c>
      <c r="G722">
        <v>956.90002400000003</v>
      </c>
      <c r="H722">
        <v>861.20001200000002</v>
      </c>
      <c r="I722">
        <v>14</v>
      </c>
      <c r="J722">
        <v>24.92</v>
      </c>
      <c r="K722">
        <f t="shared" si="111"/>
        <v>0.33789954337899542</v>
      </c>
      <c r="L722">
        <f t="shared" si="112"/>
        <v>0</v>
      </c>
      <c r="M722">
        <f t="shared" si="113"/>
        <v>0.47826084023205873</v>
      </c>
      <c r="N722">
        <f t="shared" si="114"/>
        <v>0.52396160201185937</v>
      </c>
      <c r="O722">
        <f t="shared" si="115"/>
        <v>0.17080744811156992</v>
      </c>
      <c r="P722">
        <f t="shared" si="116"/>
        <v>0.45319774418604658</v>
      </c>
      <c r="Q722">
        <f t="shared" si="117"/>
        <v>0.67034628220850678</v>
      </c>
      <c r="R722">
        <f t="shared" si="118"/>
        <v>3.5714285714285712E-2</v>
      </c>
      <c r="S722">
        <f t="shared" si="119"/>
        <v>0.28142519699576923</v>
      </c>
    </row>
    <row r="723" spans="1:19" x14ac:dyDescent="0.2">
      <c r="A723">
        <f t="shared" ca="1" si="110"/>
        <v>4.5359783605848469E-2</v>
      </c>
      <c r="B723">
        <v>212.10000600000001</v>
      </c>
      <c r="C723">
        <v>0</v>
      </c>
      <c r="D723">
        <v>121.599998</v>
      </c>
      <c r="E723">
        <v>180.300003</v>
      </c>
      <c r="F723">
        <v>5.7</v>
      </c>
      <c r="G723">
        <v>1057.599976</v>
      </c>
      <c r="H723">
        <v>779.29998799999998</v>
      </c>
      <c r="I723">
        <v>28</v>
      </c>
      <c r="J723">
        <v>24.9</v>
      </c>
      <c r="K723">
        <f t="shared" si="111"/>
        <v>0.2513698767123288</v>
      </c>
      <c r="L723">
        <f t="shared" si="112"/>
        <v>0</v>
      </c>
      <c r="M723">
        <f t="shared" si="113"/>
        <v>0.60769612370726267</v>
      </c>
      <c r="N723">
        <f t="shared" si="114"/>
        <v>0.46725240736227813</v>
      </c>
      <c r="O723">
        <f t="shared" si="115"/>
        <v>0.17701862804289975</v>
      </c>
      <c r="P723">
        <f t="shared" si="116"/>
        <v>0.74593016279069757</v>
      </c>
      <c r="Q723">
        <f t="shared" si="117"/>
        <v>0.46487706762932668</v>
      </c>
      <c r="R723">
        <f t="shared" si="118"/>
        <v>7.4175824175824176E-2</v>
      </c>
      <c r="S723">
        <f t="shared" si="119"/>
        <v>0.28117603790148343</v>
      </c>
    </row>
    <row r="724" spans="1:19" x14ac:dyDescent="0.2">
      <c r="A724">
        <f t="shared" ca="1" si="110"/>
        <v>0.15461904998945375</v>
      </c>
      <c r="B724">
        <v>425</v>
      </c>
      <c r="C724">
        <v>106.300003</v>
      </c>
      <c r="D724">
        <v>0</v>
      </c>
      <c r="E724">
        <v>153.5</v>
      </c>
      <c r="F724">
        <v>16.5</v>
      </c>
      <c r="G724">
        <v>852.09997599999997</v>
      </c>
      <c r="H724">
        <v>887.09997599999997</v>
      </c>
      <c r="I724">
        <v>28</v>
      </c>
      <c r="J724">
        <v>60.290000999999997</v>
      </c>
      <c r="K724">
        <f t="shared" si="111"/>
        <v>0.73744292237442921</v>
      </c>
      <c r="L724">
        <f t="shared" si="112"/>
        <v>0.29577074227775307</v>
      </c>
      <c r="M724">
        <f t="shared" si="113"/>
        <v>0</v>
      </c>
      <c r="N724">
        <f t="shared" si="114"/>
        <v>0.25319487028422211</v>
      </c>
      <c r="O724">
        <f t="shared" si="115"/>
        <v>0.51242234433470979</v>
      </c>
      <c r="P724">
        <f t="shared" si="116"/>
        <v>0.14854644186046503</v>
      </c>
      <c r="Q724">
        <f t="shared" si="117"/>
        <v>0.73532361677814051</v>
      </c>
      <c r="R724">
        <f t="shared" si="118"/>
        <v>7.4175824175824176E-2</v>
      </c>
      <c r="S724">
        <f t="shared" si="119"/>
        <v>0.72206306769809558</v>
      </c>
    </row>
    <row r="725" spans="1:19" x14ac:dyDescent="0.2">
      <c r="A725">
        <f t="shared" ca="1" si="110"/>
        <v>0.60147359014999124</v>
      </c>
      <c r="B725">
        <v>374.29998799999998</v>
      </c>
      <c r="C725">
        <v>0</v>
      </c>
      <c r="D725">
        <v>0</v>
      </c>
      <c r="E725">
        <v>190.199997</v>
      </c>
      <c r="F725">
        <v>6.7</v>
      </c>
      <c r="G725">
        <v>1013.200012</v>
      </c>
      <c r="H725">
        <v>730.40002400000003</v>
      </c>
      <c r="I725">
        <v>28</v>
      </c>
      <c r="J725">
        <v>39.060001</v>
      </c>
      <c r="K725">
        <f t="shared" si="111"/>
        <v>0.62168947031963462</v>
      </c>
      <c r="L725">
        <f t="shared" si="112"/>
        <v>0</v>
      </c>
      <c r="M725">
        <f t="shared" si="113"/>
        <v>0</v>
      </c>
      <c r="N725">
        <f t="shared" si="114"/>
        <v>0.54632584376180138</v>
      </c>
      <c r="O725">
        <f t="shared" si="115"/>
        <v>0.20807452769954884</v>
      </c>
      <c r="P725">
        <f t="shared" si="116"/>
        <v>0.61686050000000003</v>
      </c>
      <c r="Q725">
        <f t="shared" si="117"/>
        <v>0.34219777273644403</v>
      </c>
      <c r="R725">
        <f t="shared" si="118"/>
        <v>7.4175824175824176E-2</v>
      </c>
      <c r="S725">
        <f t="shared" si="119"/>
        <v>0.45758068911375832</v>
      </c>
    </row>
    <row r="726" spans="1:19" x14ac:dyDescent="0.2">
      <c r="A726">
        <f t="shared" ca="1" si="110"/>
        <v>0.93930799312445235</v>
      </c>
      <c r="B726">
        <v>359</v>
      </c>
      <c r="C726">
        <v>19</v>
      </c>
      <c r="D726">
        <v>141</v>
      </c>
      <c r="E726">
        <v>154</v>
      </c>
      <c r="F726">
        <v>10.9</v>
      </c>
      <c r="G726">
        <v>942</v>
      </c>
      <c r="H726">
        <v>801</v>
      </c>
      <c r="I726">
        <v>7</v>
      </c>
      <c r="J726">
        <v>35.75</v>
      </c>
      <c r="K726">
        <f t="shared" si="111"/>
        <v>0.58675799086757996</v>
      </c>
      <c r="L726">
        <f t="shared" si="112"/>
        <v>5.2865888472997585E-2</v>
      </c>
      <c r="M726">
        <f t="shared" si="113"/>
        <v>0.70464765503305382</v>
      </c>
      <c r="N726">
        <f t="shared" si="114"/>
        <v>0.25718848060355781</v>
      </c>
      <c r="O726">
        <f t="shared" si="115"/>
        <v>0.338509306257475</v>
      </c>
      <c r="P726">
        <f t="shared" si="116"/>
        <v>0.40988372093023256</v>
      </c>
      <c r="Q726">
        <f t="shared" si="117"/>
        <v>0.51931764290924098</v>
      </c>
      <c r="R726">
        <f t="shared" si="118"/>
        <v>1.6483516483516484E-2</v>
      </c>
      <c r="S726">
        <f t="shared" si="119"/>
        <v>0.41634484655150983</v>
      </c>
    </row>
    <row r="727" spans="1:19" x14ac:dyDescent="0.2">
      <c r="A727">
        <f t="shared" ca="1" si="110"/>
        <v>0.4999117781122131</v>
      </c>
      <c r="B727">
        <v>531.29998799999998</v>
      </c>
      <c r="C727">
        <v>0</v>
      </c>
      <c r="D727">
        <v>0</v>
      </c>
      <c r="E727">
        <v>141.800003</v>
      </c>
      <c r="F727">
        <v>28.200001</v>
      </c>
      <c r="G727">
        <v>852.09997599999997</v>
      </c>
      <c r="H727">
        <v>893.70001200000002</v>
      </c>
      <c r="I727">
        <v>56</v>
      </c>
      <c r="J727">
        <v>58.799999</v>
      </c>
      <c r="K727">
        <f t="shared" si="111"/>
        <v>0.98013695890410957</v>
      </c>
      <c r="L727">
        <f t="shared" si="112"/>
        <v>0</v>
      </c>
      <c r="M727">
        <f t="shared" si="113"/>
        <v>0</v>
      </c>
      <c r="N727">
        <f t="shared" si="114"/>
        <v>0.15974441277342843</v>
      </c>
      <c r="O727">
        <f t="shared" si="115"/>
        <v>0.87577640137340373</v>
      </c>
      <c r="P727">
        <f t="shared" si="116"/>
        <v>0.14854644186046503</v>
      </c>
      <c r="Q727">
        <f t="shared" si="117"/>
        <v>0.75188166092614128</v>
      </c>
      <c r="R727">
        <f t="shared" si="118"/>
        <v>0.15109890109890109</v>
      </c>
      <c r="S727">
        <f t="shared" si="119"/>
        <v>0.70350069025789685</v>
      </c>
    </row>
    <row r="728" spans="1:19" x14ac:dyDescent="0.2">
      <c r="A728">
        <f t="shared" ca="1" si="110"/>
        <v>0.94551525499726852</v>
      </c>
      <c r="B728">
        <v>425</v>
      </c>
      <c r="C728">
        <v>106.300003</v>
      </c>
      <c r="D728">
        <v>0</v>
      </c>
      <c r="E728">
        <v>153.5</v>
      </c>
      <c r="F728">
        <v>16.5</v>
      </c>
      <c r="G728">
        <v>852.09997599999997</v>
      </c>
      <c r="H728">
        <v>887.09997599999997</v>
      </c>
      <c r="I728">
        <v>28</v>
      </c>
      <c r="J728">
        <v>60.290000999999997</v>
      </c>
      <c r="K728">
        <f t="shared" si="111"/>
        <v>0.73744292237442921</v>
      </c>
      <c r="L728">
        <f t="shared" si="112"/>
        <v>0.29577074227775307</v>
      </c>
      <c r="M728">
        <f t="shared" si="113"/>
        <v>0</v>
      </c>
      <c r="N728">
        <f t="shared" si="114"/>
        <v>0.25319487028422211</v>
      </c>
      <c r="O728">
        <f t="shared" si="115"/>
        <v>0.51242234433470979</v>
      </c>
      <c r="P728">
        <f t="shared" si="116"/>
        <v>0.14854644186046503</v>
      </c>
      <c r="Q728">
        <f t="shared" si="117"/>
        <v>0.73532361677814051</v>
      </c>
      <c r="R728">
        <f t="shared" si="118"/>
        <v>7.4175824175824176E-2</v>
      </c>
      <c r="S728">
        <f t="shared" si="119"/>
        <v>0.72206306769809558</v>
      </c>
    </row>
    <row r="729" spans="1:19" x14ac:dyDescent="0.2">
      <c r="A729">
        <f t="shared" ca="1" si="110"/>
        <v>0.51034632631447729</v>
      </c>
      <c r="B729">
        <v>389.89999399999999</v>
      </c>
      <c r="C729">
        <v>189</v>
      </c>
      <c r="D729">
        <v>0</v>
      </c>
      <c r="E729">
        <v>145.89999399999999</v>
      </c>
      <c r="F729">
        <v>22</v>
      </c>
      <c r="G729">
        <v>944.70001200000002</v>
      </c>
      <c r="H729">
        <v>755.79998799999998</v>
      </c>
      <c r="I729">
        <v>3</v>
      </c>
      <c r="J729">
        <v>40.599997999999999</v>
      </c>
      <c r="K729">
        <f t="shared" si="111"/>
        <v>0.6573059223744292</v>
      </c>
      <c r="L729">
        <f t="shared" si="112"/>
        <v>0.52587646954718648</v>
      </c>
      <c r="M729">
        <f t="shared" si="113"/>
        <v>0</v>
      </c>
      <c r="N729">
        <f t="shared" si="114"/>
        <v>0.19249194550699542</v>
      </c>
      <c r="O729">
        <f t="shared" si="115"/>
        <v>0.68322979244627968</v>
      </c>
      <c r="P729">
        <f t="shared" si="116"/>
        <v>0.41773259302325588</v>
      </c>
      <c r="Q729">
        <f t="shared" si="117"/>
        <v>0.40592071686426795</v>
      </c>
      <c r="R729">
        <f t="shared" si="118"/>
        <v>5.4945054945054949E-3</v>
      </c>
      <c r="S729">
        <f t="shared" si="119"/>
        <v>0.47676590199989788</v>
      </c>
    </row>
    <row r="730" spans="1:19" x14ac:dyDescent="0.2">
      <c r="A730">
        <f t="shared" ca="1" si="110"/>
        <v>0.14141213903849681</v>
      </c>
      <c r="B730">
        <v>475</v>
      </c>
      <c r="C730">
        <v>0</v>
      </c>
      <c r="D730">
        <v>0</v>
      </c>
      <c r="E730">
        <v>228</v>
      </c>
      <c r="F730">
        <v>0</v>
      </c>
      <c r="G730">
        <v>932</v>
      </c>
      <c r="H730">
        <v>594</v>
      </c>
      <c r="I730">
        <v>90</v>
      </c>
      <c r="J730">
        <v>42.23</v>
      </c>
      <c r="K730">
        <f t="shared" si="111"/>
        <v>0.85159817351598177</v>
      </c>
      <c r="L730">
        <f t="shared" si="112"/>
        <v>0</v>
      </c>
      <c r="M730">
        <f t="shared" si="113"/>
        <v>0</v>
      </c>
      <c r="N730">
        <f t="shared" si="114"/>
        <v>0.84824280786524298</v>
      </c>
      <c r="O730">
        <f t="shared" si="115"/>
        <v>0</v>
      </c>
      <c r="P730">
        <f t="shared" si="116"/>
        <v>0.3808139534883721</v>
      </c>
      <c r="Q730">
        <f t="shared" si="117"/>
        <v>0</v>
      </c>
      <c r="R730">
        <f t="shared" si="118"/>
        <v>0.2445054945054945</v>
      </c>
      <c r="S730">
        <f t="shared" si="119"/>
        <v>0.49707239310009699</v>
      </c>
    </row>
    <row r="731" spans="1:19" x14ac:dyDescent="0.2">
      <c r="A731">
        <f t="shared" ca="1" si="110"/>
        <v>0.72848039703502765</v>
      </c>
      <c r="B731">
        <v>150.89999399999999</v>
      </c>
      <c r="C731">
        <v>0</v>
      </c>
      <c r="D731">
        <v>183.89999399999999</v>
      </c>
      <c r="E731">
        <v>166.60000600000001</v>
      </c>
      <c r="F731">
        <v>11.6</v>
      </c>
      <c r="G731">
        <v>991.20001200000002</v>
      </c>
      <c r="H731">
        <v>772.20001200000002</v>
      </c>
      <c r="I731">
        <v>28</v>
      </c>
      <c r="J731">
        <v>15.57</v>
      </c>
      <c r="K731">
        <f t="shared" si="111"/>
        <v>0.11164382191780821</v>
      </c>
      <c r="L731">
        <f t="shared" si="112"/>
        <v>0</v>
      </c>
      <c r="M731">
        <f t="shared" si="113"/>
        <v>0.91904042221767845</v>
      </c>
      <c r="N731">
        <f t="shared" si="114"/>
        <v>0.35782750857414164</v>
      </c>
      <c r="O731">
        <f t="shared" si="115"/>
        <v>0.3602484360171293</v>
      </c>
      <c r="P731">
        <f t="shared" si="116"/>
        <v>0.55290701162790701</v>
      </c>
      <c r="Q731">
        <f t="shared" si="117"/>
        <v>0.44706478356636936</v>
      </c>
      <c r="R731">
        <f t="shared" si="118"/>
        <v>7.4175824175824176E-2</v>
      </c>
      <c r="S731">
        <f t="shared" si="119"/>
        <v>0.16494332041717505</v>
      </c>
    </row>
    <row r="732" spans="1:19" x14ac:dyDescent="0.2">
      <c r="A732">
        <f t="shared" ca="1" si="110"/>
        <v>0.59760447755872226</v>
      </c>
      <c r="B732">
        <v>302</v>
      </c>
      <c r="C732">
        <v>0</v>
      </c>
      <c r="D732">
        <v>0</v>
      </c>
      <c r="E732">
        <v>203</v>
      </c>
      <c r="F732">
        <v>0</v>
      </c>
      <c r="G732">
        <v>974</v>
      </c>
      <c r="H732">
        <v>817</v>
      </c>
      <c r="I732">
        <v>180</v>
      </c>
      <c r="J732">
        <v>26.74</v>
      </c>
      <c r="K732">
        <f t="shared" si="111"/>
        <v>0.45662100456621002</v>
      </c>
      <c r="L732">
        <f t="shared" si="112"/>
        <v>0</v>
      </c>
      <c r="M732">
        <f t="shared" si="113"/>
        <v>0</v>
      </c>
      <c r="N732">
        <f t="shared" si="114"/>
        <v>0.64856229189845749</v>
      </c>
      <c r="O732">
        <f t="shared" si="115"/>
        <v>0</v>
      </c>
      <c r="P732">
        <f t="shared" si="116"/>
        <v>0.50290697674418605</v>
      </c>
      <c r="Q732">
        <f t="shared" si="117"/>
        <v>0.5594581370471533</v>
      </c>
      <c r="R732">
        <f t="shared" si="118"/>
        <v>0.49175824175824173</v>
      </c>
      <c r="S732">
        <f t="shared" si="119"/>
        <v>0.30409867457577361</v>
      </c>
    </row>
    <row r="733" spans="1:19" x14ac:dyDescent="0.2">
      <c r="A733">
        <f t="shared" ca="1" si="110"/>
        <v>0.73020770682106417</v>
      </c>
      <c r="B733">
        <v>331</v>
      </c>
      <c r="C733">
        <v>0</v>
      </c>
      <c r="D733">
        <v>0</v>
      </c>
      <c r="E733">
        <v>192</v>
      </c>
      <c r="F733">
        <v>0</v>
      </c>
      <c r="G733">
        <v>879</v>
      </c>
      <c r="H733">
        <v>825</v>
      </c>
      <c r="I733">
        <v>3</v>
      </c>
      <c r="J733">
        <v>13.52</v>
      </c>
      <c r="K733">
        <f t="shared" si="111"/>
        <v>0.52283105022831056</v>
      </c>
      <c r="L733">
        <f t="shared" si="112"/>
        <v>0</v>
      </c>
      <c r="M733">
        <f t="shared" si="113"/>
        <v>0</v>
      </c>
      <c r="N733">
        <f t="shared" si="114"/>
        <v>0.56070286487307186</v>
      </c>
      <c r="O733">
        <f t="shared" si="115"/>
        <v>0</v>
      </c>
      <c r="P733">
        <f t="shared" si="116"/>
        <v>0.22674418604651161</v>
      </c>
      <c r="Q733">
        <f t="shared" si="117"/>
        <v>0.57952838411610952</v>
      </c>
      <c r="R733">
        <f t="shared" si="118"/>
        <v>5.4945054945054949E-3</v>
      </c>
      <c r="S733">
        <f t="shared" si="119"/>
        <v>0.13940451325288433</v>
      </c>
    </row>
    <row r="734" spans="1:19" x14ac:dyDescent="0.2">
      <c r="A734">
        <f t="shared" ca="1" si="110"/>
        <v>0.18859220547412481</v>
      </c>
      <c r="B734">
        <v>132</v>
      </c>
      <c r="C734">
        <v>206.5</v>
      </c>
      <c r="D734">
        <v>160.89999399999999</v>
      </c>
      <c r="E734">
        <v>178.89999399999999</v>
      </c>
      <c r="F734">
        <v>5.5</v>
      </c>
      <c r="G734">
        <v>866.90002400000003</v>
      </c>
      <c r="H734">
        <v>735.59997599999997</v>
      </c>
      <c r="I734">
        <v>28</v>
      </c>
      <c r="J734">
        <v>33.310001</v>
      </c>
      <c r="K734">
        <f t="shared" si="111"/>
        <v>6.8493150684931503E-2</v>
      </c>
      <c r="L734">
        <f t="shared" si="112"/>
        <v>0.57456873524600005</v>
      </c>
      <c r="M734">
        <f t="shared" si="113"/>
        <v>0.80409789692859868</v>
      </c>
      <c r="N734">
        <f t="shared" si="114"/>
        <v>0.45607022658315233</v>
      </c>
      <c r="O734">
        <f t="shared" si="115"/>
        <v>0.17080744811156992</v>
      </c>
      <c r="P734">
        <f t="shared" si="116"/>
        <v>0.1915698372093024</v>
      </c>
      <c r="Q734">
        <f t="shared" si="117"/>
        <v>0.35524331290978295</v>
      </c>
      <c r="R734">
        <f t="shared" si="118"/>
        <v>7.4175824175824176E-2</v>
      </c>
      <c r="S734">
        <f t="shared" si="119"/>
        <v>0.38594744950660148</v>
      </c>
    </row>
    <row r="735" spans="1:19" x14ac:dyDescent="0.2">
      <c r="A735">
        <f t="shared" ca="1" si="110"/>
        <v>0.55954708076873694</v>
      </c>
      <c r="B735">
        <v>214.89999399999999</v>
      </c>
      <c r="C735">
        <v>53.799999</v>
      </c>
      <c r="D735">
        <v>121.900002</v>
      </c>
      <c r="E735">
        <v>155.60000600000001</v>
      </c>
      <c r="F735">
        <v>9.6</v>
      </c>
      <c r="G735">
        <v>1014.299988</v>
      </c>
      <c r="H735">
        <v>780.59997599999997</v>
      </c>
      <c r="I735">
        <v>14</v>
      </c>
      <c r="J735">
        <v>38.599997999999999</v>
      </c>
      <c r="K735">
        <f t="shared" si="111"/>
        <v>0.2577625433789954</v>
      </c>
      <c r="L735">
        <f t="shared" si="112"/>
        <v>0.14969393405165166</v>
      </c>
      <c r="M735">
        <f t="shared" si="113"/>
        <v>0.60919539402712464</v>
      </c>
      <c r="N735">
        <f t="shared" si="114"/>
        <v>0.26996808154875601</v>
      </c>
      <c r="O735">
        <f t="shared" si="115"/>
        <v>0.29813663670383117</v>
      </c>
      <c r="P735">
        <f t="shared" si="116"/>
        <v>0.62005810465116273</v>
      </c>
      <c r="Q735">
        <f t="shared" si="117"/>
        <v>0.46813845267266141</v>
      </c>
      <c r="R735">
        <f t="shared" si="118"/>
        <v>3.5714285714285712E-2</v>
      </c>
      <c r="S735">
        <f t="shared" si="119"/>
        <v>0.45184999257132163</v>
      </c>
    </row>
    <row r="736" spans="1:19" x14ac:dyDescent="0.2">
      <c r="A736">
        <f t="shared" ca="1" si="110"/>
        <v>0.95210347081930868</v>
      </c>
      <c r="B736">
        <v>149.5</v>
      </c>
      <c r="C736">
        <v>236</v>
      </c>
      <c r="D736">
        <v>0</v>
      </c>
      <c r="E736">
        <v>175.800003</v>
      </c>
      <c r="F736">
        <v>12.6</v>
      </c>
      <c r="G736">
        <v>846.79998799999998</v>
      </c>
      <c r="H736">
        <v>892.70001200000002</v>
      </c>
      <c r="I736">
        <v>28</v>
      </c>
      <c r="J736">
        <v>32.959999000000003</v>
      </c>
      <c r="K736">
        <f t="shared" si="111"/>
        <v>0.10844748858447488</v>
      </c>
      <c r="L736">
        <f t="shared" si="112"/>
        <v>0.65664998313828582</v>
      </c>
      <c r="M736">
        <f t="shared" si="113"/>
        <v>0</v>
      </c>
      <c r="N736">
        <f t="shared" si="114"/>
        <v>0.43130991448825673</v>
      </c>
      <c r="O736">
        <f t="shared" si="115"/>
        <v>0.39130433567377837</v>
      </c>
      <c r="P736">
        <f t="shared" si="116"/>
        <v>0.13313949999999997</v>
      </c>
      <c r="Q736">
        <f t="shared" si="117"/>
        <v>0.74937288004252167</v>
      </c>
      <c r="R736">
        <f t="shared" si="118"/>
        <v>7.4175824175824176E-2</v>
      </c>
      <c r="S736">
        <f t="shared" si="119"/>
        <v>0.38158714044069125</v>
      </c>
    </row>
    <row r="737" spans="1:19" x14ac:dyDescent="0.2">
      <c r="A737">
        <f t="shared" ca="1" si="110"/>
        <v>0.59328717209654958</v>
      </c>
      <c r="B737">
        <v>202</v>
      </c>
      <c r="C737">
        <v>11</v>
      </c>
      <c r="D737">
        <v>141</v>
      </c>
      <c r="E737">
        <v>206</v>
      </c>
      <c r="F737">
        <v>1.7</v>
      </c>
      <c r="G737">
        <v>942</v>
      </c>
      <c r="H737">
        <v>801</v>
      </c>
      <c r="I737">
        <v>56</v>
      </c>
      <c r="J737">
        <v>23.25</v>
      </c>
      <c r="K737">
        <f t="shared" si="111"/>
        <v>0.22831050228310501</v>
      </c>
      <c r="L737">
        <f t="shared" si="112"/>
        <v>3.060656701068281E-2</v>
      </c>
      <c r="M737">
        <f t="shared" si="113"/>
        <v>0.70464765503305382</v>
      </c>
      <c r="N737">
        <f t="shared" si="114"/>
        <v>0.67252395381447172</v>
      </c>
      <c r="O737">
        <f t="shared" si="115"/>
        <v>5.2795029416303429E-2</v>
      </c>
      <c r="P737">
        <f t="shared" si="116"/>
        <v>0.40988372093023256</v>
      </c>
      <c r="Q737">
        <f t="shared" si="117"/>
        <v>0.51931764290924098</v>
      </c>
      <c r="R737">
        <f t="shared" si="118"/>
        <v>0.15109890109890109</v>
      </c>
      <c r="S737">
        <f t="shared" si="119"/>
        <v>0.26062041262290803</v>
      </c>
    </row>
    <row r="738" spans="1:19" x14ac:dyDescent="0.2">
      <c r="A738">
        <f t="shared" ca="1" si="110"/>
        <v>0.17455121868726431</v>
      </c>
      <c r="B738">
        <v>139.60000600000001</v>
      </c>
      <c r="C738">
        <v>209.39999399999999</v>
      </c>
      <c r="D738">
        <v>0</v>
      </c>
      <c r="E738">
        <v>192</v>
      </c>
      <c r="F738">
        <v>0</v>
      </c>
      <c r="G738">
        <v>1047</v>
      </c>
      <c r="H738">
        <v>806.90002400000003</v>
      </c>
      <c r="I738">
        <v>28</v>
      </c>
      <c r="J738">
        <v>28.24</v>
      </c>
      <c r="K738">
        <f t="shared" si="111"/>
        <v>8.5844762557077639E-2</v>
      </c>
      <c r="L738">
        <f t="shared" si="112"/>
        <v>0.58263772258159807</v>
      </c>
      <c r="M738">
        <f t="shared" si="113"/>
        <v>0</v>
      </c>
      <c r="N738">
        <f t="shared" si="114"/>
        <v>0.56070286487307186</v>
      </c>
      <c r="O738">
        <f t="shared" si="115"/>
        <v>0</v>
      </c>
      <c r="P738">
        <f t="shared" si="116"/>
        <v>0.71511627906976749</v>
      </c>
      <c r="Q738">
        <f t="shared" si="117"/>
        <v>0.53411951033333738</v>
      </c>
      <c r="R738">
        <f t="shared" si="118"/>
        <v>7.4175824175824176E-2</v>
      </c>
      <c r="S738">
        <f t="shared" si="119"/>
        <v>0.32278560664720579</v>
      </c>
    </row>
    <row r="739" spans="1:19" x14ac:dyDescent="0.2">
      <c r="A739">
        <f t="shared" ca="1" si="110"/>
        <v>0.94781510148360826</v>
      </c>
      <c r="B739">
        <v>500.10000600000001</v>
      </c>
      <c r="C739">
        <v>0</v>
      </c>
      <c r="D739">
        <v>0</v>
      </c>
      <c r="E739">
        <v>200</v>
      </c>
      <c r="F739">
        <v>3</v>
      </c>
      <c r="G739">
        <v>1124.400024</v>
      </c>
      <c r="H739">
        <v>613.20001200000002</v>
      </c>
      <c r="I739">
        <v>28</v>
      </c>
      <c r="J739">
        <v>44.130001</v>
      </c>
      <c r="K739">
        <f t="shared" si="111"/>
        <v>0.90890412328767123</v>
      </c>
      <c r="L739">
        <f t="shared" si="112"/>
        <v>0</v>
      </c>
      <c r="M739">
        <f t="shared" si="113"/>
        <v>0</v>
      </c>
      <c r="N739">
        <f t="shared" si="114"/>
        <v>0.62460062998244315</v>
      </c>
      <c r="O739">
        <f t="shared" si="115"/>
        <v>9.3167698969947241E-2</v>
      </c>
      <c r="P739">
        <f t="shared" si="116"/>
        <v>0.9401163488372094</v>
      </c>
      <c r="Q739">
        <f t="shared" si="117"/>
        <v>4.8168623070865453E-2</v>
      </c>
      <c r="R739">
        <f t="shared" si="118"/>
        <v>7.4175824175824176E-2</v>
      </c>
      <c r="S739">
        <f t="shared" si="119"/>
        <v>0.52074251951519923</v>
      </c>
    </row>
    <row r="740" spans="1:19" x14ac:dyDescent="0.2">
      <c r="A740">
        <f t="shared" ca="1" si="110"/>
        <v>6.6034829042735166E-2</v>
      </c>
      <c r="B740">
        <v>374</v>
      </c>
      <c r="C740">
        <v>189.199997</v>
      </c>
      <c r="D740">
        <v>0</v>
      </c>
      <c r="E740">
        <v>170.10000600000001</v>
      </c>
      <c r="F740">
        <v>10.1</v>
      </c>
      <c r="G740">
        <v>926.09997599999997</v>
      </c>
      <c r="H740">
        <v>756.70001200000002</v>
      </c>
      <c r="I740">
        <v>91</v>
      </c>
      <c r="J740">
        <v>64.900002000000001</v>
      </c>
      <c r="K740">
        <f t="shared" si="111"/>
        <v>0.62100456621004563</v>
      </c>
      <c r="L740">
        <f t="shared" si="112"/>
        <v>0.52643294423649878</v>
      </c>
      <c r="M740">
        <f t="shared" si="113"/>
        <v>0</v>
      </c>
      <c r="N740">
        <f t="shared" si="114"/>
        <v>0.38578278080949158</v>
      </c>
      <c r="O740">
        <f t="shared" si="115"/>
        <v>0.31366458653215568</v>
      </c>
      <c r="P740">
        <f t="shared" si="116"/>
        <v>0.3636627209302325</v>
      </c>
      <c r="Q740">
        <f t="shared" si="117"/>
        <v>0.40817867987026679</v>
      </c>
      <c r="R740">
        <f t="shared" si="118"/>
        <v>0.24725274725274726</v>
      </c>
      <c r="S740">
        <f t="shared" si="119"/>
        <v>0.7794942513889187</v>
      </c>
    </row>
    <row r="741" spans="1:19" x14ac:dyDescent="0.2">
      <c r="A741">
        <f t="shared" ca="1" si="110"/>
        <v>0.48303761365912179</v>
      </c>
      <c r="B741">
        <v>230</v>
      </c>
      <c r="C741">
        <v>0</v>
      </c>
      <c r="D741">
        <v>118.300003</v>
      </c>
      <c r="E741">
        <v>195.5</v>
      </c>
      <c r="F741">
        <v>4.5999999999999996</v>
      </c>
      <c r="G741">
        <v>1029.400024</v>
      </c>
      <c r="H741">
        <v>758.59997599999997</v>
      </c>
      <c r="I741">
        <v>56</v>
      </c>
      <c r="J741">
        <v>31.540001</v>
      </c>
      <c r="K741">
        <f t="shared" si="111"/>
        <v>0.29223744292237441</v>
      </c>
      <c r="L741">
        <f t="shared" si="112"/>
        <v>0</v>
      </c>
      <c r="M741">
        <f t="shared" si="113"/>
        <v>0.59120439506633493</v>
      </c>
      <c r="N741">
        <f t="shared" si="114"/>
        <v>0.58865813710842185</v>
      </c>
      <c r="O741">
        <f t="shared" si="115"/>
        <v>0.14285713842058576</v>
      </c>
      <c r="P741">
        <f t="shared" si="116"/>
        <v>0.66395355813953494</v>
      </c>
      <c r="Q741">
        <f t="shared" si="117"/>
        <v>0.41294527323303198</v>
      </c>
      <c r="R741">
        <f t="shared" si="118"/>
        <v>0.15109890109890109</v>
      </c>
      <c r="S741">
        <f t="shared" si="119"/>
        <v>0.36389686966231144</v>
      </c>
    </row>
    <row r="742" spans="1:19" x14ac:dyDescent="0.2">
      <c r="A742">
        <f t="shared" ca="1" si="110"/>
        <v>3.1962426123118837E-3</v>
      </c>
      <c r="B742">
        <v>380</v>
      </c>
      <c r="C742">
        <v>0</v>
      </c>
      <c r="D742">
        <v>0</v>
      </c>
      <c r="E742">
        <v>228</v>
      </c>
      <c r="F742">
        <v>0</v>
      </c>
      <c r="G742">
        <v>932</v>
      </c>
      <c r="H742">
        <v>670</v>
      </c>
      <c r="I742">
        <v>365</v>
      </c>
      <c r="J742">
        <v>52.52</v>
      </c>
      <c r="K742">
        <f t="shared" si="111"/>
        <v>0.63470319634703198</v>
      </c>
      <c r="L742">
        <f t="shared" si="112"/>
        <v>0</v>
      </c>
      <c r="M742">
        <f t="shared" si="113"/>
        <v>0</v>
      </c>
      <c r="N742">
        <f t="shared" si="114"/>
        <v>0.84824280786524298</v>
      </c>
      <c r="O742">
        <f t="shared" si="115"/>
        <v>0</v>
      </c>
      <c r="P742">
        <f t="shared" si="116"/>
        <v>0.3808139534883721</v>
      </c>
      <c r="Q742">
        <f t="shared" si="117"/>
        <v>0.19066734715508363</v>
      </c>
      <c r="R742">
        <f t="shared" si="118"/>
        <v>1</v>
      </c>
      <c r="S742">
        <f t="shared" si="119"/>
        <v>0.62526474711012203</v>
      </c>
    </row>
    <row r="743" spans="1:19" x14ac:dyDescent="0.2">
      <c r="A743">
        <f t="shared" ca="1" si="110"/>
        <v>0.20994527971593657</v>
      </c>
      <c r="B743">
        <v>317.89999399999999</v>
      </c>
      <c r="C743">
        <v>0</v>
      </c>
      <c r="D743">
        <v>126.5</v>
      </c>
      <c r="E743">
        <v>209.699997</v>
      </c>
      <c r="F743">
        <v>5.7</v>
      </c>
      <c r="G743">
        <v>860.5</v>
      </c>
      <c r="H743">
        <v>736.59997599999997</v>
      </c>
      <c r="I743">
        <v>28</v>
      </c>
      <c r="J743">
        <v>40.060001</v>
      </c>
      <c r="K743">
        <f t="shared" si="111"/>
        <v>0.49292236073059359</v>
      </c>
      <c r="L743">
        <f t="shared" si="112"/>
        <v>0</v>
      </c>
      <c r="M743">
        <f t="shared" si="113"/>
        <v>0.63218388908993839</v>
      </c>
      <c r="N743">
        <f t="shared" si="114"/>
        <v>0.70207664621589405</v>
      </c>
      <c r="O743">
        <f t="shared" si="115"/>
        <v>0.17701862804289975</v>
      </c>
      <c r="P743">
        <f t="shared" si="116"/>
        <v>0.17296511627906977</v>
      </c>
      <c r="Q743">
        <f t="shared" si="117"/>
        <v>0.3577520937934025</v>
      </c>
      <c r="R743">
        <f t="shared" si="118"/>
        <v>7.4175824175824176E-2</v>
      </c>
      <c r="S743">
        <f t="shared" si="119"/>
        <v>0.47003864382804644</v>
      </c>
    </row>
    <row r="744" spans="1:19" x14ac:dyDescent="0.2">
      <c r="A744">
        <f t="shared" ca="1" si="110"/>
        <v>6.9162182188774457E-2</v>
      </c>
      <c r="B744">
        <v>200</v>
      </c>
      <c r="C744">
        <v>133</v>
      </c>
      <c r="D744">
        <v>0</v>
      </c>
      <c r="E744">
        <v>192</v>
      </c>
      <c r="F744">
        <v>0</v>
      </c>
      <c r="G744">
        <v>965.40002400000003</v>
      </c>
      <c r="H744">
        <v>806.20001200000002</v>
      </c>
      <c r="I744">
        <v>3</v>
      </c>
      <c r="J744">
        <v>11.41</v>
      </c>
      <c r="K744">
        <f t="shared" si="111"/>
        <v>0.22374429223744291</v>
      </c>
      <c r="L744">
        <f t="shared" si="112"/>
        <v>0.37006121931098307</v>
      </c>
      <c r="M744">
        <f t="shared" si="113"/>
        <v>0</v>
      </c>
      <c r="N744">
        <f t="shared" si="114"/>
        <v>0.56070286487307186</v>
      </c>
      <c r="O744">
        <f t="shared" si="115"/>
        <v>0</v>
      </c>
      <c r="P744">
        <f t="shared" si="116"/>
        <v>0.47790704651162802</v>
      </c>
      <c r="Q744">
        <f t="shared" si="117"/>
        <v>0.53236333360943311</v>
      </c>
      <c r="R744">
        <f t="shared" si="118"/>
        <v>5.4945054945054949E-3</v>
      </c>
      <c r="S744">
        <f t="shared" si="119"/>
        <v>0.11311822880573635</v>
      </c>
    </row>
    <row r="745" spans="1:19" x14ac:dyDescent="0.2">
      <c r="A745">
        <f t="shared" ca="1" si="110"/>
        <v>0.18628137839597048</v>
      </c>
      <c r="B745">
        <v>194.699997</v>
      </c>
      <c r="C745">
        <v>0</v>
      </c>
      <c r="D745">
        <v>100.5</v>
      </c>
      <c r="E745">
        <v>170.199997</v>
      </c>
      <c r="F745">
        <v>7.5</v>
      </c>
      <c r="G745">
        <v>998</v>
      </c>
      <c r="H745">
        <v>901.79998799999998</v>
      </c>
      <c r="I745">
        <v>28</v>
      </c>
      <c r="J745">
        <v>37.270000000000003</v>
      </c>
      <c r="K745">
        <f t="shared" si="111"/>
        <v>0.21164382876712329</v>
      </c>
      <c r="L745">
        <f t="shared" si="112"/>
        <v>0</v>
      </c>
      <c r="M745">
        <f t="shared" si="113"/>
        <v>0.50224886050228301</v>
      </c>
      <c r="N745">
        <f t="shared" si="114"/>
        <v>0.38658143098837289</v>
      </c>
      <c r="O745">
        <f t="shared" si="115"/>
        <v>0.23291924742486808</v>
      </c>
      <c r="P745">
        <f t="shared" si="116"/>
        <v>0.57267441860465118</v>
      </c>
      <c r="Q745">
        <f t="shared" si="117"/>
        <v>0.7722027258727181</v>
      </c>
      <c r="R745">
        <f t="shared" si="118"/>
        <v>7.4175824175824176E-2</v>
      </c>
      <c r="S745">
        <f t="shared" si="119"/>
        <v>0.43528093771722787</v>
      </c>
    </row>
    <row r="746" spans="1:19" x14ac:dyDescent="0.2">
      <c r="A746">
        <f t="shared" ca="1" si="110"/>
        <v>0.30807857955769069</v>
      </c>
      <c r="B746">
        <v>251.39999399999999</v>
      </c>
      <c r="C746">
        <v>0</v>
      </c>
      <c r="D746">
        <v>118.300003</v>
      </c>
      <c r="E746">
        <v>188.5</v>
      </c>
      <c r="F746">
        <v>5.8</v>
      </c>
      <c r="G746">
        <v>1028.400024</v>
      </c>
      <c r="H746">
        <v>757.70001200000002</v>
      </c>
      <c r="I746">
        <v>100</v>
      </c>
      <c r="J746">
        <v>43.580002</v>
      </c>
      <c r="K746">
        <f t="shared" si="111"/>
        <v>0.34109587671232877</v>
      </c>
      <c r="L746">
        <f t="shared" si="112"/>
        <v>0</v>
      </c>
      <c r="M746">
        <f t="shared" si="113"/>
        <v>0.59120439506633493</v>
      </c>
      <c r="N746">
        <f t="shared" si="114"/>
        <v>0.53274759263772187</v>
      </c>
      <c r="O746">
        <f t="shared" si="115"/>
        <v>0.18012421800856465</v>
      </c>
      <c r="P746">
        <f t="shared" si="116"/>
        <v>0.66104658139534889</v>
      </c>
      <c r="Q746">
        <f t="shared" si="117"/>
        <v>0.41068746075388629</v>
      </c>
      <c r="R746">
        <f t="shared" si="118"/>
        <v>0.27197802197802196</v>
      </c>
      <c r="S746">
        <f t="shared" si="119"/>
        <v>0.51389065688029545</v>
      </c>
    </row>
    <row r="747" spans="1:19" x14ac:dyDescent="0.2">
      <c r="A747">
        <f t="shared" ca="1" si="110"/>
        <v>0.34821625936186884</v>
      </c>
      <c r="B747">
        <v>307</v>
      </c>
      <c r="C747">
        <v>0</v>
      </c>
      <c r="D747">
        <v>0</v>
      </c>
      <c r="E747">
        <v>193</v>
      </c>
      <c r="F747">
        <v>0</v>
      </c>
      <c r="G747">
        <v>968</v>
      </c>
      <c r="H747">
        <v>812</v>
      </c>
      <c r="I747">
        <v>90</v>
      </c>
      <c r="J747">
        <v>32.919998</v>
      </c>
      <c r="K747">
        <f t="shared" si="111"/>
        <v>0.4680365296803653</v>
      </c>
      <c r="L747">
        <f t="shared" si="112"/>
        <v>0</v>
      </c>
      <c r="M747">
        <f t="shared" si="113"/>
        <v>0</v>
      </c>
      <c r="N747">
        <f t="shared" si="114"/>
        <v>0.56869008551174327</v>
      </c>
      <c r="O747">
        <f t="shared" si="115"/>
        <v>0</v>
      </c>
      <c r="P747">
        <f t="shared" si="116"/>
        <v>0.48546511627906974</v>
      </c>
      <c r="Q747">
        <f t="shared" si="117"/>
        <v>0.5469142326290557</v>
      </c>
      <c r="R747">
        <f t="shared" si="118"/>
        <v>0.2445054945054945</v>
      </c>
      <c r="S747">
        <f t="shared" si="119"/>
        <v>0.38108880979416493</v>
      </c>
    </row>
    <row r="748" spans="1:19" x14ac:dyDescent="0.2">
      <c r="A748">
        <f t="shared" ca="1" si="110"/>
        <v>0.83774265444055418</v>
      </c>
      <c r="B748">
        <v>362.60000600000001</v>
      </c>
      <c r="C748">
        <v>189</v>
      </c>
      <c r="D748">
        <v>0</v>
      </c>
      <c r="E748">
        <v>164.89999399999999</v>
      </c>
      <c r="F748">
        <v>11.6</v>
      </c>
      <c r="G748">
        <v>944.70001200000002</v>
      </c>
      <c r="H748">
        <v>755.79998799999998</v>
      </c>
      <c r="I748">
        <v>7</v>
      </c>
      <c r="J748">
        <v>55.900002000000001</v>
      </c>
      <c r="K748">
        <f t="shared" si="111"/>
        <v>0.59497718264840183</v>
      </c>
      <c r="L748">
        <f t="shared" si="112"/>
        <v>0.52587646954718648</v>
      </c>
      <c r="M748">
        <f t="shared" si="113"/>
        <v>0</v>
      </c>
      <c r="N748">
        <f t="shared" si="114"/>
        <v>0.34424913764175241</v>
      </c>
      <c r="O748">
        <f t="shared" si="115"/>
        <v>0.3602484360171293</v>
      </c>
      <c r="P748">
        <f t="shared" si="116"/>
        <v>0.41773259302325588</v>
      </c>
      <c r="Q748">
        <f t="shared" si="117"/>
        <v>0.40592071686426795</v>
      </c>
      <c r="R748">
        <f t="shared" si="118"/>
        <v>1.6483516483516484E-2</v>
      </c>
      <c r="S748">
        <f t="shared" si="119"/>
        <v>0.66737265896032538</v>
      </c>
    </row>
    <row r="749" spans="1:19" x14ac:dyDescent="0.2">
      <c r="A749">
        <f t="shared" ca="1" si="110"/>
        <v>3.8226846489969324E-2</v>
      </c>
      <c r="B749">
        <v>389.89999399999999</v>
      </c>
      <c r="C749">
        <v>189</v>
      </c>
      <c r="D749">
        <v>0</v>
      </c>
      <c r="E749">
        <v>145.89999399999999</v>
      </c>
      <c r="F749">
        <v>22</v>
      </c>
      <c r="G749">
        <v>944.70001200000002</v>
      </c>
      <c r="H749">
        <v>755.79998799999998</v>
      </c>
      <c r="I749">
        <v>28</v>
      </c>
      <c r="J749">
        <v>74.5</v>
      </c>
      <c r="K749">
        <f t="shared" si="111"/>
        <v>0.6573059223744292</v>
      </c>
      <c r="L749">
        <f t="shared" si="112"/>
        <v>0.52587646954718648</v>
      </c>
      <c r="M749">
        <f t="shared" si="113"/>
        <v>0</v>
      </c>
      <c r="N749">
        <f t="shared" si="114"/>
        <v>0.19249194550699542</v>
      </c>
      <c r="O749">
        <f t="shared" si="115"/>
        <v>0.68322979244627968</v>
      </c>
      <c r="P749">
        <f t="shared" si="116"/>
        <v>0.41773259302325588</v>
      </c>
      <c r="Q749">
        <f t="shared" si="117"/>
        <v>0.40592071686426795</v>
      </c>
      <c r="R749">
        <f t="shared" si="118"/>
        <v>7.4175824175824176E-2</v>
      </c>
      <c r="S749">
        <f t="shared" si="119"/>
        <v>0.89909059173017547</v>
      </c>
    </row>
    <row r="750" spans="1:19" x14ac:dyDescent="0.2">
      <c r="A750">
        <f t="shared" ca="1" si="110"/>
        <v>0.11837623857930457</v>
      </c>
      <c r="B750">
        <v>350</v>
      </c>
      <c r="C750">
        <v>0</v>
      </c>
      <c r="D750">
        <v>0</v>
      </c>
      <c r="E750">
        <v>203</v>
      </c>
      <c r="F750">
        <v>0</v>
      </c>
      <c r="G750">
        <v>974</v>
      </c>
      <c r="H750">
        <v>775</v>
      </c>
      <c r="I750">
        <v>56</v>
      </c>
      <c r="J750">
        <v>29.98</v>
      </c>
      <c r="K750">
        <f t="shared" si="111"/>
        <v>0.56621004566210043</v>
      </c>
      <c r="L750">
        <f t="shared" si="112"/>
        <v>0</v>
      </c>
      <c r="M750">
        <f t="shared" si="113"/>
        <v>0</v>
      </c>
      <c r="N750">
        <f t="shared" si="114"/>
        <v>0.64856229189845749</v>
      </c>
      <c r="O750">
        <f t="shared" si="115"/>
        <v>0</v>
      </c>
      <c r="P750">
        <f t="shared" si="116"/>
        <v>0.50290697674418605</v>
      </c>
      <c r="Q750">
        <f t="shared" si="117"/>
        <v>0.4540893399351334</v>
      </c>
      <c r="R750">
        <f t="shared" si="118"/>
        <v>0.15109890109890109</v>
      </c>
      <c r="S750">
        <f t="shared" si="119"/>
        <v>0.34446244785006719</v>
      </c>
    </row>
    <row r="751" spans="1:19" x14ac:dyDescent="0.2">
      <c r="A751">
        <f t="shared" ca="1" si="110"/>
        <v>0.71429742321656975</v>
      </c>
      <c r="B751">
        <v>212</v>
      </c>
      <c r="C751">
        <v>0</v>
      </c>
      <c r="D751">
        <v>124.800003</v>
      </c>
      <c r="E751">
        <v>159</v>
      </c>
      <c r="F751">
        <v>7.8</v>
      </c>
      <c r="G751">
        <v>1085.400024</v>
      </c>
      <c r="H751">
        <v>799.5</v>
      </c>
      <c r="I751">
        <v>14</v>
      </c>
      <c r="J751">
        <v>31.35</v>
      </c>
      <c r="K751">
        <f t="shared" si="111"/>
        <v>0.25114155251141551</v>
      </c>
      <c r="L751">
        <f t="shared" si="112"/>
        <v>0</v>
      </c>
      <c r="M751">
        <f t="shared" si="113"/>
        <v>0.6236881522132488</v>
      </c>
      <c r="N751">
        <f t="shared" si="114"/>
        <v>0.29712458379691492</v>
      </c>
      <c r="O751">
        <f t="shared" si="115"/>
        <v>0.24223601732186281</v>
      </c>
      <c r="P751">
        <f t="shared" si="116"/>
        <v>0.82674425581395361</v>
      </c>
      <c r="Q751">
        <f t="shared" si="117"/>
        <v>0.51555447158381162</v>
      </c>
      <c r="R751">
        <f t="shared" si="118"/>
        <v>3.5714285714285712E-2</v>
      </c>
      <c r="S751">
        <f t="shared" si="119"/>
        <v>0.361529845808642</v>
      </c>
    </row>
    <row r="752" spans="1:19" x14ac:dyDescent="0.2">
      <c r="A752">
        <f t="shared" ca="1" si="110"/>
        <v>0.4648892962404737</v>
      </c>
      <c r="B752">
        <v>152.699997</v>
      </c>
      <c r="C752">
        <v>144.699997</v>
      </c>
      <c r="D752">
        <v>0</v>
      </c>
      <c r="E752">
        <v>178.10000600000001</v>
      </c>
      <c r="F752">
        <v>8</v>
      </c>
      <c r="G752">
        <v>999.70001200000002</v>
      </c>
      <c r="H752">
        <v>822.20001200000002</v>
      </c>
      <c r="I752">
        <v>28</v>
      </c>
      <c r="J752">
        <v>19.010000000000002</v>
      </c>
      <c r="K752">
        <f t="shared" si="111"/>
        <v>0.11575341780821917</v>
      </c>
      <c r="L752">
        <f t="shared" si="112"/>
        <v>0.40261546860237285</v>
      </c>
      <c r="M752">
        <f t="shared" si="113"/>
        <v>0</v>
      </c>
      <c r="N752">
        <f t="shared" si="114"/>
        <v>0.44968054591886297</v>
      </c>
      <c r="O752">
        <f t="shared" si="115"/>
        <v>0.24844719725319264</v>
      </c>
      <c r="P752">
        <f t="shared" si="116"/>
        <v>0.57761631395348845</v>
      </c>
      <c r="Q752">
        <f t="shared" si="117"/>
        <v>0.57250382774734543</v>
      </c>
      <c r="R752">
        <f t="shared" si="118"/>
        <v>7.4175824175824176E-2</v>
      </c>
      <c r="S752">
        <f t="shared" si="119"/>
        <v>0.20779868463432627</v>
      </c>
    </row>
    <row r="753" spans="1:19" x14ac:dyDescent="0.2">
      <c r="A753">
        <f t="shared" ca="1" si="110"/>
        <v>0.39345770732774688</v>
      </c>
      <c r="B753">
        <v>149</v>
      </c>
      <c r="C753">
        <v>236</v>
      </c>
      <c r="D753">
        <v>0</v>
      </c>
      <c r="E753">
        <v>176</v>
      </c>
      <c r="F753">
        <v>13</v>
      </c>
      <c r="G753">
        <v>847</v>
      </c>
      <c r="H753">
        <v>893</v>
      </c>
      <c r="I753">
        <v>28</v>
      </c>
      <c r="J753">
        <v>32.959999000000003</v>
      </c>
      <c r="K753">
        <f t="shared" si="111"/>
        <v>0.10730593607305935</v>
      </c>
      <c r="L753">
        <f t="shared" si="112"/>
        <v>0.65664998313828582</v>
      </c>
      <c r="M753">
        <f t="shared" si="113"/>
        <v>0</v>
      </c>
      <c r="N753">
        <f t="shared" si="114"/>
        <v>0.43290733465432907</v>
      </c>
      <c r="O753">
        <f t="shared" si="115"/>
        <v>0.40372669553643803</v>
      </c>
      <c r="P753">
        <f t="shared" si="116"/>
        <v>0.13372093023255813</v>
      </c>
      <c r="Q753">
        <f t="shared" si="117"/>
        <v>0.7501254842022369</v>
      </c>
      <c r="R753">
        <f t="shared" si="118"/>
        <v>7.4175824175824176E-2</v>
      </c>
      <c r="S753">
        <f t="shared" si="119"/>
        <v>0.38158714044069125</v>
      </c>
    </row>
    <row r="754" spans="1:19" x14ac:dyDescent="0.2">
      <c r="A754">
        <f t="shared" ca="1" si="110"/>
        <v>0.19767686974360577</v>
      </c>
      <c r="B754">
        <v>238</v>
      </c>
      <c r="C754">
        <v>0</v>
      </c>
      <c r="D754">
        <v>0</v>
      </c>
      <c r="E754">
        <v>186</v>
      </c>
      <c r="F754">
        <v>0</v>
      </c>
      <c r="G754">
        <v>1119</v>
      </c>
      <c r="H754">
        <v>789</v>
      </c>
      <c r="I754">
        <v>28</v>
      </c>
      <c r="J754">
        <v>17.540001</v>
      </c>
      <c r="K754">
        <f t="shared" si="111"/>
        <v>0.31050228310502281</v>
      </c>
      <c r="L754">
        <f t="shared" si="112"/>
        <v>0</v>
      </c>
      <c r="M754">
        <f t="shared" si="113"/>
        <v>0</v>
      </c>
      <c r="N754">
        <f t="shared" si="114"/>
        <v>0.51277954104104329</v>
      </c>
      <c r="O754">
        <f t="shared" si="115"/>
        <v>0</v>
      </c>
      <c r="P754">
        <f t="shared" si="116"/>
        <v>0.92441860465116277</v>
      </c>
      <c r="Q754">
        <f t="shared" si="117"/>
        <v>0.48921227230580672</v>
      </c>
      <c r="R754">
        <f t="shared" si="118"/>
        <v>7.4175824175824176E-2</v>
      </c>
      <c r="S754">
        <f t="shared" si="119"/>
        <v>0.1894855036622774</v>
      </c>
    </row>
    <row r="755" spans="1:19" x14ac:dyDescent="0.2">
      <c r="A755">
        <f t="shared" ca="1" si="110"/>
        <v>0.59766153556188251</v>
      </c>
      <c r="B755">
        <v>122.599998</v>
      </c>
      <c r="C755">
        <v>183.89999399999999</v>
      </c>
      <c r="D755">
        <v>0</v>
      </c>
      <c r="E755">
        <v>203.5</v>
      </c>
      <c r="F755">
        <v>0</v>
      </c>
      <c r="G755">
        <v>958.20001200000002</v>
      </c>
      <c r="H755">
        <v>800.09997599999997</v>
      </c>
      <c r="I755">
        <v>7</v>
      </c>
      <c r="J755">
        <v>10.35</v>
      </c>
      <c r="K755">
        <f t="shared" si="111"/>
        <v>4.7031958904109585E-2</v>
      </c>
      <c r="L755">
        <f t="shared" si="112"/>
        <v>0.5116861354204697</v>
      </c>
      <c r="M755">
        <f t="shared" si="113"/>
        <v>0</v>
      </c>
      <c r="N755">
        <f t="shared" si="114"/>
        <v>0.65255590221779314</v>
      </c>
      <c r="O755">
        <f t="shared" si="115"/>
        <v>0</v>
      </c>
      <c r="P755">
        <f t="shared" si="116"/>
        <v>0.45697677906976747</v>
      </c>
      <c r="Q755">
        <f t="shared" si="117"/>
        <v>0.51705967990324209</v>
      </c>
      <c r="R755">
        <f t="shared" si="118"/>
        <v>1.6483516483516484E-2</v>
      </c>
      <c r="S755">
        <f t="shared" si="119"/>
        <v>9.9912796808590915E-2</v>
      </c>
    </row>
    <row r="756" spans="1:19" x14ac:dyDescent="0.2">
      <c r="A756">
        <f t="shared" ca="1" si="110"/>
        <v>0.59846596212125702</v>
      </c>
      <c r="B756">
        <v>313</v>
      </c>
      <c r="C756">
        <v>0</v>
      </c>
      <c r="D756">
        <v>0</v>
      </c>
      <c r="E756">
        <v>178</v>
      </c>
      <c r="F756">
        <v>8</v>
      </c>
      <c r="G756">
        <v>1000</v>
      </c>
      <c r="H756">
        <v>822</v>
      </c>
      <c r="I756">
        <v>28</v>
      </c>
      <c r="J756">
        <v>25.1</v>
      </c>
      <c r="K756">
        <f t="shared" si="111"/>
        <v>0.4817351598173516</v>
      </c>
      <c r="L756">
        <f t="shared" si="112"/>
        <v>0</v>
      </c>
      <c r="M756">
        <f t="shared" si="113"/>
        <v>0</v>
      </c>
      <c r="N756">
        <f t="shared" si="114"/>
        <v>0.44888177593167194</v>
      </c>
      <c r="O756">
        <f t="shared" si="115"/>
        <v>0.24844719725319264</v>
      </c>
      <c r="P756">
        <f t="shared" si="116"/>
        <v>0.57848837209302328</v>
      </c>
      <c r="Q756">
        <f t="shared" si="117"/>
        <v>0.57200204146525091</v>
      </c>
      <c r="R756">
        <f t="shared" si="118"/>
        <v>7.4175824175824176E-2</v>
      </c>
      <c r="S756">
        <f t="shared" si="119"/>
        <v>0.2836676288443411</v>
      </c>
    </row>
    <row r="757" spans="1:19" x14ac:dyDescent="0.2">
      <c r="A757">
        <f t="shared" ca="1" si="110"/>
        <v>0.66193190726363205</v>
      </c>
      <c r="B757">
        <v>284</v>
      </c>
      <c r="C757">
        <v>15</v>
      </c>
      <c r="D757">
        <v>141</v>
      </c>
      <c r="E757">
        <v>179</v>
      </c>
      <c r="F757">
        <v>5.5</v>
      </c>
      <c r="G757">
        <v>842</v>
      </c>
      <c r="H757">
        <v>801</v>
      </c>
      <c r="I757">
        <v>56</v>
      </c>
      <c r="J757">
        <v>44.52</v>
      </c>
      <c r="K757">
        <f t="shared" si="111"/>
        <v>0.41552511415525112</v>
      </c>
      <c r="L757">
        <f t="shared" si="112"/>
        <v>4.1736227741840194E-2</v>
      </c>
      <c r="M757">
        <f t="shared" si="113"/>
        <v>0.70464765503305382</v>
      </c>
      <c r="N757">
        <f t="shared" si="114"/>
        <v>0.45686899657034336</v>
      </c>
      <c r="O757">
        <f t="shared" si="115"/>
        <v>0.17080744811156992</v>
      </c>
      <c r="P757">
        <f t="shared" si="116"/>
        <v>0.11918604651162791</v>
      </c>
      <c r="Q757">
        <f t="shared" si="117"/>
        <v>0.51931764290924098</v>
      </c>
      <c r="R757">
        <f t="shared" si="118"/>
        <v>0.15109890109890109</v>
      </c>
      <c r="S757">
        <f t="shared" si="119"/>
        <v>0.52560110939581695</v>
      </c>
    </row>
    <row r="758" spans="1:19" x14ac:dyDescent="0.2">
      <c r="A758">
        <f t="shared" ca="1" si="110"/>
        <v>6.712220530370705E-2</v>
      </c>
      <c r="B758">
        <v>475</v>
      </c>
      <c r="C758">
        <v>118.800003</v>
      </c>
      <c r="D758">
        <v>0</v>
      </c>
      <c r="E758">
        <v>181.10000600000001</v>
      </c>
      <c r="F758">
        <v>8.9</v>
      </c>
      <c r="G758">
        <v>852.09997599999997</v>
      </c>
      <c r="H758">
        <v>781.5</v>
      </c>
      <c r="I758">
        <v>3</v>
      </c>
      <c r="J758">
        <v>37.799999</v>
      </c>
      <c r="K758">
        <f t="shared" si="111"/>
        <v>0.85159817351598177</v>
      </c>
      <c r="L758">
        <f t="shared" si="112"/>
        <v>0.33055093206261993</v>
      </c>
      <c r="M758">
        <f t="shared" si="113"/>
        <v>0</v>
      </c>
      <c r="N758">
        <f t="shared" si="114"/>
        <v>0.4736422078348772</v>
      </c>
      <c r="O758">
        <f t="shared" si="115"/>
        <v>0.27639750694417681</v>
      </c>
      <c r="P758">
        <f t="shared" si="116"/>
        <v>0.14854644186046503</v>
      </c>
      <c r="Q758">
        <f t="shared" si="117"/>
        <v>0.47039641567866031</v>
      </c>
      <c r="R758">
        <f t="shared" si="118"/>
        <v>5.4945054945054949E-3</v>
      </c>
      <c r="S758">
        <f t="shared" si="119"/>
        <v>0.44188364125784579</v>
      </c>
    </row>
    <row r="759" spans="1:19" x14ac:dyDescent="0.2">
      <c r="A759">
        <f t="shared" ca="1" si="110"/>
        <v>0.5007561654825825</v>
      </c>
      <c r="B759">
        <v>230</v>
      </c>
      <c r="C759">
        <v>0</v>
      </c>
      <c r="D759">
        <v>118.300003</v>
      </c>
      <c r="E759">
        <v>195.5</v>
      </c>
      <c r="F759">
        <v>4.5999999999999996</v>
      </c>
      <c r="G759">
        <v>1029.400024</v>
      </c>
      <c r="H759">
        <v>758.59997599999997</v>
      </c>
      <c r="I759">
        <v>14</v>
      </c>
      <c r="J759">
        <v>20.079999999999998</v>
      </c>
      <c r="K759">
        <f t="shared" si="111"/>
        <v>0.29223744292237441</v>
      </c>
      <c r="L759">
        <f t="shared" si="112"/>
        <v>0</v>
      </c>
      <c r="M759">
        <f t="shared" si="113"/>
        <v>0.59120439506633493</v>
      </c>
      <c r="N759">
        <f t="shared" si="114"/>
        <v>0.58865813710842185</v>
      </c>
      <c r="O759">
        <f t="shared" si="115"/>
        <v>0.14285713842058576</v>
      </c>
      <c r="P759">
        <f t="shared" si="116"/>
        <v>0.66395355813953494</v>
      </c>
      <c r="Q759">
        <f t="shared" si="117"/>
        <v>0.41294527323303198</v>
      </c>
      <c r="R759">
        <f t="shared" si="118"/>
        <v>3.5714285714285712E-2</v>
      </c>
      <c r="S759">
        <f t="shared" si="119"/>
        <v>0.22112869617861458</v>
      </c>
    </row>
    <row r="760" spans="1:19" x14ac:dyDescent="0.2">
      <c r="A760">
        <f t="shared" ca="1" si="110"/>
        <v>0.2029017543745617</v>
      </c>
      <c r="B760">
        <v>133.10000600000001</v>
      </c>
      <c r="C760">
        <v>210.199997</v>
      </c>
      <c r="D760">
        <v>0</v>
      </c>
      <c r="E760">
        <v>195.699997</v>
      </c>
      <c r="F760">
        <v>3.1</v>
      </c>
      <c r="G760">
        <v>949.40002400000003</v>
      </c>
      <c r="H760">
        <v>795.29998799999998</v>
      </c>
      <c r="I760">
        <v>28</v>
      </c>
      <c r="J760">
        <v>28.940000999999999</v>
      </c>
      <c r="K760">
        <f t="shared" si="111"/>
        <v>7.1004579908675813E-2</v>
      </c>
      <c r="L760">
        <f t="shared" si="112"/>
        <v>0.58486366307507509</v>
      </c>
      <c r="M760">
        <f t="shared" si="113"/>
        <v>0</v>
      </c>
      <c r="N760">
        <f t="shared" si="114"/>
        <v>0.59025555727449419</v>
      </c>
      <c r="O760">
        <f t="shared" si="115"/>
        <v>9.6273288935612142E-2</v>
      </c>
      <c r="P760">
        <f t="shared" si="116"/>
        <v>0.43139541860465125</v>
      </c>
      <c r="Q760">
        <f t="shared" si="117"/>
        <v>0.505017561767239</v>
      </c>
      <c r="R760">
        <f t="shared" si="118"/>
        <v>7.4175824175824176E-2</v>
      </c>
      <c r="S760">
        <f t="shared" si="119"/>
        <v>0.33150618740516224</v>
      </c>
    </row>
    <row r="761" spans="1:19" x14ac:dyDescent="0.2">
      <c r="A761">
        <f t="shared" ca="1" si="110"/>
        <v>0.37733905556276015</v>
      </c>
      <c r="B761">
        <v>349</v>
      </c>
      <c r="C761">
        <v>0</v>
      </c>
      <c r="D761">
        <v>0</v>
      </c>
      <c r="E761">
        <v>192</v>
      </c>
      <c r="F761">
        <v>0</v>
      </c>
      <c r="G761">
        <v>1047</v>
      </c>
      <c r="H761">
        <v>806</v>
      </c>
      <c r="I761">
        <v>360</v>
      </c>
      <c r="J761">
        <v>42.130001</v>
      </c>
      <c r="K761">
        <f t="shared" si="111"/>
        <v>0.5639269406392694</v>
      </c>
      <c r="L761">
        <f t="shared" si="112"/>
        <v>0</v>
      </c>
      <c r="M761">
        <f t="shared" si="113"/>
        <v>0</v>
      </c>
      <c r="N761">
        <f t="shared" si="114"/>
        <v>0.56070286487307186</v>
      </c>
      <c r="O761">
        <f t="shared" si="115"/>
        <v>0</v>
      </c>
      <c r="P761">
        <f t="shared" si="116"/>
        <v>0.71511627906976749</v>
      </c>
      <c r="Q761">
        <f t="shared" si="117"/>
        <v>0.53186154732733859</v>
      </c>
      <c r="R761">
        <f t="shared" si="118"/>
        <v>0.98626373626373631</v>
      </c>
      <c r="S761">
        <f t="shared" si="119"/>
        <v>0.49582661008662293</v>
      </c>
    </row>
    <row r="762" spans="1:19" x14ac:dyDescent="0.2">
      <c r="A762">
        <f t="shared" ca="1" si="110"/>
        <v>0.16128253105146662</v>
      </c>
      <c r="B762">
        <v>133</v>
      </c>
      <c r="C762">
        <v>200</v>
      </c>
      <c r="D762">
        <v>0</v>
      </c>
      <c r="E762">
        <v>192</v>
      </c>
      <c r="F762">
        <v>0</v>
      </c>
      <c r="G762">
        <v>927.40002400000003</v>
      </c>
      <c r="H762">
        <v>839.20001200000002</v>
      </c>
      <c r="I762">
        <v>3</v>
      </c>
      <c r="J762">
        <v>6.88</v>
      </c>
      <c r="K762">
        <f t="shared" si="111"/>
        <v>7.0776255707762553E-2</v>
      </c>
      <c r="L762">
        <f t="shared" si="112"/>
        <v>0.55648303655786924</v>
      </c>
      <c r="M762">
        <f t="shared" si="113"/>
        <v>0</v>
      </c>
      <c r="N762">
        <f t="shared" si="114"/>
        <v>0.56070286487307186</v>
      </c>
      <c r="O762">
        <f t="shared" si="115"/>
        <v>0</v>
      </c>
      <c r="P762">
        <f t="shared" si="116"/>
        <v>0.36744193023255822</v>
      </c>
      <c r="Q762">
        <f t="shared" si="117"/>
        <v>0.61515310276887736</v>
      </c>
      <c r="R762">
        <f t="shared" si="118"/>
        <v>5.4945054945054949E-3</v>
      </c>
      <c r="S762">
        <f t="shared" si="119"/>
        <v>5.6683693950011056E-2</v>
      </c>
    </row>
    <row r="763" spans="1:19" x14ac:dyDescent="0.2">
      <c r="A763">
        <f t="shared" ca="1" si="110"/>
        <v>0.36727285020233769</v>
      </c>
      <c r="B763">
        <v>300</v>
      </c>
      <c r="C763">
        <v>0</v>
      </c>
      <c r="D763">
        <v>0</v>
      </c>
      <c r="E763">
        <v>184</v>
      </c>
      <c r="F763">
        <v>0</v>
      </c>
      <c r="G763">
        <v>1075</v>
      </c>
      <c r="H763">
        <v>795</v>
      </c>
      <c r="I763">
        <v>28</v>
      </c>
      <c r="J763">
        <v>26.85</v>
      </c>
      <c r="K763">
        <f t="shared" si="111"/>
        <v>0.45205479452054792</v>
      </c>
      <c r="L763">
        <f t="shared" si="112"/>
        <v>0</v>
      </c>
      <c r="M763">
        <f t="shared" si="113"/>
        <v>0</v>
      </c>
      <c r="N763">
        <f t="shared" si="114"/>
        <v>0.49680509976370046</v>
      </c>
      <c r="O763">
        <f t="shared" si="115"/>
        <v>0</v>
      </c>
      <c r="P763">
        <f t="shared" si="116"/>
        <v>0.79651162790697672</v>
      </c>
      <c r="Q763">
        <f t="shared" si="117"/>
        <v>0.50426495760752388</v>
      </c>
      <c r="R763">
        <f t="shared" si="118"/>
        <v>7.4175824175824176E-2</v>
      </c>
      <c r="S763">
        <f t="shared" si="119"/>
        <v>0.30546904959434534</v>
      </c>
    </row>
    <row r="764" spans="1:19" x14ac:dyDescent="0.2">
      <c r="A764">
        <f t="shared" ca="1" si="110"/>
        <v>0.77505494150715859</v>
      </c>
      <c r="B764">
        <v>145.89999399999999</v>
      </c>
      <c r="C764">
        <v>230.5</v>
      </c>
      <c r="D764">
        <v>0</v>
      </c>
      <c r="E764">
        <v>202.5</v>
      </c>
      <c r="F764">
        <v>3.4</v>
      </c>
      <c r="G764">
        <v>827</v>
      </c>
      <c r="H764">
        <v>871.79998799999998</v>
      </c>
      <c r="I764">
        <v>28</v>
      </c>
      <c r="J764">
        <v>32.720001000000003</v>
      </c>
      <c r="K764">
        <f t="shared" si="111"/>
        <v>0.10022829680365294</v>
      </c>
      <c r="L764">
        <f t="shared" si="112"/>
        <v>0.64134669963294433</v>
      </c>
      <c r="M764">
        <f t="shared" si="113"/>
        <v>0</v>
      </c>
      <c r="N764">
        <f t="shared" si="114"/>
        <v>0.64456868157912173</v>
      </c>
      <c r="O764">
        <f t="shared" si="115"/>
        <v>0.10559005883260686</v>
      </c>
      <c r="P764">
        <f t="shared" si="116"/>
        <v>7.5581395348837205E-2</v>
      </c>
      <c r="Q764">
        <f t="shared" si="117"/>
        <v>0.69693929936413246</v>
      </c>
      <c r="R764">
        <f t="shared" si="118"/>
        <v>7.4175824175824176E-2</v>
      </c>
      <c r="S764">
        <f t="shared" si="119"/>
        <v>0.37859725622517149</v>
      </c>
    </row>
    <row r="765" spans="1:19" x14ac:dyDescent="0.2">
      <c r="A765">
        <f t="shared" ca="1" si="110"/>
        <v>0.18138154677434037</v>
      </c>
      <c r="B765">
        <v>167.39999399999999</v>
      </c>
      <c r="C765">
        <v>129.89999399999999</v>
      </c>
      <c r="D765">
        <v>128.60000600000001</v>
      </c>
      <c r="E765">
        <v>175.5</v>
      </c>
      <c r="F765">
        <v>7.8</v>
      </c>
      <c r="G765">
        <v>1006.299988</v>
      </c>
      <c r="H765">
        <v>746.59997599999997</v>
      </c>
      <c r="I765">
        <v>100</v>
      </c>
      <c r="J765">
        <v>53.66</v>
      </c>
      <c r="K765">
        <f t="shared" si="111"/>
        <v>0.14931505479452054</v>
      </c>
      <c r="L765">
        <f t="shared" si="112"/>
        <v>0.36143571554984499</v>
      </c>
      <c r="M765">
        <f t="shared" si="113"/>
        <v>0.64267867138394785</v>
      </c>
      <c r="N765">
        <f t="shared" si="114"/>
        <v>0.42891372433499336</v>
      </c>
      <c r="O765">
        <f t="shared" si="115"/>
        <v>0.24223601732186281</v>
      </c>
      <c r="P765">
        <f t="shared" si="116"/>
        <v>0.59680229069767432</v>
      </c>
      <c r="Q765">
        <f t="shared" si="117"/>
        <v>0.38283990262959772</v>
      </c>
      <c r="R765">
        <f t="shared" si="118"/>
        <v>0.27197802197802196</v>
      </c>
      <c r="S765">
        <f t="shared" si="119"/>
        <v>0.63946681548441042</v>
      </c>
    </row>
    <row r="766" spans="1:19" x14ac:dyDescent="0.2">
      <c r="A766">
        <f t="shared" ca="1" si="110"/>
        <v>0.26078895801463375</v>
      </c>
      <c r="B766">
        <v>251.800003</v>
      </c>
      <c r="C766">
        <v>0</v>
      </c>
      <c r="D766">
        <v>99.900002000000001</v>
      </c>
      <c r="E766">
        <v>146.10000600000001</v>
      </c>
      <c r="F766">
        <v>12.4</v>
      </c>
      <c r="G766">
        <v>1006</v>
      </c>
      <c r="H766">
        <v>899.79998799999998</v>
      </c>
      <c r="I766">
        <v>3</v>
      </c>
      <c r="J766">
        <v>21.02</v>
      </c>
      <c r="K766">
        <f t="shared" si="111"/>
        <v>0.3420091392694064</v>
      </c>
      <c r="L766">
        <f t="shared" si="112"/>
        <v>0</v>
      </c>
      <c r="M766">
        <f t="shared" si="113"/>
        <v>0.4992503698375701</v>
      </c>
      <c r="N766">
        <f t="shared" si="114"/>
        <v>0.19408948548137747</v>
      </c>
      <c r="O766">
        <f t="shared" si="115"/>
        <v>0.38509315574244857</v>
      </c>
      <c r="P766">
        <f t="shared" si="116"/>
        <v>0.59593023255813948</v>
      </c>
      <c r="Q766">
        <f t="shared" si="117"/>
        <v>0.76718516410547899</v>
      </c>
      <c r="R766">
        <f t="shared" si="118"/>
        <v>5.4945054945054949E-3</v>
      </c>
      <c r="S766">
        <f t="shared" si="119"/>
        <v>0.23283917361004541</v>
      </c>
    </row>
    <row r="767" spans="1:19" x14ac:dyDescent="0.2">
      <c r="A767">
        <f t="shared" ca="1" si="110"/>
        <v>0.35469782580813458</v>
      </c>
      <c r="B767">
        <v>190</v>
      </c>
      <c r="C767">
        <v>190</v>
      </c>
      <c r="D767">
        <v>0</v>
      </c>
      <c r="E767">
        <v>228</v>
      </c>
      <c r="F767">
        <v>0</v>
      </c>
      <c r="G767">
        <v>932</v>
      </c>
      <c r="H767">
        <v>670</v>
      </c>
      <c r="I767">
        <v>365</v>
      </c>
      <c r="J767">
        <v>53.689999</v>
      </c>
      <c r="K767">
        <f t="shared" si="111"/>
        <v>0.20091324200913241</v>
      </c>
      <c r="L767">
        <f t="shared" si="112"/>
        <v>0.5286588847299758</v>
      </c>
      <c r="M767">
        <f t="shared" si="113"/>
        <v>0</v>
      </c>
      <c r="N767">
        <f t="shared" si="114"/>
        <v>0.84824280786524298</v>
      </c>
      <c r="O767">
        <f t="shared" si="115"/>
        <v>0</v>
      </c>
      <c r="P767">
        <f t="shared" si="116"/>
        <v>0.3808139534883721</v>
      </c>
      <c r="Q767">
        <f t="shared" si="117"/>
        <v>0.19066734715508363</v>
      </c>
      <c r="R767">
        <f t="shared" si="118"/>
        <v>1</v>
      </c>
      <c r="S767">
        <f t="shared" si="119"/>
        <v>0.6398405416678844</v>
      </c>
    </row>
    <row r="768" spans="1:19" x14ac:dyDescent="0.2">
      <c r="A768">
        <f t="shared" ca="1" si="110"/>
        <v>0.66379246893569921</v>
      </c>
      <c r="B768">
        <v>158.60000600000001</v>
      </c>
      <c r="C768">
        <v>148.89999399999999</v>
      </c>
      <c r="D768">
        <v>116</v>
      </c>
      <c r="E768">
        <v>175.10000600000001</v>
      </c>
      <c r="F768">
        <v>15</v>
      </c>
      <c r="G768">
        <v>953.29998799999998</v>
      </c>
      <c r="H768">
        <v>719.70001200000002</v>
      </c>
      <c r="I768">
        <v>28</v>
      </c>
      <c r="J768">
        <v>27.68</v>
      </c>
      <c r="K768">
        <f t="shared" si="111"/>
        <v>0.1292237579908676</v>
      </c>
      <c r="L768">
        <f t="shared" si="112"/>
        <v>0.41430160402284255</v>
      </c>
      <c r="M768">
        <f t="shared" si="113"/>
        <v>0.57971012754492368</v>
      </c>
      <c r="N768">
        <f t="shared" si="114"/>
        <v>0.42571888400284869</v>
      </c>
      <c r="O768">
        <f t="shared" si="115"/>
        <v>0.46583849484973616</v>
      </c>
      <c r="P768">
        <f t="shared" si="116"/>
        <v>0.44273252325581391</v>
      </c>
      <c r="Q768">
        <f t="shared" si="117"/>
        <v>0.31535378717634449</v>
      </c>
      <c r="R768">
        <f t="shared" si="118"/>
        <v>7.4175824175824176E-2</v>
      </c>
      <c r="S768">
        <f t="shared" si="119"/>
        <v>0.3158091520072045</v>
      </c>
    </row>
    <row r="769" spans="1:19" x14ac:dyDescent="0.2">
      <c r="A769">
        <f t="shared" ca="1" si="110"/>
        <v>0.18689026722083835</v>
      </c>
      <c r="B769">
        <v>250</v>
      </c>
      <c r="C769">
        <v>0</v>
      </c>
      <c r="D769">
        <v>95.699996999999996</v>
      </c>
      <c r="E769">
        <v>187.39999399999999</v>
      </c>
      <c r="F769">
        <v>5.5</v>
      </c>
      <c r="G769">
        <v>956.90002400000003</v>
      </c>
      <c r="H769">
        <v>861.20001200000002</v>
      </c>
      <c r="I769">
        <v>28</v>
      </c>
      <c r="J769">
        <v>29.219999000000001</v>
      </c>
      <c r="K769">
        <f t="shared" si="111"/>
        <v>0.33789954337899542</v>
      </c>
      <c r="L769">
        <f t="shared" si="112"/>
        <v>0</v>
      </c>
      <c r="M769">
        <f t="shared" si="113"/>
        <v>0.47826084023205873</v>
      </c>
      <c r="N769">
        <f t="shared" si="114"/>
        <v>0.52396160201185937</v>
      </c>
      <c r="O769">
        <f t="shared" si="115"/>
        <v>0.17080744811156992</v>
      </c>
      <c r="P769">
        <f t="shared" si="116"/>
        <v>0.45319774418604658</v>
      </c>
      <c r="Q769">
        <f t="shared" si="117"/>
        <v>0.67034628220850678</v>
      </c>
      <c r="R769">
        <f t="shared" si="118"/>
        <v>7.4175824175824176E-2</v>
      </c>
      <c r="S769">
        <f t="shared" si="119"/>
        <v>0.33499438980925356</v>
      </c>
    </row>
    <row r="770" spans="1:19" x14ac:dyDescent="0.2">
      <c r="A770">
        <f t="shared" ref="A770:A833" ca="1" si="120">RAND()</f>
        <v>0.96703630249128492</v>
      </c>
      <c r="B770">
        <v>231.800003</v>
      </c>
      <c r="C770">
        <v>0</v>
      </c>
      <c r="D770">
        <v>121.599998</v>
      </c>
      <c r="E770">
        <v>174</v>
      </c>
      <c r="F770">
        <v>6.7</v>
      </c>
      <c r="G770">
        <v>1056.400024</v>
      </c>
      <c r="H770">
        <v>778.5</v>
      </c>
      <c r="I770">
        <v>14</v>
      </c>
      <c r="J770">
        <v>26.77</v>
      </c>
      <c r="K770">
        <f t="shared" ref="K770:K833" si="121">(B770 - 102)/(540-102)</f>
        <v>0.2963470388127854</v>
      </c>
      <c r="L770">
        <f t="shared" ref="L770:L833" si="122">(C770 - 0)/(359.399994)</f>
        <v>0</v>
      </c>
      <c r="M770">
        <f t="shared" ref="M770:M833" si="123">(D770 )/(200.100006)</f>
        <v>0.60769612370726267</v>
      </c>
      <c r="N770">
        <f t="shared" ref="N770:N833" si="124">(E770 - 121.800003)/(247-121.800003)</f>
        <v>0.41693289337698625</v>
      </c>
      <c r="O770">
        <f t="shared" ref="O770:O833" si="125">(F770)/(32.200001)</f>
        <v>0.20807452769954884</v>
      </c>
      <c r="P770">
        <f t="shared" ref="P770:P833" si="126">(G770 - 801)/(1145-801)</f>
        <v>0.74244193023255822</v>
      </c>
      <c r="Q770">
        <f t="shared" ref="Q770:Q833" si="127">(H770 - 594)/(992.599976-594)</f>
        <v>0.4628700730278017</v>
      </c>
      <c r="R770">
        <f t="shared" ref="R770:R833" si="128">(I770 - 1)/(365-1)</f>
        <v>3.5714285714285712E-2</v>
      </c>
      <c r="S770">
        <f t="shared" ref="S770:S833" si="129">(J770 - 2.33)/(82.599998-2.33)</f>
        <v>0.30447241321720225</v>
      </c>
    </row>
    <row r="771" spans="1:19" x14ac:dyDescent="0.2">
      <c r="A771">
        <f t="shared" ca="1" si="120"/>
        <v>0.31726743628948839</v>
      </c>
      <c r="B771">
        <v>333</v>
      </c>
      <c r="C771">
        <v>0</v>
      </c>
      <c r="D771">
        <v>0</v>
      </c>
      <c r="E771">
        <v>192</v>
      </c>
      <c r="F771">
        <v>0</v>
      </c>
      <c r="G771">
        <v>931.20001200000002</v>
      </c>
      <c r="H771">
        <v>842.59997599999997</v>
      </c>
      <c r="I771">
        <v>7</v>
      </c>
      <c r="J771">
        <v>23.4</v>
      </c>
      <c r="K771">
        <f t="shared" si="121"/>
        <v>0.5273972602739726</v>
      </c>
      <c r="L771">
        <f t="shared" si="122"/>
        <v>0</v>
      </c>
      <c r="M771">
        <f t="shared" si="123"/>
        <v>0</v>
      </c>
      <c r="N771">
        <f t="shared" si="124"/>
        <v>0.56070286487307186</v>
      </c>
      <c r="O771">
        <f t="shared" si="125"/>
        <v>0</v>
      </c>
      <c r="P771">
        <f t="shared" si="126"/>
        <v>0.37848840697674424</v>
      </c>
      <c r="Q771">
        <f t="shared" si="127"/>
        <v>0.6236828674570718</v>
      </c>
      <c r="R771">
        <f t="shared" si="128"/>
        <v>1.6483516483516484E-2</v>
      </c>
      <c r="S771">
        <f t="shared" si="129"/>
        <v>0.26248910583005125</v>
      </c>
    </row>
    <row r="772" spans="1:19" x14ac:dyDescent="0.2">
      <c r="A772">
        <f t="shared" ca="1" si="120"/>
        <v>0.35817868519009421</v>
      </c>
      <c r="B772">
        <v>318.79998799999998</v>
      </c>
      <c r="C772">
        <v>212.5</v>
      </c>
      <c r="D772">
        <v>0</v>
      </c>
      <c r="E772">
        <v>155.699997</v>
      </c>
      <c r="F772">
        <v>14.3</v>
      </c>
      <c r="G772">
        <v>852.09997599999997</v>
      </c>
      <c r="H772">
        <v>880.40002400000003</v>
      </c>
      <c r="I772">
        <v>3</v>
      </c>
      <c r="J772">
        <v>25.200001</v>
      </c>
      <c r="K772">
        <f t="shared" si="121"/>
        <v>0.49497714155251138</v>
      </c>
      <c r="L772">
        <f t="shared" si="122"/>
        <v>0.59126322634273609</v>
      </c>
      <c r="M772">
        <f t="shared" si="123"/>
        <v>0</v>
      </c>
      <c r="N772">
        <f t="shared" si="124"/>
        <v>0.27076673172763727</v>
      </c>
      <c r="O772">
        <f t="shared" si="125"/>
        <v>0.44409936509008185</v>
      </c>
      <c r="P772">
        <f t="shared" si="126"/>
        <v>0.14854644186046503</v>
      </c>
      <c r="Q772">
        <f t="shared" si="127"/>
        <v>0.71851490527937223</v>
      </c>
      <c r="R772">
        <f t="shared" si="128"/>
        <v>5.4945054945054949E-3</v>
      </c>
      <c r="S772">
        <f t="shared" si="129"/>
        <v>0.2849134367737246</v>
      </c>
    </row>
    <row r="773" spans="1:19" x14ac:dyDescent="0.2">
      <c r="A773">
        <f t="shared" ca="1" si="120"/>
        <v>6.102339069540319E-2</v>
      </c>
      <c r="B773">
        <v>359</v>
      </c>
      <c r="C773">
        <v>19</v>
      </c>
      <c r="D773">
        <v>141</v>
      </c>
      <c r="E773">
        <v>154</v>
      </c>
      <c r="F773">
        <v>10.9</v>
      </c>
      <c r="G773">
        <v>942</v>
      </c>
      <c r="H773">
        <v>801</v>
      </c>
      <c r="I773">
        <v>7</v>
      </c>
      <c r="J773">
        <v>38.610000999999997</v>
      </c>
      <c r="K773">
        <f t="shared" si="121"/>
        <v>0.58675799086757996</v>
      </c>
      <c r="L773">
        <f t="shared" si="122"/>
        <v>5.2865888472997585E-2</v>
      </c>
      <c r="M773">
        <f t="shared" si="123"/>
        <v>0.70464765503305382</v>
      </c>
      <c r="N773">
        <f t="shared" si="124"/>
        <v>0.25718848060355781</v>
      </c>
      <c r="O773">
        <f t="shared" si="125"/>
        <v>0.338509306257475</v>
      </c>
      <c r="P773">
        <f t="shared" si="126"/>
        <v>0.40988372093023256</v>
      </c>
      <c r="Q773">
        <f t="shared" si="127"/>
        <v>0.51931764290924098</v>
      </c>
      <c r="R773">
        <f t="shared" si="128"/>
        <v>1.6483516483516484E-2</v>
      </c>
      <c r="S773">
        <f t="shared" si="129"/>
        <v>0.45197460949232859</v>
      </c>
    </row>
    <row r="774" spans="1:19" x14ac:dyDescent="0.2">
      <c r="A774">
        <f t="shared" ca="1" si="120"/>
        <v>4.8246383866017428E-2</v>
      </c>
      <c r="B774">
        <v>281</v>
      </c>
      <c r="C774">
        <v>0</v>
      </c>
      <c r="D774">
        <v>0</v>
      </c>
      <c r="E774">
        <v>186</v>
      </c>
      <c r="F774">
        <v>0</v>
      </c>
      <c r="G774">
        <v>1104</v>
      </c>
      <c r="H774">
        <v>774</v>
      </c>
      <c r="I774">
        <v>28</v>
      </c>
      <c r="J774">
        <v>22.440000999999999</v>
      </c>
      <c r="K774">
        <f t="shared" si="121"/>
        <v>0.408675799086758</v>
      </c>
      <c r="L774">
        <f t="shared" si="122"/>
        <v>0</v>
      </c>
      <c r="M774">
        <f t="shared" si="123"/>
        <v>0</v>
      </c>
      <c r="N774">
        <f t="shared" si="124"/>
        <v>0.51277954104104329</v>
      </c>
      <c r="O774">
        <f t="shared" si="125"/>
        <v>0</v>
      </c>
      <c r="P774">
        <f t="shared" si="126"/>
        <v>0.8808139534883721</v>
      </c>
      <c r="Q774">
        <f t="shared" si="127"/>
        <v>0.4515805590515139</v>
      </c>
      <c r="R774">
        <f t="shared" si="128"/>
        <v>7.4175824175824176E-2</v>
      </c>
      <c r="S774">
        <f t="shared" si="129"/>
        <v>0.25052948176228929</v>
      </c>
    </row>
    <row r="775" spans="1:19" x14ac:dyDescent="0.2">
      <c r="A775">
        <f t="shared" ca="1" si="120"/>
        <v>0.35837188300250167</v>
      </c>
      <c r="B775">
        <v>246.800003</v>
      </c>
      <c r="C775">
        <v>0</v>
      </c>
      <c r="D775">
        <v>125.099998</v>
      </c>
      <c r="E775">
        <v>143.300003</v>
      </c>
      <c r="F775">
        <v>12</v>
      </c>
      <c r="G775">
        <v>1086.8000489999999</v>
      </c>
      <c r="H775">
        <v>800.90002400000003</v>
      </c>
      <c r="I775">
        <v>56</v>
      </c>
      <c r="J775">
        <v>60.32</v>
      </c>
      <c r="K775">
        <f t="shared" si="121"/>
        <v>0.33059361415525113</v>
      </c>
      <c r="L775">
        <f t="shared" si="122"/>
        <v>0</v>
      </c>
      <c r="M775">
        <f t="shared" si="123"/>
        <v>0.62518737755560083</v>
      </c>
      <c r="N775">
        <f t="shared" si="124"/>
        <v>0.17172524373143555</v>
      </c>
      <c r="O775">
        <f t="shared" si="125"/>
        <v>0.37267079587978896</v>
      </c>
      <c r="P775">
        <f t="shared" si="126"/>
        <v>0.83081409593023237</v>
      </c>
      <c r="Q775">
        <f t="shared" si="127"/>
        <v>0.51906682503162027</v>
      </c>
      <c r="R775">
        <f t="shared" si="128"/>
        <v>0.15109890109890109</v>
      </c>
      <c r="S775">
        <f t="shared" si="129"/>
        <v>0.72243679388156956</v>
      </c>
    </row>
    <row r="776" spans="1:19" x14ac:dyDescent="0.2">
      <c r="A776">
        <f t="shared" ca="1" si="120"/>
        <v>0.1252672756058224</v>
      </c>
      <c r="B776">
        <v>332.5</v>
      </c>
      <c r="C776">
        <v>142.5</v>
      </c>
      <c r="D776">
        <v>0</v>
      </c>
      <c r="E776">
        <v>228</v>
      </c>
      <c r="F776">
        <v>0</v>
      </c>
      <c r="G776">
        <v>932</v>
      </c>
      <c r="H776">
        <v>594</v>
      </c>
      <c r="I776">
        <v>90</v>
      </c>
      <c r="J776">
        <v>37.720001000000003</v>
      </c>
      <c r="K776">
        <f t="shared" si="121"/>
        <v>0.52625570776255703</v>
      </c>
      <c r="L776">
        <f t="shared" si="122"/>
        <v>0.39649416354748185</v>
      </c>
      <c r="M776">
        <f t="shared" si="123"/>
        <v>0</v>
      </c>
      <c r="N776">
        <f t="shared" si="124"/>
        <v>0.84824280786524298</v>
      </c>
      <c r="O776">
        <f t="shared" si="125"/>
        <v>0</v>
      </c>
      <c r="P776">
        <f t="shared" si="126"/>
        <v>0.3808139534883721</v>
      </c>
      <c r="Q776">
        <f t="shared" si="127"/>
        <v>0</v>
      </c>
      <c r="R776">
        <f t="shared" si="128"/>
        <v>0.2445054945054945</v>
      </c>
      <c r="S776">
        <f t="shared" si="129"/>
        <v>0.44088702979661226</v>
      </c>
    </row>
    <row r="777" spans="1:19" x14ac:dyDescent="0.2">
      <c r="A777">
        <f t="shared" ca="1" si="120"/>
        <v>0.78065469684266897</v>
      </c>
      <c r="B777">
        <v>165</v>
      </c>
      <c r="C777">
        <v>0</v>
      </c>
      <c r="D777">
        <v>143.60000600000001</v>
      </c>
      <c r="E777">
        <v>163.800003</v>
      </c>
      <c r="F777">
        <v>0</v>
      </c>
      <c r="G777">
        <v>1005.599976</v>
      </c>
      <c r="H777">
        <v>900.90002400000003</v>
      </c>
      <c r="I777">
        <v>28</v>
      </c>
      <c r="J777">
        <v>26.200001</v>
      </c>
      <c r="K777">
        <f t="shared" si="121"/>
        <v>0.14383561643835616</v>
      </c>
      <c r="L777">
        <f t="shared" si="122"/>
        <v>0</v>
      </c>
      <c r="M777">
        <f t="shared" si="123"/>
        <v>0.71764118787682596</v>
      </c>
      <c r="N777">
        <f t="shared" si="124"/>
        <v>0.33546326682419969</v>
      </c>
      <c r="O777">
        <f t="shared" si="125"/>
        <v>0</v>
      </c>
      <c r="P777">
        <f t="shared" si="126"/>
        <v>0.59476737209302322</v>
      </c>
      <c r="Q777">
        <f t="shared" si="127"/>
        <v>0.76994491339357241</v>
      </c>
      <c r="R777">
        <f t="shared" si="128"/>
        <v>7.4175824175824176E-2</v>
      </c>
      <c r="S777">
        <f t="shared" si="129"/>
        <v>0.29737139148801278</v>
      </c>
    </row>
    <row r="778" spans="1:19" x14ac:dyDescent="0.2">
      <c r="A778">
        <f t="shared" ca="1" si="120"/>
        <v>0.60142802958586505</v>
      </c>
      <c r="B778">
        <v>337.89999399999999</v>
      </c>
      <c r="C778">
        <v>189</v>
      </c>
      <c r="D778">
        <v>0</v>
      </c>
      <c r="E778">
        <v>174.89999399999999</v>
      </c>
      <c r="F778">
        <v>9.5</v>
      </c>
      <c r="G778">
        <v>944.70001200000002</v>
      </c>
      <c r="H778">
        <v>755.79998799999998</v>
      </c>
      <c r="I778">
        <v>3</v>
      </c>
      <c r="J778">
        <v>24.1</v>
      </c>
      <c r="K778">
        <f t="shared" si="121"/>
        <v>0.53858446118721459</v>
      </c>
      <c r="L778">
        <f t="shared" si="122"/>
        <v>0.52587646954718648</v>
      </c>
      <c r="M778">
        <f t="shared" si="123"/>
        <v>0</v>
      </c>
      <c r="N778">
        <f t="shared" si="124"/>
        <v>0.42412134402846663</v>
      </c>
      <c r="O778">
        <f t="shared" si="125"/>
        <v>0.29503104673816627</v>
      </c>
      <c r="P778">
        <f t="shared" si="126"/>
        <v>0.41773259302325588</v>
      </c>
      <c r="Q778">
        <f t="shared" si="127"/>
        <v>0.40592071686426795</v>
      </c>
      <c r="R778">
        <f t="shared" si="128"/>
        <v>5.4945054945054949E-3</v>
      </c>
      <c r="S778">
        <f t="shared" si="129"/>
        <v>0.27120967413005298</v>
      </c>
    </row>
    <row r="779" spans="1:19" x14ac:dyDescent="0.2">
      <c r="A779">
        <f t="shared" ca="1" si="120"/>
        <v>0.14179186986024983</v>
      </c>
      <c r="B779">
        <v>218.89999399999999</v>
      </c>
      <c r="C779">
        <v>0</v>
      </c>
      <c r="D779">
        <v>124.099998</v>
      </c>
      <c r="E779">
        <v>158.5</v>
      </c>
      <c r="F779">
        <v>11.3</v>
      </c>
      <c r="G779">
        <v>1078.6999510000001</v>
      </c>
      <c r="H779">
        <v>794.90002400000003</v>
      </c>
      <c r="I779">
        <v>56</v>
      </c>
      <c r="J779">
        <v>37.270000000000003</v>
      </c>
      <c r="K779">
        <f t="shared" si="121"/>
        <v>0.2668949634703196</v>
      </c>
      <c r="L779">
        <f t="shared" si="122"/>
        <v>0</v>
      </c>
      <c r="M779">
        <f t="shared" si="123"/>
        <v>0.6201898764560756</v>
      </c>
      <c r="N779">
        <f t="shared" si="124"/>
        <v>0.29313097347757922</v>
      </c>
      <c r="O779">
        <f t="shared" si="125"/>
        <v>0.3509316661201346</v>
      </c>
      <c r="P779">
        <f t="shared" si="126"/>
        <v>0.80726729941860487</v>
      </c>
      <c r="Q779">
        <f t="shared" si="127"/>
        <v>0.50401413972990317</v>
      </c>
      <c r="R779">
        <f t="shared" si="128"/>
        <v>0.15109890109890109</v>
      </c>
      <c r="S779">
        <f t="shared" si="129"/>
        <v>0.43528093771722787</v>
      </c>
    </row>
    <row r="780" spans="1:19" x14ac:dyDescent="0.2">
      <c r="A780">
        <f t="shared" ca="1" si="120"/>
        <v>0.45584543361530894</v>
      </c>
      <c r="B780">
        <v>214.89999399999999</v>
      </c>
      <c r="C780">
        <v>53.799999</v>
      </c>
      <c r="D780">
        <v>121.900002</v>
      </c>
      <c r="E780">
        <v>155.60000600000001</v>
      </c>
      <c r="F780">
        <v>9.6</v>
      </c>
      <c r="G780">
        <v>1014.299988</v>
      </c>
      <c r="H780">
        <v>780.59997599999997</v>
      </c>
      <c r="I780">
        <v>100</v>
      </c>
      <c r="J780">
        <v>56.630001</v>
      </c>
      <c r="K780">
        <f t="shared" si="121"/>
        <v>0.2577625433789954</v>
      </c>
      <c r="L780">
        <f t="shared" si="122"/>
        <v>0.14969393405165166</v>
      </c>
      <c r="M780">
        <f t="shared" si="123"/>
        <v>0.60919539402712464</v>
      </c>
      <c r="N780">
        <f t="shared" si="124"/>
        <v>0.26996808154875601</v>
      </c>
      <c r="O780">
        <f t="shared" si="125"/>
        <v>0.29813663670383117</v>
      </c>
      <c r="P780">
        <f t="shared" si="126"/>
        <v>0.62005810465116273</v>
      </c>
      <c r="Q780">
        <f t="shared" si="127"/>
        <v>0.46813845267266141</v>
      </c>
      <c r="R780">
        <f t="shared" si="128"/>
        <v>0.27197802197802196</v>
      </c>
      <c r="S780">
        <f t="shared" si="129"/>
        <v>0.67646695344380103</v>
      </c>
    </row>
    <row r="781" spans="1:19" x14ac:dyDescent="0.2">
      <c r="A781">
        <f t="shared" ca="1" si="120"/>
        <v>0.60111359471950965</v>
      </c>
      <c r="B781">
        <v>349</v>
      </c>
      <c r="C781">
        <v>0</v>
      </c>
      <c r="D781">
        <v>0</v>
      </c>
      <c r="E781">
        <v>192</v>
      </c>
      <c r="F781">
        <v>0</v>
      </c>
      <c r="G781">
        <v>1047</v>
      </c>
      <c r="H781">
        <v>806.90002400000003</v>
      </c>
      <c r="I781">
        <v>3</v>
      </c>
      <c r="J781">
        <v>15.05</v>
      </c>
      <c r="K781">
        <f t="shared" si="121"/>
        <v>0.5639269406392694</v>
      </c>
      <c r="L781">
        <f t="shared" si="122"/>
        <v>0</v>
      </c>
      <c r="M781">
        <f t="shared" si="123"/>
        <v>0</v>
      </c>
      <c r="N781">
        <f t="shared" si="124"/>
        <v>0.56070286487307186</v>
      </c>
      <c r="O781">
        <f t="shared" si="125"/>
        <v>0</v>
      </c>
      <c r="P781">
        <f t="shared" si="126"/>
        <v>0.71511627906976749</v>
      </c>
      <c r="Q781">
        <f t="shared" si="127"/>
        <v>0.53411951033333738</v>
      </c>
      <c r="R781">
        <f t="shared" si="128"/>
        <v>5.4945054945054949E-3</v>
      </c>
      <c r="S781">
        <f t="shared" si="129"/>
        <v>0.15846518396574522</v>
      </c>
    </row>
    <row r="782" spans="1:19" x14ac:dyDescent="0.2">
      <c r="A782">
        <f t="shared" ca="1" si="120"/>
        <v>0.31665750259152381</v>
      </c>
      <c r="B782">
        <v>284</v>
      </c>
      <c r="C782">
        <v>15</v>
      </c>
      <c r="D782">
        <v>141</v>
      </c>
      <c r="E782">
        <v>179</v>
      </c>
      <c r="F782">
        <v>5.5</v>
      </c>
      <c r="G782">
        <v>842</v>
      </c>
      <c r="H782">
        <v>801</v>
      </c>
      <c r="I782">
        <v>28</v>
      </c>
      <c r="J782">
        <v>43.73</v>
      </c>
      <c r="K782">
        <f t="shared" si="121"/>
        <v>0.41552511415525112</v>
      </c>
      <c r="L782">
        <f t="shared" si="122"/>
        <v>4.1736227741840194E-2</v>
      </c>
      <c r="M782">
        <f t="shared" si="123"/>
        <v>0.70464765503305382</v>
      </c>
      <c r="N782">
        <f t="shared" si="124"/>
        <v>0.45686899657034336</v>
      </c>
      <c r="O782">
        <f t="shared" si="125"/>
        <v>0.17080744811156992</v>
      </c>
      <c r="P782">
        <f t="shared" si="126"/>
        <v>0.11918604651162791</v>
      </c>
      <c r="Q782">
        <f t="shared" si="127"/>
        <v>0.51931764290924098</v>
      </c>
      <c r="R782">
        <f t="shared" si="128"/>
        <v>7.4175824175824176E-2</v>
      </c>
      <c r="S782">
        <f t="shared" si="129"/>
        <v>0.51575932517152923</v>
      </c>
    </row>
    <row r="783" spans="1:19" x14ac:dyDescent="0.2">
      <c r="A783">
        <f t="shared" ca="1" si="120"/>
        <v>0.95547363703917398</v>
      </c>
      <c r="B783">
        <v>288.39999399999999</v>
      </c>
      <c r="C783">
        <v>121</v>
      </c>
      <c r="D783">
        <v>0</v>
      </c>
      <c r="E783">
        <v>177.39999399999999</v>
      </c>
      <c r="F783">
        <v>7</v>
      </c>
      <c r="G783">
        <v>907.90002400000003</v>
      </c>
      <c r="H783">
        <v>829.5</v>
      </c>
      <c r="I783">
        <v>28</v>
      </c>
      <c r="J783">
        <v>42.139999000000003</v>
      </c>
      <c r="K783">
        <f t="shared" si="121"/>
        <v>0.4255707625570776</v>
      </c>
      <c r="L783">
        <f t="shared" si="122"/>
        <v>0.33667223711751093</v>
      </c>
      <c r="M783">
        <f t="shared" si="123"/>
        <v>0</v>
      </c>
      <c r="N783">
        <f t="shared" si="124"/>
        <v>0.44408939562514521</v>
      </c>
      <c r="O783">
        <f t="shared" si="125"/>
        <v>0.21739129759654355</v>
      </c>
      <c r="P783">
        <f t="shared" si="126"/>
        <v>0.31075588372093033</v>
      </c>
      <c r="Q783">
        <f t="shared" si="127"/>
        <v>0.59081789809239738</v>
      </c>
      <c r="R783">
        <f t="shared" si="128"/>
        <v>7.4175824175824176E-2</v>
      </c>
      <c r="S783">
        <f t="shared" si="129"/>
        <v>0.49595116471785639</v>
      </c>
    </row>
    <row r="784" spans="1:19" x14ac:dyDescent="0.2">
      <c r="A784">
        <f t="shared" ca="1" si="120"/>
        <v>0.36928320630292133</v>
      </c>
      <c r="B784">
        <v>157</v>
      </c>
      <c r="C784">
        <v>236</v>
      </c>
      <c r="D784">
        <v>0</v>
      </c>
      <c r="E784">
        <v>192</v>
      </c>
      <c r="F784">
        <v>0</v>
      </c>
      <c r="G784">
        <v>935.40002400000003</v>
      </c>
      <c r="H784">
        <v>781.20001200000002</v>
      </c>
      <c r="I784">
        <v>7</v>
      </c>
      <c r="J784">
        <v>16.889999</v>
      </c>
      <c r="K784">
        <f t="shared" si="121"/>
        <v>0.12557077625570776</v>
      </c>
      <c r="L784">
        <f t="shared" si="122"/>
        <v>0.65664998313828582</v>
      </c>
      <c r="M784">
        <f t="shared" si="123"/>
        <v>0</v>
      </c>
      <c r="N784">
        <f t="shared" si="124"/>
        <v>0.56070286487307186</v>
      </c>
      <c r="O784">
        <f t="shared" si="125"/>
        <v>0</v>
      </c>
      <c r="P784">
        <f t="shared" si="126"/>
        <v>0.39069774418604658</v>
      </c>
      <c r="Q784">
        <f t="shared" si="127"/>
        <v>0.46964381151894508</v>
      </c>
      <c r="R784">
        <f t="shared" si="128"/>
        <v>1.6483516483516484E-2</v>
      </c>
      <c r="S784">
        <f t="shared" si="129"/>
        <v>0.18138780818208067</v>
      </c>
    </row>
    <row r="785" spans="1:19" x14ac:dyDescent="0.2">
      <c r="A785">
        <f t="shared" ca="1" si="120"/>
        <v>0.20452327218842725</v>
      </c>
      <c r="B785">
        <v>359</v>
      </c>
      <c r="C785">
        <v>19</v>
      </c>
      <c r="D785">
        <v>141</v>
      </c>
      <c r="E785">
        <v>154</v>
      </c>
      <c r="F785">
        <v>10.9</v>
      </c>
      <c r="G785">
        <v>942</v>
      </c>
      <c r="H785">
        <v>801</v>
      </c>
      <c r="I785">
        <v>56</v>
      </c>
      <c r="J785">
        <v>66.779999000000004</v>
      </c>
      <c r="K785">
        <f t="shared" si="121"/>
        <v>0.58675799086757996</v>
      </c>
      <c r="L785">
        <f t="shared" si="122"/>
        <v>5.2865888472997585E-2</v>
      </c>
      <c r="M785">
        <f t="shared" si="123"/>
        <v>0.70464765503305382</v>
      </c>
      <c r="N785">
        <f t="shared" si="124"/>
        <v>0.25718848060355781</v>
      </c>
      <c r="O785">
        <f t="shared" si="125"/>
        <v>0.338509306257475</v>
      </c>
      <c r="P785">
        <f t="shared" si="126"/>
        <v>0.40988372093023256</v>
      </c>
      <c r="Q785">
        <f t="shared" si="127"/>
        <v>0.51931764290924098</v>
      </c>
      <c r="R785">
        <f t="shared" si="128"/>
        <v>0.15109890109890109</v>
      </c>
      <c r="S785">
        <f t="shared" si="129"/>
        <v>0.80291516887791636</v>
      </c>
    </row>
    <row r="786" spans="1:19" x14ac:dyDescent="0.2">
      <c r="A786">
        <f t="shared" ca="1" si="120"/>
        <v>0.74380764781224373</v>
      </c>
      <c r="B786">
        <v>315</v>
      </c>
      <c r="C786">
        <v>137</v>
      </c>
      <c r="D786">
        <v>0</v>
      </c>
      <c r="E786">
        <v>145</v>
      </c>
      <c r="F786">
        <v>5.9</v>
      </c>
      <c r="G786">
        <v>1130</v>
      </c>
      <c r="H786">
        <v>745</v>
      </c>
      <c r="I786">
        <v>28</v>
      </c>
      <c r="J786">
        <v>81.75</v>
      </c>
      <c r="K786">
        <f t="shared" si="121"/>
        <v>0.4863013698630137</v>
      </c>
      <c r="L786">
        <f t="shared" si="122"/>
        <v>0.38119088004214047</v>
      </c>
      <c r="M786">
        <f t="shared" si="123"/>
        <v>0</v>
      </c>
      <c r="N786">
        <f t="shared" si="124"/>
        <v>0.18530349485551503</v>
      </c>
      <c r="O786">
        <f t="shared" si="125"/>
        <v>0.18322980797422958</v>
      </c>
      <c r="P786">
        <f t="shared" si="126"/>
        <v>0.95639534883720934</v>
      </c>
      <c r="Q786">
        <f t="shared" si="127"/>
        <v>0.37882591342654776</v>
      </c>
      <c r="R786">
        <f t="shared" si="128"/>
        <v>7.4175824175824176E-2</v>
      </c>
      <c r="S786">
        <f t="shared" si="129"/>
        <v>0.98941076340876455</v>
      </c>
    </row>
    <row r="787" spans="1:19" x14ac:dyDescent="0.2">
      <c r="A787">
        <f t="shared" ca="1" si="120"/>
        <v>0.73147173727129167</v>
      </c>
      <c r="B787">
        <v>393</v>
      </c>
      <c r="C787">
        <v>0</v>
      </c>
      <c r="D787">
        <v>0</v>
      </c>
      <c r="E787">
        <v>192</v>
      </c>
      <c r="F787">
        <v>0</v>
      </c>
      <c r="G787">
        <v>940.59997599999997</v>
      </c>
      <c r="H787">
        <v>785.59997599999997</v>
      </c>
      <c r="I787">
        <v>7</v>
      </c>
      <c r="J787">
        <v>27.74</v>
      </c>
      <c r="K787">
        <f t="shared" si="121"/>
        <v>0.66438356164383561</v>
      </c>
      <c r="L787">
        <f t="shared" si="122"/>
        <v>0</v>
      </c>
      <c r="M787">
        <f t="shared" si="123"/>
        <v>0</v>
      </c>
      <c r="N787">
        <f t="shared" si="124"/>
        <v>0.56070286487307186</v>
      </c>
      <c r="O787">
        <f t="shared" si="125"/>
        <v>0</v>
      </c>
      <c r="P787">
        <f t="shared" si="126"/>
        <v>0.40581388372093014</v>
      </c>
      <c r="Q787">
        <f t="shared" si="127"/>
        <v>0.48068235709075902</v>
      </c>
      <c r="R787">
        <f t="shared" si="128"/>
        <v>1.6483516483516484E-2</v>
      </c>
      <c r="S787">
        <f t="shared" si="129"/>
        <v>0.31655662929006173</v>
      </c>
    </row>
    <row r="788" spans="1:19" x14ac:dyDescent="0.2">
      <c r="A788">
        <f t="shared" ca="1" si="120"/>
        <v>0.18448759115217683</v>
      </c>
      <c r="B788">
        <v>436</v>
      </c>
      <c r="C788">
        <v>0</v>
      </c>
      <c r="D788">
        <v>0</v>
      </c>
      <c r="E788">
        <v>218</v>
      </c>
      <c r="F788">
        <v>0</v>
      </c>
      <c r="G788">
        <v>838.40002400000003</v>
      </c>
      <c r="H788">
        <v>719.70001200000002</v>
      </c>
      <c r="I788">
        <v>28</v>
      </c>
      <c r="J788">
        <v>23.85</v>
      </c>
      <c r="K788">
        <f t="shared" si="121"/>
        <v>0.76255707762557079</v>
      </c>
      <c r="L788">
        <f t="shared" si="122"/>
        <v>0</v>
      </c>
      <c r="M788">
        <f t="shared" si="123"/>
        <v>0</v>
      </c>
      <c r="N788">
        <f t="shared" si="124"/>
        <v>0.76837060147852876</v>
      </c>
      <c r="O788">
        <f t="shared" si="125"/>
        <v>0</v>
      </c>
      <c r="P788">
        <f t="shared" si="126"/>
        <v>0.10872100000000008</v>
      </c>
      <c r="Q788">
        <f t="shared" si="127"/>
        <v>0.31535378717634449</v>
      </c>
      <c r="R788">
        <f t="shared" si="128"/>
        <v>7.4175824175824176E-2</v>
      </c>
      <c r="S788">
        <f t="shared" si="129"/>
        <v>0.26809518545148092</v>
      </c>
    </row>
    <row r="789" spans="1:19" x14ac:dyDescent="0.2">
      <c r="A789">
        <f t="shared" ca="1" si="120"/>
        <v>0.17185644704819936</v>
      </c>
      <c r="B789">
        <v>491</v>
      </c>
      <c r="C789">
        <v>26</v>
      </c>
      <c r="D789">
        <v>123</v>
      </c>
      <c r="E789">
        <v>210</v>
      </c>
      <c r="F789">
        <v>3.9</v>
      </c>
      <c r="G789">
        <v>882</v>
      </c>
      <c r="H789">
        <v>699</v>
      </c>
      <c r="I789">
        <v>56</v>
      </c>
      <c r="J789">
        <v>59.59</v>
      </c>
      <c r="K789">
        <f t="shared" si="121"/>
        <v>0.88812785388127857</v>
      </c>
      <c r="L789">
        <f t="shared" si="122"/>
        <v>7.2342794752523004E-2</v>
      </c>
      <c r="M789">
        <f t="shared" si="123"/>
        <v>0.61469263524160012</v>
      </c>
      <c r="N789">
        <f t="shared" si="124"/>
        <v>0.70447283636915736</v>
      </c>
      <c r="O789">
        <f t="shared" si="125"/>
        <v>0.12111800866093141</v>
      </c>
      <c r="P789">
        <f t="shared" si="126"/>
        <v>0.23546511627906977</v>
      </c>
      <c r="Q789">
        <f t="shared" si="127"/>
        <v>0.26342199278004974</v>
      </c>
      <c r="R789">
        <f t="shared" si="128"/>
        <v>0.15109890109890109</v>
      </c>
      <c r="S789">
        <f t="shared" si="129"/>
        <v>0.71334248694013924</v>
      </c>
    </row>
    <row r="790" spans="1:19" x14ac:dyDescent="0.2">
      <c r="A790">
        <f t="shared" ca="1" si="120"/>
        <v>0.375981110227116</v>
      </c>
      <c r="B790">
        <v>280</v>
      </c>
      <c r="C790">
        <v>129</v>
      </c>
      <c r="D790">
        <v>100</v>
      </c>
      <c r="E790">
        <v>172</v>
      </c>
      <c r="F790">
        <v>9</v>
      </c>
      <c r="G790">
        <v>825</v>
      </c>
      <c r="H790">
        <v>805</v>
      </c>
      <c r="I790">
        <v>28</v>
      </c>
      <c r="J790">
        <v>52.82</v>
      </c>
      <c r="K790">
        <f t="shared" si="121"/>
        <v>0.40639269406392692</v>
      </c>
      <c r="L790">
        <f t="shared" si="122"/>
        <v>0.35893155857982567</v>
      </c>
      <c r="M790">
        <f t="shared" si="123"/>
        <v>0.49975010995252045</v>
      </c>
      <c r="N790">
        <f t="shared" si="124"/>
        <v>0.40095845209964343</v>
      </c>
      <c r="O790">
        <f t="shared" si="125"/>
        <v>0.27950309690984171</v>
      </c>
      <c r="P790">
        <f t="shared" si="126"/>
        <v>6.9767441860465115E-2</v>
      </c>
      <c r="Q790">
        <f t="shared" si="127"/>
        <v>0.52935276644371909</v>
      </c>
      <c r="R790">
        <f t="shared" si="128"/>
        <v>7.4175824175824176E-2</v>
      </c>
      <c r="S790">
        <f t="shared" si="129"/>
        <v>0.62900213352440848</v>
      </c>
    </row>
    <row r="791" spans="1:19" x14ac:dyDescent="0.2">
      <c r="A791">
        <f t="shared" ca="1" si="120"/>
        <v>0.49043313485440743</v>
      </c>
      <c r="B791">
        <v>480</v>
      </c>
      <c r="C791">
        <v>0</v>
      </c>
      <c r="D791">
        <v>0</v>
      </c>
      <c r="E791">
        <v>192</v>
      </c>
      <c r="F791">
        <v>0</v>
      </c>
      <c r="G791">
        <v>936.20001200000002</v>
      </c>
      <c r="H791">
        <v>712.20001200000002</v>
      </c>
      <c r="I791">
        <v>7</v>
      </c>
      <c r="J791">
        <v>34.57</v>
      </c>
      <c r="K791">
        <f t="shared" si="121"/>
        <v>0.86301369863013699</v>
      </c>
      <c r="L791">
        <f t="shared" si="122"/>
        <v>0</v>
      </c>
      <c r="M791">
        <f t="shared" si="123"/>
        <v>0</v>
      </c>
      <c r="N791">
        <f t="shared" si="124"/>
        <v>0.56070286487307186</v>
      </c>
      <c r="O791">
        <f t="shared" si="125"/>
        <v>0</v>
      </c>
      <c r="P791">
        <f t="shared" si="126"/>
        <v>0.39302329069767444</v>
      </c>
      <c r="Q791">
        <f t="shared" si="127"/>
        <v>0.29653793054919808</v>
      </c>
      <c r="R791">
        <f t="shared" si="128"/>
        <v>1.6483516483516484E-2</v>
      </c>
      <c r="S791">
        <f t="shared" si="129"/>
        <v>0.40164445998864984</v>
      </c>
    </row>
    <row r="792" spans="1:19" x14ac:dyDescent="0.2">
      <c r="A792">
        <f t="shared" ca="1" si="120"/>
        <v>0.11409743735634692</v>
      </c>
      <c r="B792">
        <v>388.60000600000001</v>
      </c>
      <c r="C792">
        <v>97.099997999999999</v>
      </c>
      <c r="D792">
        <v>0</v>
      </c>
      <c r="E792">
        <v>157.89999399999999</v>
      </c>
      <c r="F792">
        <v>12.1</v>
      </c>
      <c r="G792">
        <v>852.09997599999997</v>
      </c>
      <c r="H792">
        <v>925.70001200000002</v>
      </c>
      <c r="I792">
        <v>28</v>
      </c>
      <c r="J792">
        <v>50.700001</v>
      </c>
      <c r="K792">
        <f t="shared" si="121"/>
        <v>0.65433791324200918</v>
      </c>
      <c r="L792">
        <f t="shared" si="122"/>
        <v>0.27017250868401516</v>
      </c>
      <c r="M792">
        <f t="shared" si="123"/>
        <v>0</v>
      </c>
      <c r="N792">
        <f t="shared" si="124"/>
        <v>0.28833859317105248</v>
      </c>
      <c r="O792">
        <f t="shared" si="125"/>
        <v>0.37577638584545386</v>
      </c>
      <c r="P792">
        <f t="shared" si="126"/>
        <v>0.14854644186046503</v>
      </c>
      <c r="Q792">
        <f t="shared" si="127"/>
        <v>0.83216264920196592</v>
      </c>
      <c r="R792">
        <f t="shared" si="128"/>
        <v>7.4175824175824176E-2</v>
      </c>
      <c r="S792">
        <f t="shared" si="129"/>
        <v>0.60259128198807232</v>
      </c>
    </row>
    <row r="793" spans="1:19" x14ac:dyDescent="0.2">
      <c r="A793">
        <f t="shared" ca="1" si="120"/>
        <v>0.93414313097242674</v>
      </c>
      <c r="B793">
        <v>181.89999399999999</v>
      </c>
      <c r="C793">
        <v>272.79998799999998</v>
      </c>
      <c r="D793">
        <v>0</v>
      </c>
      <c r="E793">
        <v>185.699997</v>
      </c>
      <c r="F793">
        <v>0</v>
      </c>
      <c r="G793">
        <v>1012.400024</v>
      </c>
      <c r="H793">
        <v>714.29998799999998</v>
      </c>
      <c r="I793">
        <v>28</v>
      </c>
      <c r="J793">
        <v>27.940000999999999</v>
      </c>
      <c r="K793">
        <f t="shared" si="121"/>
        <v>0.18242007762557075</v>
      </c>
      <c r="L793">
        <f t="shared" si="122"/>
        <v>0.7590428284759515</v>
      </c>
      <c r="M793">
        <f t="shared" si="123"/>
        <v>0</v>
      </c>
      <c r="N793">
        <f t="shared" si="124"/>
        <v>0.51038335088777997</v>
      </c>
      <c r="O793">
        <f t="shared" si="125"/>
        <v>0</v>
      </c>
      <c r="P793">
        <f t="shared" si="126"/>
        <v>0.61453495348837217</v>
      </c>
      <c r="Q793">
        <f t="shared" si="127"/>
        <v>0.30180631019405779</v>
      </c>
      <c r="R793">
        <f t="shared" si="128"/>
        <v>7.4175824175824176E-2</v>
      </c>
      <c r="S793">
        <f t="shared" si="129"/>
        <v>0.31904823269087407</v>
      </c>
    </row>
    <row r="794" spans="1:19" x14ac:dyDescent="0.2">
      <c r="A794">
        <f t="shared" ca="1" si="120"/>
        <v>0.58987004529111653</v>
      </c>
      <c r="B794">
        <v>298.10000600000001</v>
      </c>
      <c r="C794">
        <v>0</v>
      </c>
      <c r="D794">
        <v>107</v>
      </c>
      <c r="E794">
        <v>186.39999399999999</v>
      </c>
      <c r="F794">
        <v>6.1</v>
      </c>
      <c r="G794">
        <v>879</v>
      </c>
      <c r="H794">
        <v>815.20001200000002</v>
      </c>
      <c r="I794">
        <v>28</v>
      </c>
      <c r="J794">
        <v>42.639999000000003</v>
      </c>
      <c r="K794">
        <f t="shared" si="121"/>
        <v>0.44771690867579911</v>
      </c>
      <c r="L794">
        <f t="shared" si="122"/>
        <v>0</v>
      </c>
      <c r="M794">
        <f t="shared" si="123"/>
        <v>0.53473261764919688</v>
      </c>
      <c r="N794">
        <f t="shared" si="124"/>
        <v>0.51597438137318796</v>
      </c>
      <c r="O794">
        <f t="shared" si="125"/>
        <v>0.18944098790555938</v>
      </c>
      <c r="P794">
        <f t="shared" si="126"/>
        <v>0.22674418604651161</v>
      </c>
      <c r="Q794">
        <f t="shared" si="127"/>
        <v>0.55494236156200882</v>
      </c>
      <c r="R794">
        <f t="shared" si="128"/>
        <v>7.4175824175824176E-2</v>
      </c>
      <c r="S794">
        <f t="shared" si="129"/>
        <v>0.5021801420750005</v>
      </c>
    </row>
    <row r="795" spans="1:19" x14ac:dyDescent="0.2">
      <c r="A795">
        <f t="shared" ca="1" si="120"/>
        <v>5.8272264495318526E-2</v>
      </c>
      <c r="B795">
        <v>160</v>
      </c>
      <c r="C795">
        <v>128</v>
      </c>
      <c r="D795">
        <v>122</v>
      </c>
      <c r="E795">
        <v>182</v>
      </c>
      <c r="F795">
        <v>6.4</v>
      </c>
      <c r="G795">
        <v>824</v>
      </c>
      <c r="H795">
        <v>879</v>
      </c>
      <c r="I795">
        <v>28</v>
      </c>
      <c r="J795">
        <v>39.400002000000001</v>
      </c>
      <c r="K795">
        <f t="shared" si="121"/>
        <v>0.13242009132420091</v>
      </c>
      <c r="L795">
        <f t="shared" si="122"/>
        <v>0.35614914339703635</v>
      </c>
      <c r="M795">
        <f t="shared" si="123"/>
        <v>0.60969513414207488</v>
      </c>
      <c r="N795">
        <f t="shared" si="124"/>
        <v>0.48083065848635764</v>
      </c>
      <c r="O795">
        <f t="shared" si="125"/>
        <v>0.19875775780255411</v>
      </c>
      <c r="P795">
        <f t="shared" si="126"/>
        <v>6.6860465116279064E-2</v>
      </c>
      <c r="Q795">
        <f t="shared" si="127"/>
        <v>0.71500255183156358</v>
      </c>
      <c r="R795">
        <f t="shared" si="128"/>
        <v>7.4175824175824176E-2</v>
      </c>
      <c r="S795">
        <f t="shared" si="129"/>
        <v>0.46181640617457098</v>
      </c>
    </row>
    <row r="796" spans="1:19" x14ac:dyDescent="0.2">
      <c r="A796">
        <f t="shared" ca="1" si="120"/>
        <v>0.48369076373320397</v>
      </c>
      <c r="B796">
        <v>155</v>
      </c>
      <c r="C796">
        <v>0</v>
      </c>
      <c r="D796">
        <v>143</v>
      </c>
      <c r="E796">
        <v>193</v>
      </c>
      <c r="F796">
        <v>9</v>
      </c>
      <c r="G796">
        <v>1047</v>
      </c>
      <c r="H796">
        <v>697</v>
      </c>
      <c r="I796">
        <v>28</v>
      </c>
      <c r="J796">
        <v>12.46</v>
      </c>
      <c r="K796">
        <f t="shared" si="121"/>
        <v>0.12100456621004566</v>
      </c>
      <c r="L796">
        <f t="shared" si="122"/>
        <v>0</v>
      </c>
      <c r="M796">
        <f t="shared" si="123"/>
        <v>0.71464265723210418</v>
      </c>
      <c r="N796">
        <f t="shared" si="124"/>
        <v>0.56869008551174327</v>
      </c>
      <c r="O796">
        <f t="shared" si="125"/>
        <v>0.27950309690984171</v>
      </c>
      <c r="P796">
        <f t="shared" si="126"/>
        <v>0.71511627906976749</v>
      </c>
      <c r="Q796">
        <f t="shared" si="127"/>
        <v>0.25840443101281074</v>
      </c>
      <c r="R796">
        <f t="shared" si="128"/>
        <v>7.4175824175824176E-2</v>
      </c>
      <c r="S796">
        <f t="shared" si="129"/>
        <v>0.12619908125573892</v>
      </c>
    </row>
    <row r="797" spans="1:19" x14ac:dyDescent="0.2">
      <c r="A797">
        <f t="shared" ca="1" si="120"/>
        <v>0.74332899023407129</v>
      </c>
      <c r="B797">
        <v>295.70001200000002</v>
      </c>
      <c r="C797">
        <v>0</v>
      </c>
      <c r="D797">
        <v>95.599997999999999</v>
      </c>
      <c r="E797">
        <v>171.5</v>
      </c>
      <c r="F797">
        <v>8.9</v>
      </c>
      <c r="G797">
        <v>955.09997599999997</v>
      </c>
      <c r="H797">
        <v>859.20001200000002</v>
      </c>
      <c r="I797">
        <v>28</v>
      </c>
      <c r="J797">
        <v>39.939999</v>
      </c>
      <c r="K797">
        <f t="shared" si="121"/>
        <v>0.44223747031963473</v>
      </c>
      <c r="L797">
        <f t="shared" si="122"/>
        <v>0</v>
      </c>
      <c r="M797">
        <f t="shared" si="123"/>
        <v>0.47776109511960735</v>
      </c>
      <c r="N797">
        <f t="shared" si="124"/>
        <v>0.39696484178030766</v>
      </c>
      <c r="O797">
        <f t="shared" si="125"/>
        <v>0.27639750694417681</v>
      </c>
      <c r="P797">
        <f t="shared" si="126"/>
        <v>0.44796504651162783</v>
      </c>
      <c r="Q797">
        <f t="shared" si="127"/>
        <v>0.66532872044126778</v>
      </c>
      <c r="R797">
        <f t="shared" si="128"/>
        <v>7.4175824175824176E-2</v>
      </c>
      <c r="S797">
        <f t="shared" si="129"/>
        <v>0.46854366434642247</v>
      </c>
    </row>
    <row r="798" spans="1:19" x14ac:dyDescent="0.2">
      <c r="A798">
        <f t="shared" ca="1" si="120"/>
        <v>0.34030165502541954</v>
      </c>
      <c r="B798">
        <v>339</v>
      </c>
      <c r="C798">
        <v>0</v>
      </c>
      <c r="D798">
        <v>0</v>
      </c>
      <c r="E798">
        <v>197</v>
      </c>
      <c r="F798">
        <v>0</v>
      </c>
      <c r="G798">
        <v>968</v>
      </c>
      <c r="H798">
        <v>781</v>
      </c>
      <c r="I798">
        <v>365</v>
      </c>
      <c r="J798">
        <v>38.889999000000003</v>
      </c>
      <c r="K798">
        <f t="shared" si="121"/>
        <v>0.54109589041095896</v>
      </c>
      <c r="L798">
        <f t="shared" si="122"/>
        <v>0</v>
      </c>
      <c r="M798">
        <f t="shared" si="123"/>
        <v>0</v>
      </c>
      <c r="N798">
        <f t="shared" si="124"/>
        <v>0.60063896806642891</v>
      </c>
      <c r="O798">
        <f t="shared" si="125"/>
        <v>0</v>
      </c>
      <c r="P798">
        <f t="shared" si="126"/>
        <v>0.48546511627906974</v>
      </c>
      <c r="Q798">
        <f t="shared" si="127"/>
        <v>0.4691420252368505</v>
      </c>
      <c r="R798">
        <f t="shared" si="128"/>
        <v>1</v>
      </c>
      <c r="S798">
        <f t="shared" si="129"/>
        <v>0.45546281189641996</v>
      </c>
    </row>
    <row r="799" spans="1:19" x14ac:dyDescent="0.2">
      <c r="A799">
        <f t="shared" ca="1" si="120"/>
        <v>0.40877976924092452</v>
      </c>
      <c r="B799">
        <v>362.60000600000001</v>
      </c>
      <c r="C799">
        <v>189</v>
      </c>
      <c r="D799">
        <v>0</v>
      </c>
      <c r="E799">
        <v>164.89999399999999</v>
      </c>
      <c r="F799">
        <v>11.6</v>
      </c>
      <c r="G799">
        <v>944.70001200000002</v>
      </c>
      <c r="H799">
        <v>755.79998799999998</v>
      </c>
      <c r="I799">
        <v>56</v>
      </c>
      <c r="J799">
        <v>77.300003000000004</v>
      </c>
      <c r="K799">
        <f t="shared" si="121"/>
        <v>0.59497718264840183</v>
      </c>
      <c r="L799">
        <f t="shared" si="122"/>
        <v>0.52587646954718648</v>
      </c>
      <c r="M799">
        <f t="shared" si="123"/>
        <v>0</v>
      </c>
      <c r="N799">
        <f t="shared" si="124"/>
        <v>0.34424913764175241</v>
      </c>
      <c r="O799">
        <f t="shared" si="125"/>
        <v>0.3602484360171293</v>
      </c>
      <c r="P799">
        <f t="shared" si="126"/>
        <v>0.41773259302325588</v>
      </c>
      <c r="Q799">
        <f t="shared" si="127"/>
        <v>0.40592071686426795</v>
      </c>
      <c r="R799">
        <f t="shared" si="128"/>
        <v>0.15109890109890109</v>
      </c>
      <c r="S799">
        <f t="shared" si="129"/>
        <v>0.9339729023040465</v>
      </c>
    </row>
    <row r="800" spans="1:19" x14ac:dyDescent="0.2">
      <c r="A800">
        <f t="shared" ca="1" si="120"/>
        <v>0.58442064121229764</v>
      </c>
      <c r="B800">
        <v>198.60000600000001</v>
      </c>
      <c r="C800">
        <v>132.39999399999999</v>
      </c>
      <c r="D800">
        <v>0</v>
      </c>
      <c r="E800">
        <v>192</v>
      </c>
      <c r="F800">
        <v>0</v>
      </c>
      <c r="G800">
        <v>978.40002400000003</v>
      </c>
      <c r="H800">
        <v>825.5</v>
      </c>
      <c r="I800">
        <v>90</v>
      </c>
      <c r="J800">
        <v>38.07</v>
      </c>
      <c r="K800">
        <f t="shared" si="121"/>
        <v>0.22054795890410961</v>
      </c>
      <c r="L800">
        <f t="shared" si="122"/>
        <v>0.36839175350681835</v>
      </c>
      <c r="M800">
        <f t="shared" si="123"/>
        <v>0</v>
      </c>
      <c r="N800">
        <f t="shared" si="124"/>
        <v>0.56070286487307186</v>
      </c>
      <c r="O800">
        <f t="shared" si="125"/>
        <v>0</v>
      </c>
      <c r="P800">
        <f t="shared" si="126"/>
        <v>0.51569774418604664</v>
      </c>
      <c r="Q800">
        <f t="shared" si="127"/>
        <v>0.58078277455791927</v>
      </c>
      <c r="R800">
        <f t="shared" si="128"/>
        <v>0.2445054945054945</v>
      </c>
      <c r="S800">
        <f t="shared" si="129"/>
        <v>0.44524730148865832</v>
      </c>
    </row>
    <row r="801" spans="1:19" x14ac:dyDescent="0.2">
      <c r="A801">
        <f t="shared" ca="1" si="120"/>
        <v>0.38949113807320845</v>
      </c>
      <c r="B801">
        <v>192</v>
      </c>
      <c r="C801">
        <v>288</v>
      </c>
      <c r="D801">
        <v>0</v>
      </c>
      <c r="E801">
        <v>192</v>
      </c>
      <c r="F801">
        <v>0</v>
      </c>
      <c r="G801">
        <v>929.79998799999998</v>
      </c>
      <c r="H801">
        <v>716.09997599999997</v>
      </c>
      <c r="I801">
        <v>3</v>
      </c>
      <c r="J801">
        <v>12.79</v>
      </c>
      <c r="K801">
        <f t="shared" si="121"/>
        <v>0.20547945205479451</v>
      </c>
      <c r="L801">
        <f t="shared" si="122"/>
        <v>0.80133557264333177</v>
      </c>
      <c r="M801">
        <f t="shared" si="123"/>
        <v>0</v>
      </c>
      <c r="N801">
        <f t="shared" si="124"/>
        <v>0.56070286487307186</v>
      </c>
      <c r="O801">
        <f t="shared" si="125"/>
        <v>0</v>
      </c>
      <c r="P801">
        <f t="shared" si="126"/>
        <v>0.37441856976744181</v>
      </c>
      <c r="Q801">
        <f t="shared" si="127"/>
        <v>0.30632208567920227</v>
      </c>
      <c r="R801">
        <f t="shared" si="128"/>
        <v>5.4945054945054949E-3</v>
      </c>
      <c r="S801">
        <f t="shared" si="129"/>
        <v>0.13031020631145399</v>
      </c>
    </row>
    <row r="802" spans="1:19" x14ac:dyDescent="0.2">
      <c r="A802">
        <f t="shared" ca="1" si="120"/>
        <v>0.58894123940520349</v>
      </c>
      <c r="B802">
        <v>397</v>
      </c>
      <c r="C802">
        <v>0</v>
      </c>
      <c r="D802">
        <v>0</v>
      </c>
      <c r="E802">
        <v>185.699997</v>
      </c>
      <c r="F802">
        <v>0</v>
      </c>
      <c r="G802">
        <v>1040.599976</v>
      </c>
      <c r="H802">
        <v>734.29998799999998</v>
      </c>
      <c r="I802">
        <v>28</v>
      </c>
      <c r="J802">
        <v>33.080002</v>
      </c>
      <c r="K802">
        <f t="shared" si="121"/>
        <v>0.67351598173515981</v>
      </c>
      <c r="L802">
        <f t="shared" si="122"/>
        <v>0</v>
      </c>
      <c r="M802">
        <f t="shared" si="123"/>
        <v>0</v>
      </c>
      <c r="N802">
        <f t="shared" si="124"/>
        <v>0.51038335088777997</v>
      </c>
      <c r="O802">
        <f t="shared" si="125"/>
        <v>0</v>
      </c>
      <c r="P802">
        <f t="shared" si="126"/>
        <v>0.6965115581395348</v>
      </c>
      <c r="Q802">
        <f t="shared" si="127"/>
        <v>0.35198192786644822</v>
      </c>
      <c r="R802">
        <f t="shared" si="128"/>
        <v>7.4175824175824176E-2</v>
      </c>
      <c r="S802">
        <f t="shared" si="129"/>
        <v>0.38308213238026995</v>
      </c>
    </row>
    <row r="803" spans="1:19" x14ac:dyDescent="0.2">
      <c r="A803">
        <f t="shared" ca="1" si="120"/>
        <v>0.9440752795697156</v>
      </c>
      <c r="B803">
        <v>525</v>
      </c>
      <c r="C803">
        <v>0</v>
      </c>
      <c r="D803">
        <v>0</v>
      </c>
      <c r="E803">
        <v>189</v>
      </c>
      <c r="F803">
        <v>0</v>
      </c>
      <c r="G803">
        <v>1125</v>
      </c>
      <c r="H803">
        <v>613</v>
      </c>
      <c r="I803">
        <v>28</v>
      </c>
      <c r="J803">
        <v>55.939999</v>
      </c>
      <c r="K803">
        <f t="shared" si="121"/>
        <v>0.96575342465753422</v>
      </c>
      <c r="L803">
        <f t="shared" si="122"/>
        <v>0</v>
      </c>
      <c r="M803">
        <f t="shared" si="123"/>
        <v>0</v>
      </c>
      <c r="N803">
        <f t="shared" si="124"/>
        <v>0.53674120295705752</v>
      </c>
      <c r="O803">
        <f t="shared" si="125"/>
        <v>0</v>
      </c>
      <c r="P803">
        <f t="shared" si="126"/>
        <v>0.94186046511627908</v>
      </c>
      <c r="Q803">
        <f t="shared" si="127"/>
        <v>4.7666836788770907E-2</v>
      </c>
      <c r="R803">
        <f t="shared" si="128"/>
        <v>7.4175824175824176E-2</v>
      </c>
      <c r="S803">
        <f t="shared" si="129"/>
        <v>0.66787093977503276</v>
      </c>
    </row>
    <row r="804" spans="1:19" x14ac:dyDescent="0.2">
      <c r="A804">
        <f t="shared" ca="1" si="120"/>
        <v>1.8872699081900923E-2</v>
      </c>
      <c r="B804">
        <v>213.699997</v>
      </c>
      <c r="C804">
        <v>0</v>
      </c>
      <c r="D804">
        <v>174.699997</v>
      </c>
      <c r="E804">
        <v>154.800003</v>
      </c>
      <c r="F804">
        <v>10.199999999999999</v>
      </c>
      <c r="G804">
        <v>1053.5</v>
      </c>
      <c r="H804">
        <v>776.40002400000003</v>
      </c>
      <c r="I804">
        <v>56</v>
      </c>
      <c r="J804">
        <v>46.639999000000003</v>
      </c>
      <c r="K804">
        <f t="shared" si="121"/>
        <v>0.25502282420091321</v>
      </c>
      <c r="L804">
        <f t="shared" si="122"/>
        <v>0</v>
      </c>
      <c r="M804">
        <f t="shared" si="123"/>
        <v>0.87306342709454987</v>
      </c>
      <c r="N804">
        <f t="shared" si="124"/>
        <v>0.26357828107615688</v>
      </c>
      <c r="O804">
        <f t="shared" si="125"/>
        <v>0.31677017649782058</v>
      </c>
      <c r="P804">
        <f t="shared" si="126"/>
        <v>0.73401162790697672</v>
      </c>
      <c r="Q804">
        <f t="shared" si="127"/>
        <v>0.45760169338294199</v>
      </c>
      <c r="R804">
        <f t="shared" si="128"/>
        <v>0.15109890109890109</v>
      </c>
      <c r="S804">
        <f t="shared" si="129"/>
        <v>0.5520119609321531</v>
      </c>
    </row>
    <row r="805" spans="1:19" x14ac:dyDescent="0.2">
      <c r="A805">
        <f t="shared" ca="1" si="120"/>
        <v>0.52198834871872635</v>
      </c>
      <c r="B805">
        <v>181.39999399999999</v>
      </c>
      <c r="C805">
        <v>0</v>
      </c>
      <c r="D805">
        <v>167</v>
      </c>
      <c r="E805">
        <v>169.60000600000001</v>
      </c>
      <c r="F805">
        <v>7.6</v>
      </c>
      <c r="G805">
        <v>1055.599976</v>
      </c>
      <c r="H805">
        <v>777.79998799999998</v>
      </c>
      <c r="I805">
        <v>14</v>
      </c>
      <c r="J805">
        <v>21.6</v>
      </c>
      <c r="K805">
        <f t="shared" si="121"/>
        <v>0.18127852511415524</v>
      </c>
      <c r="L805">
        <f t="shared" si="122"/>
        <v>0</v>
      </c>
      <c r="M805">
        <f t="shared" si="123"/>
        <v>0.83458268362070909</v>
      </c>
      <c r="N805">
        <f t="shared" si="124"/>
        <v>0.38178917049015587</v>
      </c>
      <c r="O805">
        <f t="shared" si="125"/>
        <v>0.23602483739053298</v>
      </c>
      <c r="P805">
        <f t="shared" si="126"/>
        <v>0.74011620930232547</v>
      </c>
      <c r="Q805">
        <f t="shared" si="127"/>
        <v>0.46111389630389743</v>
      </c>
      <c r="R805">
        <f t="shared" si="128"/>
        <v>3.5714285714285712E-2</v>
      </c>
      <c r="S805">
        <f t="shared" si="129"/>
        <v>0.24006478734433259</v>
      </c>
    </row>
    <row r="806" spans="1:19" x14ac:dyDescent="0.2">
      <c r="A806">
        <f t="shared" ca="1" si="120"/>
        <v>0.66376745669612858</v>
      </c>
      <c r="B806">
        <v>213.699997</v>
      </c>
      <c r="C806">
        <v>98.099997999999999</v>
      </c>
      <c r="D806">
        <v>24.5</v>
      </c>
      <c r="E806">
        <v>181.699997</v>
      </c>
      <c r="F806">
        <v>6.9</v>
      </c>
      <c r="G806">
        <v>1065.8000489999999</v>
      </c>
      <c r="H806">
        <v>785.40002400000003</v>
      </c>
      <c r="I806">
        <v>56</v>
      </c>
      <c r="J806">
        <v>50.77</v>
      </c>
      <c r="K806">
        <f t="shared" si="121"/>
        <v>0.25502282420091321</v>
      </c>
      <c r="L806">
        <f t="shared" si="122"/>
        <v>0.27295492386680453</v>
      </c>
      <c r="M806">
        <f t="shared" si="123"/>
        <v>0.12243877693836751</v>
      </c>
      <c r="N806">
        <f t="shared" si="124"/>
        <v>0.47843446833309422</v>
      </c>
      <c r="O806">
        <f t="shared" si="125"/>
        <v>0.21428570763087865</v>
      </c>
      <c r="P806">
        <f t="shared" si="126"/>
        <v>0.76976758430232539</v>
      </c>
      <c r="Q806">
        <f t="shared" si="127"/>
        <v>0.4801807213355177</v>
      </c>
      <c r="R806">
        <f t="shared" si="128"/>
        <v>0.15109890109890109</v>
      </c>
      <c r="S806">
        <f t="shared" si="129"/>
        <v>0.60346332636011779</v>
      </c>
    </row>
    <row r="807" spans="1:19" x14ac:dyDescent="0.2">
      <c r="A807">
        <f t="shared" ca="1" si="120"/>
        <v>0.31589940354748347</v>
      </c>
      <c r="B807">
        <v>313.29998799999998</v>
      </c>
      <c r="C807">
        <v>262.20001200000002</v>
      </c>
      <c r="D807">
        <v>0</v>
      </c>
      <c r="E807">
        <v>175.5</v>
      </c>
      <c r="F807">
        <v>8.6</v>
      </c>
      <c r="G807">
        <v>1046.900024</v>
      </c>
      <c r="H807">
        <v>611.79998799999998</v>
      </c>
      <c r="I807">
        <v>7</v>
      </c>
      <c r="J807">
        <v>42.799999</v>
      </c>
      <c r="K807">
        <f t="shared" si="121"/>
        <v>0.48242006392694059</v>
      </c>
      <c r="L807">
        <f t="shared" si="122"/>
        <v>0.72954929431634885</v>
      </c>
      <c r="M807">
        <f t="shared" si="123"/>
        <v>0</v>
      </c>
      <c r="N807">
        <f t="shared" si="124"/>
        <v>0.42891372433499336</v>
      </c>
      <c r="O807">
        <f t="shared" si="125"/>
        <v>0.26708073704718205</v>
      </c>
      <c r="P807">
        <f t="shared" si="126"/>
        <v>0.71482565116279073</v>
      </c>
      <c r="Q807">
        <f t="shared" si="127"/>
        <v>4.4656269623056841E-2</v>
      </c>
      <c r="R807">
        <f t="shared" si="128"/>
        <v>1.6483516483516484E-2</v>
      </c>
      <c r="S807">
        <f t="shared" si="129"/>
        <v>0.50417341482928657</v>
      </c>
    </row>
    <row r="808" spans="1:19" x14ac:dyDescent="0.2">
      <c r="A808">
        <f t="shared" ca="1" si="120"/>
        <v>0.64015667900747464</v>
      </c>
      <c r="B808">
        <v>251.39999399999999</v>
      </c>
      <c r="C808">
        <v>0</v>
      </c>
      <c r="D808">
        <v>118.300003</v>
      </c>
      <c r="E808">
        <v>192.89999399999999</v>
      </c>
      <c r="F808">
        <v>5.8</v>
      </c>
      <c r="G808">
        <v>1043.599976</v>
      </c>
      <c r="H808">
        <v>754.29998799999998</v>
      </c>
      <c r="I808">
        <v>3</v>
      </c>
      <c r="J808">
        <v>11.98</v>
      </c>
      <c r="K808">
        <f t="shared" si="121"/>
        <v>0.34109587671232877</v>
      </c>
      <c r="L808">
        <f t="shared" si="122"/>
        <v>0</v>
      </c>
      <c r="M808">
        <f t="shared" si="123"/>
        <v>0.59120439506633493</v>
      </c>
      <c r="N808">
        <f t="shared" si="124"/>
        <v>0.56789131552455219</v>
      </c>
      <c r="O808">
        <f t="shared" si="125"/>
        <v>0.18012421800856465</v>
      </c>
      <c r="P808">
        <f t="shared" si="126"/>
        <v>0.70523248837209296</v>
      </c>
      <c r="Q808">
        <f t="shared" si="127"/>
        <v>0.40215754553883865</v>
      </c>
      <c r="R808">
        <f t="shared" si="128"/>
        <v>5.4945054945054949E-3</v>
      </c>
      <c r="S808">
        <f t="shared" si="129"/>
        <v>0.1202192629928806</v>
      </c>
    </row>
    <row r="809" spans="1:19" x14ac:dyDescent="0.2">
      <c r="A809">
        <f t="shared" ca="1" si="120"/>
        <v>0.78157247105417715</v>
      </c>
      <c r="B809">
        <v>277</v>
      </c>
      <c r="C809">
        <v>117</v>
      </c>
      <c r="D809">
        <v>91</v>
      </c>
      <c r="E809">
        <v>191</v>
      </c>
      <c r="F809">
        <v>7</v>
      </c>
      <c r="G809">
        <v>946</v>
      </c>
      <c r="H809">
        <v>666</v>
      </c>
      <c r="I809">
        <v>28</v>
      </c>
      <c r="J809">
        <v>43.57</v>
      </c>
      <c r="K809">
        <f t="shared" si="121"/>
        <v>0.3995433789954338</v>
      </c>
      <c r="L809">
        <f t="shared" si="122"/>
        <v>0.32554257638635353</v>
      </c>
      <c r="M809">
        <f t="shared" si="123"/>
        <v>0.4547726000567936</v>
      </c>
      <c r="N809">
        <f t="shared" si="124"/>
        <v>0.55271564423440045</v>
      </c>
      <c r="O809">
        <f t="shared" si="125"/>
        <v>0.21739129759654355</v>
      </c>
      <c r="P809">
        <f t="shared" si="126"/>
        <v>0.42151162790697677</v>
      </c>
      <c r="Q809">
        <f t="shared" si="127"/>
        <v>0.18063222362060555</v>
      </c>
      <c r="R809">
        <f t="shared" si="128"/>
        <v>7.4175824175824176E-2</v>
      </c>
      <c r="S809">
        <f t="shared" si="129"/>
        <v>0.51376605241724316</v>
      </c>
    </row>
    <row r="810" spans="1:19" x14ac:dyDescent="0.2">
      <c r="A810">
        <f t="shared" ca="1" si="120"/>
        <v>0.28530305070273587</v>
      </c>
      <c r="B810">
        <v>212.10000600000001</v>
      </c>
      <c r="C810">
        <v>0</v>
      </c>
      <c r="D810">
        <v>121.599998</v>
      </c>
      <c r="E810">
        <v>180.300003</v>
      </c>
      <c r="F810">
        <v>5.7</v>
      </c>
      <c r="G810">
        <v>1057.599976</v>
      </c>
      <c r="H810">
        <v>779.29998799999998</v>
      </c>
      <c r="I810">
        <v>3</v>
      </c>
      <c r="J810">
        <v>12.47</v>
      </c>
      <c r="K810">
        <f t="shared" si="121"/>
        <v>0.2513698767123288</v>
      </c>
      <c r="L810">
        <f t="shared" si="122"/>
        <v>0</v>
      </c>
      <c r="M810">
        <f t="shared" si="123"/>
        <v>0.60769612370726267</v>
      </c>
      <c r="N810">
        <f t="shared" si="124"/>
        <v>0.46725240736227813</v>
      </c>
      <c r="O810">
        <f t="shared" si="125"/>
        <v>0.17701862804289975</v>
      </c>
      <c r="P810">
        <f t="shared" si="126"/>
        <v>0.74593016279069757</v>
      </c>
      <c r="Q810">
        <f t="shared" si="127"/>
        <v>0.46487706762932668</v>
      </c>
      <c r="R810">
        <f t="shared" si="128"/>
        <v>5.4945054945054949E-3</v>
      </c>
      <c r="S810">
        <f t="shared" si="129"/>
        <v>0.12632366080288179</v>
      </c>
    </row>
    <row r="811" spans="1:19" x14ac:dyDescent="0.2">
      <c r="A811">
        <f t="shared" ca="1" si="120"/>
        <v>0.88938126311239563</v>
      </c>
      <c r="B811">
        <v>355.89999399999999</v>
      </c>
      <c r="C811">
        <v>0</v>
      </c>
      <c r="D811">
        <v>141.60000600000001</v>
      </c>
      <c r="E811">
        <v>193.300003</v>
      </c>
      <c r="F811">
        <v>11</v>
      </c>
      <c r="G811">
        <v>801.40002400000003</v>
      </c>
      <c r="H811">
        <v>778.40002400000003</v>
      </c>
      <c r="I811">
        <v>28</v>
      </c>
      <c r="J811">
        <v>40.869999</v>
      </c>
      <c r="K811">
        <f t="shared" si="121"/>
        <v>0.57968035159817355</v>
      </c>
      <c r="L811">
        <f t="shared" si="122"/>
        <v>0</v>
      </c>
      <c r="M811">
        <f t="shared" si="123"/>
        <v>0.7076461856777756</v>
      </c>
      <c r="N811">
        <f t="shared" si="124"/>
        <v>0.57108627566500658</v>
      </c>
      <c r="O811">
        <f t="shared" si="125"/>
        <v>0.34161489622313984</v>
      </c>
      <c r="P811">
        <f t="shared" si="126"/>
        <v>1.1628604651163672E-3</v>
      </c>
      <c r="Q811">
        <f t="shared" si="127"/>
        <v>0.46261925515018104</v>
      </c>
      <c r="R811">
        <f t="shared" si="128"/>
        <v>7.4175824175824176E-2</v>
      </c>
      <c r="S811">
        <f t="shared" si="129"/>
        <v>0.4801295622307104</v>
      </c>
    </row>
    <row r="812" spans="1:19" x14ac:dyDescent="0.2">
      <c r="A812">
        <f t="shared" ca="1" si="120"/>
        <v>8.1463126825247367E-2</v>
      </c>
      <c r="B812">
        <v>190.699997</v>
      </c>
      <c r="C812">
        <v>0</v>
      </c>
      <c r="D812">
        <v>125.400002</v>
      </c>
      <c r="E812">
        <v>162.10000600000001</v>
      </c>
      <c r="F812">
        <v>7.8</v>
      </c>
      <c r="G812">
        <v>1090</v>
      </c>
      <c r="H812">
        <v>804</v>
      </c>
      <c r="I812">
        <v>56</v>
      </c>
      <c r="J812">
        <v>35.340000000000003</v>
      </c>
      <c r="K812">
        <f t="shared" si="121"/>
        <v>0.20251140867579909</v>
      </c>
      <c r="L812">
        <f t="shared" si="122"/>
        <v>0</v>
      </c>
      <c r="M812">
        <f t="shared" si="123"/>
        <v>0.6266866478754628</v>
      </c>
      <c r="N812">
        <f t="shared" si="124"/>
        <v>0.32188501570012024</v>
      </c>
      <c r="O812">
        <f t="shared" si="125"/>
        <v>0.24223601732186281</v>
      </c>
      <c r="P812">
        <f t="shared" si="126"/>
        <v>0.84011627906976749</v>
      </c>
      <c r="Q812">
        <f t="shared" si="127"/>
        <v>0.52684398556009948</v>
      </c>
      <c r="R812">
        <f t="shared" si="128"/>
        <v>0.15109890109890109</v>
      </c>
      <c r="S812">
        <f t="shared" si="129"/>
        <v>0.41123708511865176</v>
      </c>
    </row>
    <row r="813" spans="1:19" x14ac:dyDescent="0.2">
      <c r="A813">
        <f t="shared" ca="1" si="120"/>
        <v>0.52573115514157509</v>
      </c>
      <c r="B813">
        <v>228</v>
      </c>
      <c r="C813">
        <v>342.10000600000001</v>
      </c>
      <c r="D813">
        <v>0</v>
      </c>
      <c r="E813">
        <v>185.699997</v>
      </c>
      <c r="F813">
        <v>0</v>
      </c>
      <c r="G813">
        <v>955.79998799999998</v>
      </c>
      <c r="H813">
        <v>674.29998799999998</v>
      </c>
      <c r="I813">
        <v>28</v>
      </c>
      <c r="J813">
        <v>39.700001</v>
      </c>
      <c r="K813">
        <f t="shared" si="121"/>
        <v>0.28767123287671231</v>
      </c>
      <c r="L813">
        <f t="shared" si="122"/>
        <v>0.95186425072672654</v>
      </c>
      <c r="M813">
        <f t="shared" si="123"/>
        <v>0</v>
      </c>
      <c r="N813">
        <f t="shared" si="124"/>
        <v>0.51038335088777997</v>
      </c>
      <c r="O813">
        <f t="shared" si="125"/>
        <v>0</v>
      </c>
      <c r="P813">
        <f t="shared" si="126"/>
        <v>0.44999996511627904</v>
      </c>
      <c r="Q813">
        <f t="shared" si="127"/>
        <v>0.20145507484927694</v>
      </c>
      <c r="R813">
        <f t="shared" si="128"/>
        <v>7.4175824175824176E-2</v>
      </c>
      <c r="S813">
        <f t="shared" si="129"/>
        <v>0.46555378013090271</v>
      </c>
    </row>
    <row r="814" spans="1:19" x14ac:dyDescent="0.2">
      <c r="A814">
        <f t="shared" ca="1" si="120"/>
        <v>0.11325694867442038</v>
      </c>
      <c r="B814">
        <v>173</v>
      </c>
      <c r="C814">
        <v>116</v>
      </c>
      <c r="D814">
        <v>0</v>
      </c>
      <c r="E814">
        <v>192</v>
      </c>
      <c r="F814">
        <v>0</v>
      </c>
      <c r="G814">
        <v>946.79998799999998</v>
      </c>
      <c r="H814">
        <v>856.79998799999998</v>
      </c>
      <c r="I814">
        <v>3</v>
      </c>
      <c r="J814">
        <v>6.94</v>
      </c>
      <c r="K814">
        <f t="shared" si="121"/>
        <v>0.16210045662100456</v>
      </c>
      <c r="L814">
        <f t="shared" si="122"/>
        <v>0.32276016120356421</v>
      </c>
      <c r="M814">
        <f t="shared" si="123"/>
        <v>0</v>
      </c>
      <c r="N814">
        <f t="shared" si="124"/>
        <v>0.56070286487307186</v>
      </c>
      <c r="O814">
        <f t="shared" si="125"/>
        <v>0</v>
      </c>
      <c r="P814">
        <f t="shared" si="126"/>
        <v>0.42383717441860463</v>
      </c>
      <c r="Q814">
        <f t="shared" si="127"/>
        <v>0.65930758610983964</v>
      </c>
      <c r="R814">
        <f t="shared" si="128"/>
        <v>5.4945054945054949E-3</v>
      </c>
      <c r="S814">
        <f t="shared" si="129"/>
        <v>5.7431171232868353E-2</v>
      </c>
    </row>
    <row r="815" spans="1:19" x14ac:dyDescent="0.2">
      <c r="A815">
        <f t="shared" ca="1" si="120"/>
        <v>0.20610183020070261</v>
      </c>
      <c r="B815">
        <v>198.60000600000001</v>
      </c>
      <c r="C815">
        <v>132.39999399999999</v>
      </c>
      <c r="D815">
        <v>0</v>
      </c>
      <c r="E815">
        <v>192</v>
      </c>
      <c r="F815">
        <v>0</v>
      </c>
      <c r="G815">
        <v>978.40002400000003</v>
      </c>
      <c r="H815">
        <v>825.5</v>
      </c>
      <c r="I815">
        <v>28</v>
      </c>
      <c r="J815">
        <v>28.02</v>
      </c>
      <c r="K815">
        <f t="shared" si="121"/>
        <v>0.22054795890410961</v>
      </c>
      <c r="L815">
        <f t="shared" si="122"/>
        <v>0.36839175350681835</v>
      </c>
      <c r="M815">
        <f t="shared" si="123"/>
        <v>0</v>
      </c>
      <c r="N815">
        <f t="shared" si="124"/>
        <v>0.56070286487307186</v>
      </c>
      <c r="O815">
        <f t="shared" si="125"/>
        <v>0</v>
      </c>
      <c r="P815">
        <f t="shared" si="126"/>
        <v>0.51569774418604664</v>
      </c>
      <c r="Q815">
        <f t="shared" si="127"/>
        <v>0.58078277455791927</v>
      </c>
      <c r="R815">
        <f t="shared" si="128"/>
        <v>7.4175824175824176E-2</v>
      </c>
      <c r="S815">
        <f t="shared" si="129"/>
        <v>0.32004485661006243</v>
      </c>
    </row>
    <row r="816" spans="1:19" x14ac:dyDescent="0.2">
      <c r="A816">
        <f t="shared" ca="1" si="120"/>
        <v>0.8198820166220665</v>
      </c>
      <c r="B816">
        <v>173</v>
      </c>
      <c r="C816">
        <v>116</v>
      </c>
      <c r="D816">
        <v>0</v>
      </c>
      <c r="E816">
        <v>192</v>
      </c>
      <c r="F816">
        <v>0</v>
      </c>
      <c r="G816">
        <v>946.79998799999998</v>
      </c>
      <c r="H816">
        <v>856.79998799999998</v>
      </c>
      <c r="I816">
        <v>7</v>
      </c>
      <c r="J816">
        <v>11.39</v>
      </c>
      <c r="K816">
        <f t="shared" si="121"/>
        <v>0.16210045662100456</v>
      </c>
      <c r="L816">
        <f t="shared" si="122"/>
        <v>0.32276016120356421</v>
      </c>
      <c r="M816">
        <f t="shared" si="123"/>
        <v>0</v>
      </c>
      <c r="N816">
        <f t="shared" si="124"/>
        <v>0.56070286487307186</v>
      </c>
      <c r="O816">
        <f t="shared" si="125"/>
        <v>0</v>
      </c>
      <c r="P816">
        <f t="shared" si="126"/>
        <v>0.42383717441860463</v>
      </c>
      <c r="Q816">
        <f t="shared" si="127"/>
        <v>0.65930758610983964</v>
      </c>
      <c r="R816">
        <f t="shared" si="128"/>
        <v>1.6483516483516484E-2</v>
      </c>
      <c r="S816">
        <f t="shared" si="129"/>
        <v>0.1128690697114506</v>
      </c>
    </row>
    <row r="817" spans="1:19" x14ac:dyDescent="0.2">
      <c r="A817">
        <f t="shared" ca="1" si="120"/>
        <v>0.89553679676307485</v>
      </c>
      <c r="B817">
        <v>168</v>
      </c>
      <c r="C817">
        <v>42.099997999999999</v>
      </c>
      <c r="D817">
        <v>163.800003</v>
      </c>
      <c r="E817">
        <v>121.800003</v>
      </c>
      <c r="F817">
        <v>5.7</v>
      </c>
      <c r="G817">
        <v>1058.6999510000001</v>
      </c>
      <c r="H817">
        <v>780.09997599999997</v>
      </c>
      <c r="I817">
        <v>100</v>
      </c>
      <c r="J817">
        <v>39.229999999999997</v>
      </c>
      <c r="K817">
        <f t="shared" si="121"/>
        <v>0.15068493150684931</v>
      </c>
      <c r="L817">
        <f t="shared" si="122"/>
        <v>0.11713967363060111</v>
      </c>
      <c r="M817">
        <f t="shared" si="123"/>
        <v>0.81859069509473181</v>
      </c>
      <c r="N817">
        <f t="shared" si="124"/>
        <v>0</v>
      </c>
      <c r="O817">
        <f t="shared" si="125"/>
        <v>0.17701862804289975</v>
      </c>
      <c r="P817">
        <f t="shared" si="126"/>
        <v>0.74912776453488383</v>
      </c>
      <c r="Q817">
        <f t="shared" si="127"/>
        <v>0.46688406223085166</v>
      </c>
      <c r="R817">
        <f t="shared" si="128"/>
        <v>0.27197802197802196</v>
      </c>
      <c r="S817">
        <f t="shared" si="129"/>
        <v>0.45969852895723257</v>
      </c>
    </row>
    <row r="818" spans="1:19" x14ac:dyDescent="0.2">
      <c r="A818">
        <f t="shared" ca="1" si="120"/>
        <v>0.12826145657127264</v>
      </c>
      <c r="B818">
        <v>193.5</v>
      </c>
      <c r="C818">
        <v>290.20001200000002</v>
      </c>
      <c r="D818">
        <v>0</v>
      </c>
      <c r="E818">
        <v>185.699997</v>
      </c>
      <c r="F818">
        <v>0</v>
      </c>
      <c r="G818">
        <v>998.20001200000002</v>
      </c>
      <c r="H818">
        <v>704.29998799999998</v>
      </c>
      <c r="I818">
        <v>7</v>
      </c>
      <c r="J818">
        <v>17.200001</v>
      </c>
      <c r="K818">
        <f t="shared" si="121"/>
        <v>0.2089041095890411</v>
      </c>
      <c r="L818">
        <f t="shared" si="122"/>
        <v>0.80745691943445053</v>
      </c>
      <c r="M818">
        <f t="shared" si="123"/>
        <v>0</v>
      </c>
      <c r="N818">
        <f t="shared" si="124"/>
        <v>0.51038335088777997</v>
      </c>
      <c r="O818">
        <f t="shared" si="125"/>
        <v>0</v>
      </c>
      <c r="P818">
        <f t="shared" si="126"/>
        <v>0.57325584883720937</v>
      </c>
      <c r="Q818">
        <f t="shared" si="127"/>
        <v>0.27671850135786258</v>
      </c>
      <c r="R818">
        <f t="shared" si="128"/>
        <v>1.6483516483516484E-2</v>
      </c>
      <c r="S818">
        <f t="shared" si="129"/>
        <v>0.18524979905941943</v>
      </c>
    </row>
    <row r="819" spans="1:19" x14ac:dyDescent="0.2">
      <c r="A819">
        <f t="shared" ca="1" si="120"/>
        <v>3.5520241363591887E-2</v>
      </c>
      <c r="B819">
        <v>362.60000600000001</v>
      </c>
      <c r="C819">
        <v>189</v>
      </c>
      <c r="D819">
        <v>0</v>
      </c>
      <c r="E819">
        <v>164.89999399999999</v>
      </c>
      <c r="F819">
        <v>11.6</v>
      </c>
      <c r="G819">
        <v>944.70001200000002</v>
      </c>
      <c r="H819">
        <v>755.79998799999998</v>
      </c>
      <c r="I819">
        <v>91</v>
      </c>
      <c r="J819">
        <v>79.300003000000004</v>
      </c>
      <c r="K819">
        <f t="shared" si="121"/>
        <v>0.59497718264840183</v>
      </c>
      <c r="L819">
        <f t="shared" si="122"/>
        <v>0.52587646954718648</v>
      </c>
      <c r="M819">
        <f t="shared" si="123"/>
        <v>0</v>
      </c>
      <c r="N819">
        <f t="shared" si="124"/>
        <v>0.34424913764175241</v>
      </c>
      <c r="O819">
        <f t="shared" si="125"/>
        <v>0.3602484360171293</v>
      </c>
      <c r="P819">
        <f t="shared" si="126"/>
        <v>0.41773259302325588</v>
      </c>
      <c r="Q819">
        <f t="shared" si="127"/>
        <v>0.40592071686426795</v>
      </c>
      <c r="R819">
        <f t="shared" si="128"/>
        <v>0.24725274725274726</v>
      </c>
      <c r="S819">
        <f t="shared" si="129"/>
        <v>0.95888881173262275</v>
      </c>
    </row>
    <row r="820" spans="1:19" x14ac:dyDescent="0.2">
      <c r="A820">
        <f t="shared" ca="1" si="120"/>
        <v>5.1981427867805352E-2</v>
      </c>
      <c r="B820">
        <v>342</v>
      </c>
      <c r="C820">
        <v>38</v>
      </c>
      <c r="D820">
        <v>0</v>
      </c>
      <c r="E820">
        <v>228</v>
      </c>
      <c r="F820">
        <v>0</v>
      </c>
      <c r="G820">
        <v>932</v>
      </c>
      <c r="H820">
        <v>670</v>
      </c>
      <c r="I820">
        <v>365</v>
      </c>
      <c r="J820">
        <v>56.139999000000003</v>
      </c>
      <c r="K820">
        <f t="shared" si="121"/>
        <v>0.54794520547945202</v>
      </c>
      <c r="L820">
        <f t="shared" si="122"/>
        <v>0.10573177694599517</v>
      </c>
      <c r="M820">
        <f t="shared" si="123"/>
        <v>0</v>
      </c>
      <c r="N820">
        <f t="shared" si="124"/>
        <v>0.84824280786524298</v>
      </c>
      <c r="O820">
        <f t="shared" si="125"/>
        <v>0</v>
      </c>
      <c r="P820">
        <f t="shared" si="126"/>
        <v>0.3808139534883721</v>
      </c>
      <c r="Q820">
        <f t="shared" si="127"/>
        <v>0.19066734715508363</v>
      </c>
      <c r="R820">
        <f t="shared" si="128"/>
        <v>1</v>
      </c>
      <c r="S820">
        <f t="shared" si="129"/>
        <v>0.67036253071789043</v>
      </c>
    </row>
    <row r="821" spans="1:19" x14ac:dyDescent="0.2">
      <c r="A821">
        <f t="shared" ca="1" si="120"/>
        <v>0.63407599619803601</v>
      </c>
      <c r="B821">
        <v>289</v>
      </c>
      <c r="C821">
        <v>0</v>
      </c>
      <c r="D821">
        <v>0</v>
      </c>
      <c r="E821">
        <v>192</v>
      </c>
      <c r="F821">
        <v>0</v>
      </c>
      <c r="G821">
        <v>913.20001200000002</v>
      </c>
      <c r="H821">
        <v>895.29998799999998</v>
      </c>
      <c r="I821">
        <v>3</v>
      </c>
      <c r="J821">
        <v>11.65</v>
      </c>
      <c r="K821">
        <f t="shared" si="121"/>
        <v>0.4269406392694064</v>
      </c>
      <c r="L821">
        <f t="shared" si="122"/>
        <v>0</v>
      </c>
      <c r="M821">
        <f t="shared" si="123"/>
        <v>0</v>
      </c>
      <c r="N821">
        <f t="shared" si="124"/>
        <v>0.56070286487307186</v>
      </c>
      <c r="O821">
        <f t="shared" si="125"/>
        <v>0</v>
      </c>
      <c r="P821">
        <f t="shared" si="126"/>
        <v>0.32616282558139537</v>
      </c>
      <c r="Q821">
        <f t="shared" si="127"/>
        <v>0.75589565012919124</v>
      </c>
      <c r="R821">
        <f t="shared" si="128"/>
        <v>5.4945054945054949E-3</v>
      </c>
      <c r="S821">
        <f t="shared" si="129"/>
        <v>0.11610813793716551</v>
      </c>
    </row>
    <row r="822" spans="1:19" x14ac:dyDescent="0.2">
      <c r="A822">
        <f t="shared" ca="1" si="120"/>
        <v>0.51417718795024037</v>
      </c>
      <c r="B822">
        <v>281</v>
      </c>
      <c r="C822">
        <v>0</v>
      </c>
      <c r="D822">
        <v>0</v>
      </c>
      <c r="E822">
        <v>186</v>
      </c>
      <c r="F822">
        <v>0</v>
      </c>
      <c r="G822">
        <v>1104</v>
      </c>
      <c r="H822">
        <v>774</v>
      </c>
      <c r="I822">
        <v>7</v>
      </c>
      <c r="J822">
        <v>14.5</v>
      </c>
      <c r="K822">
        <f t="shared" si="121"/>
        <v>0.408675799086758</v>
      </c>
      <c r="L822">
        <f t="shared" si="122"/>
        <v>0</v>
      </c>
      <c r="M822">
        <f t="shared" si="123"/>
        <v>0</v>
      </c>
      <c r="N822">
        <f t="shared" si="124"/>
        <v>0.51277954104104329</v>
      </c>
      <c r="O822">
        <f t="shared" si="125"/>
        <v>0</v>
      </c>
      <c r="P822">
        <f t="shared" si="126"/>
        <v>0.8808139534883721</v>
      </c>
      <c r="Q822">
        <f t="shared" si="127"/>
        <v>0.4515805590515139</v>
      </c>
      <c r="R822">
        <f t="shared" si="128"/>
        <v>1.6483516483516484E-2</v>
      </c>
      <c r="S822">
        <f t="shared" si="129"/>
        <v>0.15161330887288674</v>
      </c>
    </row>
    <row r="823" spans="1:19" x14ac:dyDescent="0.2">
      <c r="A823">
        <f t="shared" ca="1" si="120"/>
        <v>0.2121643634049174</v>
      </c>
      <c r="B823">
        <v>213.800003</v>
      </c>
      <c r="C823">
        <v>98.099997999999999</v>
      </c>
      <c r="D823">
        <v>24.5</v>
      </c>
      <c r="E823">
        <v>181.699997</v>
      </c>
      <c r="F823">
        <v>6.7</v>
      </c>
      <c r="G823">
        <v>1066</v>
      </c>
      <c r="H823">
        <v>785.5</v>
      </c>
      <c r="I823">
        <v>14</v>
      </c>
      <c r="J823">
        <v>17.84</v>
      </c>
      <c r="K823">
        <f t="shared" si="121"/>
        <v>0.2552511484018265</v>
      </c>
      <c r="L823">
        <f t="shared" si="122"/>
        <v>0.27295492386680453</v>
      </c>
      <c r="M823">
        <f t="shared" si="123"/>
        <v>0.12243877693836751</v>
      </c>
      <c r="N823">
        <f t="shared" si="124"/>
        <v>0.47843446833309422</v>
      </c>
      <c r="O823">
        <f t="shared" si="125"/>
        <v>0.20807452769954884</v>
      </c>
      <c r="P823">
        <f t="shared" si="126"/>
        <v>0.77034883720930236</v>
      </c>
      <c r="Q823">
        <f t="shared" si="127"/>
        <v>0.48043153921313836</v>
      </c>
      <c r="R823">
        <f t="shared" si="128"/>
        <v>3.5714285714285712E-2</v>
      </c>
      <c r="S823">
        <f t="shared" si="129"/>
        <v>0.19322287761860912</v>
      </c>
    </row>
    <row r="824" spans="1:19" x14ac:dyDescent="0.2">
      <c r="A824">
        <f t="shared" ca="1" si="120"/>
        <v>0.33788302580537688</v>
      </c>
      <c r="B824">
        <v>222.39999399999999</v>
      </c>
      <c r="C824">
        <v>0</v>
      </c>
      <c r="D824">
        <v>96.699996999999996</v>
      </c>
      <c r="E824">
        <v>189.300003</v>
      </c>
      <c r="F824">
        <v>4.5</v>
      </c>
      <c r="G824">
        <v>967.09997599999997</v>
      </c>
      <c r="H824">
        <v>870.29998799999998</v>
      </c>
      <c r="I824">
        <v>56</v>
      </c>
      <c r="J824">
        <v>29.450001</v>
      </c>
      <c r="K824">
        <f t="shared" si="121"/>
        <v>0.27488583105022829</v>
      </c>
      <c r="L824">
        <f t="shared" si="122"/>
        <v>0</v>
      </c>
      <c r="M824">
        <f t="shared" si="123"/>
        <v>0.48325834133158391</v>
      </c>
      <c r="N824">
        <f t="shared" si="124"/>
        <v>0.53913739311032094</v>
      </c>
      <c r="O824">
        <f t="shared" si="125"/>
        <v>0.13975154845492085</v>
      </c>
      <c r="P824">
        <f t="shared" si="126"/>
        <v>0.48284876744186039</v>
      </c>
      <c r="Q824">
        <f t="shared" si="127"/>
        <v>0.69317612803870321</v>
      </c>
      <c r="R824">
        <f t="shared" si="128"/>
        <v>0.15109890109890109</v>
      </c>
      <c r="S824">
        <f t="shared" si="129"/>
        <v>0.33785974430944926</v>
      </c>
    </row>
    <row r="825" spans="1:19" x14ac:dyDescent="0.2">
      <c r="A825">
        <f t="shared" ca="1" si="120"/>
        <v>0.5184738999395383</v>
      </c>
      <c r="B825">
        <v>475</v>
      </c>
      <c r="C825">
        <v>0</v>
      </c>
      <c r="D825">
        <v>0</v>
      </c>
      <c r="E825">
        <v>228</v>
      </c>
      <c r="F825">
        <v>0</v>
      </c>
      <c r="G825">
        <v>932</v>
      </c>
      <c r="H825">
        <v>594</v>
      </c>
      <c r="I825">
        <v>180</v>
      </c>
      <c r="J825">
        <v>42.619999</v>
      </c>
      <c r="K825">
        <f t="shared" si="121"/>
        <v>0.85159817351598177</v>
      </c>
      <c r="L825">
        <f t="shared" si="122"/>
        <v>0</v>
      </c>
      <c r="M825">
        <f t="shared" si="123"/>
        <v>0</v>
      </c>
      <c r="N825">
        <f t="shared" si="124"/>
        <v>0.84824280786524298</v>
      </c>
      <c r="O825">
        <f t="shared" si="125"/>
        <v>0</v>
      </c>
      <c r="P825">
        <f t="shared" si="126"/>
        <v>0.3808139534883721</v>
      </c>
      <c r="Q825">
        <f t="shared" si="127"/>
        <v>0</v>
      </c>
      <c r="R825">
        <f t="shared" si="128"/>
        <v>0.49175824175824173</v>
      </c>
      <c r="S825">
        <f t="shared" si="129"/>
        <v>0.5019309829807147</v>
      </c>
    </row>
    <row r="826" spans="1:19" x14ac:dyDescent="0.2">
      <c r="A826">
        <f t="shared" ca="1" si="120"/>
        <v>0.21614554990940682</v>
      </c>
      <c r="B826">
        <v>251.39999399999999</v>
      </c>
      <c r="C826">
        <v>0</v>
      </c>
      <c r="D826">
        <v>118.300003</v>
      </c>
      <c r="E826">
        <v>188.5</v>
      </c>
      <c r="F826">
        <v>6.4</v>
      </c>
      <c r="G826">
        <v>1028.400024</v>
      </c>
      <c r="H826">
        <v>757.70001200000002</v>
      </c>
      <c r="I826">
        <v>56</v>
      </c>
      <c r="J826">
        <v>36.639999000000003</v>
      </c>
      <c r="K826">
        <f t="shared" si="121"/>
        <v>0.34109587671232877</v>
      </c>
      <c r="L826">
        <f t="shared" si="122"/>
        <v>0</v>
      </c>
      <c r="M826">
        <f t="shared" si="123"/>
        <v>0.59120439506633493</v>
      </c>
      <c r="N826">
        <f t="shared" si="124"/>
        <v>0.53274759263772187</v>
      </c>
      <c r="O826">
        <f t="shared" si="125"/>
        <v>0.19875775780255411</v>
      </c>
      <c r="P826">
        <f t="shared" si="126"/>
        <v>0.66104658139534889</v>
      </c>
      <c r="Q826">
        <f t="shared" si="127"/>
        <v>0.41068746075388629</v>
      </c>
      <c r="R826">
        <f t="shared" si="128"/>
        <v>0.15109890109890109</v>
      </c>
      <c r="S826">
        <f t="shared" si="129"/>
        <v>0.4274324137892716</v>
      </c>
    </row>
    <row r="827" spans="1:19" x14ac:dyDescent="0.2">
      <c r="A827">
        <f t="shared" ca="1" si="120"/>
        <v>0.83651312776308051</v>
      </c>
      <c r="B827">
        <v>213.800003</v>
      </c>
      <c r="C827">
        <v>98.099997999999999</v>
      </c>
      <c r="D827">
        <v>24.5</v>
      </c>
      <c r="E827">
        <v>181.699997</v>
      </c>
      <c r="F827">
        <v>6.7</v>
      </c>
      <c r="G827">
        <v>1066</v>
      </c>
      <c r="H827">
        <v>785.5</v>
      </c>
      <c r="I827">
        <v>3</v>
      </c>
      <c r="J827">
        <v>13.18</v>
      </c>
      <c r="K827">
        <f t="shared" si="121"/>
        <v>0.2552511484018265</v>
      </c>
      <c r="L827">
        <f t="shared" si="122"/>
        <v>0.27295492386680453</v>
      </c>
      <c r="M827">
        <f t="shared" si="123"/>
        <v>0.12243877693836751</v>
      </c>
      <c r="N827">
        <f t="shared" si="124"/>
        <v>0.47843446833309422</v>
      </c>
      <c r="O827">
        <f t="shared" si="125"/>
        <v>0.20807452769954884</v>
      </c>
      <c r="P827">
        <f t="shared" si="126"/>
        <v>0.77034883720930236</v>
      </c>
      <c r="Q827">
        <f t="shared" si="127"/>
        <v>0.48043153921313836</v>
      </c>
      <c r="R827">
        <f t="shared" si="128"/>
        <v>5.4945054945054949E-3</v>
      </c>
      <c r="S827">
        <f t="shared" si="129"/>
        <v>0.13516880865002637</v>
      </c>
    </row>
    <row r="828" spans="1:19" x14ac:dyDescent="0.2">
      <c r="A828">
        <f t="shared" ca="1" si="120"/>
        <v>0.97109931299454355</v>
      </c>
      <c r="B828">
        <v>289</v>
      </c>
      <c r="C828">
        <v>0</v>
      </c>
      <c r="D828">
        <v>0</v>
      </c>
      <c r="E828">
        <v>192</v>
      </c>
      <c r="F828">
        <v>0</v>
      </c>
      <c r="G828">
        <v>913.20001200000002</v>
      </c>
      <c r="H828">
        <v>895.29998799999998</v>
      </c>
      <c r="I828">
        <v>28</v>
      </c>
      <c r="J828">
        <v>25.57</v>
      </c>
      <c r="K828">
        <f t="shared" si="121"/>
        <v>0.4269406392694064</v>
      </c>
      <c r="L828">
        <f t="shared" si="122"/>
        <v>0</v>
      </c>
      <c r="M828">
        <f t="shared" si="123"/>
        <v>0</v>
      </c>
      <c r="N828">
        <f t="shared" si="124"/>
        <v>0.56070286487307186</v>
      </c>
      <c r="O828">
        <f t="shared" si="125"/>
        <v>0</v>
      </c>
      <c r="P828">
        <f t="shared" si="126"/>
        <v>0.32616282558139537</v>
      </c>
      <c r="Q828">
        <f t="shared" si="127"/>
        <v>0.75589565012919124</v>
      </c>
      <c r="R828">
        <f t="shared" si="128"/>
        <v>7.4175824175824176E-2</v>
      </c>
      <c r="S828">
        <f t="shared" si="129"/>
        <v>0.28952286756005652</v>
      </c>
    </row>
    <row r="829" spans="1:19" x14ac:dyDescent="0.2">
      <c r="A829">
        <f t="shared" ca="1" si="120"/>
        <v>0.27072836216000151</v>
      </c>
      <c r="B829">
        <v>531.29998799999998</v>
      </c>
      <c r="C829">
        <v>0</v>
      </c>
      <c r="D829">
        <v>0</v>
      </c>
      <c r="E829">
        <v>141.800003</v>
      </c>
      <c r="F829">
        <v>28.200001</v>
      </c>
      <c r="G829">
        <v>852.09997599999997</v>
      </c>
      <c r="H829">
        <v>893.70001200000002</v>
      </c>
      <c r="I829">
        <v>3</v>
      </c>
      <c r="J829">
        <v>41.299999</v>
      </c>
      <c r="K829">
        <f t="shared" si="121"/>
        <v>0.98013695890410957</v>
      </c>
      <c r="L829">
        <f t="shared" si="122"/>
        <v>0</v>
      </c>
      <c r="M829">
        <f t="shared" si="123"/>
        <v>0</v>
      </c>
      <c r="N829">
        <f t="shared" si="124"/>
        <v>0.15974441277342843</v>
      </c>
      <c r="O829">
        <f t="shared" si="125"/>
        <v>0.87577640137340373</v>
      </c>
      <c r="P829">
        <f t="shared" si="126"/>
        <v>0.14854644186046503</v>
      </c>
      <c r="Q829">
        <f t="shared" si="127"/>
        <v>0.75188166092614128</v>
      </c>
      <c r="R829">
        <f t="shared" si="128"/>
        <v>5.4945054945054949E-3</v>
      </c>
      <c r="S829">
        <f t="shared" si="129"/>
        <v>0.48548648275785433</v>
      </c>
    </row>
    <row r="830" spans="1:19" x14ac:dyDescent="0.2">
      <c r="A830">
        <f t="shared" ca="1" si="120"/>
        <v>0.3067323608648006</v>
      </c>
      <c r="B830">
        <v>310</v>
      </c>
      <c r="C830">
        <v>142.800003</v>
      </c>
      <c r="D830">
        <v>0</v>
      </c>
      <c r="E830">
        <v>167.89999399999999</v>
      </c>
      <c r="F830">
        <v>10</v>
      </c>
      <c r="G830">
        <v>914.29998799999998</v>
      </c>
      <c r="H830">
        <v>804</v>
      </c>
      <c r="I830">
        <v>28</v>
      </c>
      <c r="J830">
        <v>45.299999</v>
      </c>
      <c r="K830">
        <f t="shared" si="121"/>
        <v>0.47488584474885842</v>
      </c>
      <c r="L830">
        <f t="shared" si="122"/>
        <v>0.39732889644956421</v>
      </c>
      <c r="M830">
        <f t="shared" si="123"/>
        <v>0</v>
      </c>
      <c r="N830">
        <f t="shared" si="124"/>
        <v>0.3682107995577667</v>
      </c>
      <c r="O830">
        <f t="shared" si="125"/>
        <v>0.31055899656649077</v>
      </c>
      <c r="P830">
        <f t="shared" si="126"/>
        <v>0.32936043023255812</v>
      </c>
      <c r="Q830">
        <f t="shared" si="127"/>
        <v>0.52684398556009948</v>
      </c>
      <c r="R830">
        <f t="shared" si="128"/>
        <v>7.4175824175824176E-2</v>
      </c>
      <c r="S830">
        <f t="shared" si="129"/>
        <v>0.53531830161500693</v>
      </c>
    </row>
    <row r="831" spans="1:19" x14ac:dyDescent="0.2">
      <c r="A831">
        <f t="shared" ca="1" si="120"/>
        <v>0.16794890462374823</v>
      </c>
      <c r="B831">
        <v>250.199997</v>
      </c>
      <c r="C831">
        <v>166.800003</v>
      </c>
      <c r="D831">
        <v>0</v>
      </c>
      <c r="E831">
        <v>203.5</v>
      </c>
      <c r="F831">
        <v>0</v>
      </c>
      <c r="G831">
        <v>977.59997599999997</v>
      </c>
      <c r="H831">
        <v>694.09997599999997</v>
      </c>
      <c r="I831">
        <v>7</v>
      </c>
      <c r="J831">
        <v>19.350000000000001</v>
      </c>
      <c r="K831">
        <f t="shared" si="121"/>
        <v>0.33835615753424658</v>
      </c>
      <c r="L831">
        <f t="shared" si="122"/>
        <v>0.46410686083650854</v>
      </c>
      <c r="M831">
        <f t="shared" si="123"/>
        <v>0</v>
      </c>
      <c r="N831">
        <f t="shared" si="124"/>
        <v>0.65255590221779314</v>
      </c>
      <c r="O831">
        <f t="shared" si="125"/>
        <v>0</v>
      </c>
      <c r="P831">
        <f t="shared" si="126"/>
        <v>0.51337202325581388</v>
      </c>
      <c r="Q831">
        <f t="shared" si="127"/>
        <v>0.25112890623957285</v>
      </c>
      <c r="R831">
        <f t="shared" si="128"/>
        <v>1.6483516483516484E-2</v>
      </c>
      <c r="S831">
        <f t="shared" si="129"/>
        <v>0.21203438923718426</v>
      </c>
    </row>
    <row r="832" spans="1:19" x14ac:dyDescent="0.2">
      <c r="A832">
        <f t="shared" ca="1" si="120"/>
        <v>0.12664500093282616</v>
      </c>
      <c r="B832">
        <v>218.89999399999999</v>
      </c>
      <c r="C832">
        <v>0</v>
      </c>
      <c r="D832">
        <v>124.099998</v>
      </c>
      <c r="E832">
        <v>158.5</v>
      </c>
      <c r="F832">
        <v>11.3</v>
      </c>
      <c r="G832">
        <v>1078.6999510000001</v>
      </c>
      <c r="H832">
        <v>794.90002400000003</v>
      </c>
      <c r="I832">
        <v>100</v>
      </c>
      <c r="J832">
        <v>46.23</v>
      </c>
      <c r="K832">
        <f t="shared" si="121"/>
        <v>0.2668949634703196</v>
      </c>
      <c r="L832">
        <f t="shared" si="122"/>
        <v>0</v>
      </c>
      <c r="M832">
        <f t="shared" si="123"/>
        <v>0.6201898764560756</v>
      </c>
      <c r="N832">
        <f t="shared" si="124"/>
        <v>0.29313097347757922</v>
      </c>
      <c r="O832">
        <f t="shared" si="125"/>
        <v>0.3509316661201346</v>
      </c>
      <c r="P832">
        <f t="shared" si="126"/>
        <v>0.80726729941860487</v>
      </c>
      <c r="Q832">
        <f t="shared" si="127"/>
        <v>0.50401413972990317</v>
      </c>
      <c r="R832">
        <f t="shared" si="128"/>
        <v>0.27197802197802196</v>
      </c>
      <c r="S832">
        <f t="shared" si="129"/>
        <v>0.54690421195724959</v>
      </c>
    </row>
    <row r="833" spans="1:19" x14ac:dyDescent="0.2">
      <c r="A833">
        <f t="shared" ca="1" si="120"/>
        <v>0.70487154668559893</v>
      </c>
      <c r="B833">
        <v>108.300003</v>
      </c>
      <c r="C833">
        <v>162.39999399999999</v>
      </c>
      <c r="D833">
        <v>0</v>
      </c>
      <c r="E833">
        <v>203.5</v>
      </c>
      <c r="F833">
        <v>0</v>
      </c>
      <c r="G833">
        <v>938.20001200000002</v>
      </c>
      <c r="H833">
        <v>849</v>
      </c>
      <c r="I833">
        <v>28</v>
      </c>
      <c r="J833">
        <v>20.59</v>
      </c>
      <c r="K833">
        <f t="shared" si="121"/>
        <v>1.4383568493150693E-2</v>
      </c>
      <c r="L833">
        <f t="shared" si="122"/>
        <v>0.45186420899049873</v>
      </c>
      <c r="M833">
        <f t="shared" si="123"/>
        <v>0</v>
      </c>
      <c r="N833">
        <f t="shared" si="124"/>
        <v>0.65255590221779314</v>
      </c>
      <c r="O833">
        <f t="shared" si="125"/>
        <v>0</v>
      </c>
      <c r="P833">
        <f t="shared" si="126"/>
        <v>0.39883724418604655</v>
      </c>
      <c r="Q833">
        <f t="shared" si="127"/>
        <v>0.63973912532297794</v>
      </c>
      <c r="R833">
        <f t="shared" si="128"/>
        <v>7.4175824175824176E-2</v>
      </c>
      <c r="S833">
        <f t="shared" si="129"/>
        <v>0.22748225308290151</v>
      </c>
    </row>
    <row r="834" spans="1:19" x14ac:dyDescent="0.2">
      <c r="A834">
        <f t="shared" ref="A834:A897" ca="1" si="130">RAND()</f>
        <v>0.41700912912904053</v>
      </c>
      <c r="B834">
        <v>475</v>
      </c>
      <c r="C834">
        <v>118.800003</v>
      </c>
      <c r="D834">
        <v>0</v>
      </c>
      <c r="E834">
        <v>181.10000600000001</v>
      </c>
      <c r="F834">
        <v>8.9</v>
      </c>
      <c r="G834">
        <v>852.09997599999997</v>
      </c>
      <c r="H834">
        <v>781.5</v>
      </c>
      <c r="I834">
        <v>91</v>
      </c>
      <c r="J834">
        <v>74.190002000000007</v>
      </c>
      <c r="K834">
        <f t="shared" ref="K834:K897" si="131">(B834 - 102)/(540-102)</f>
        <v>0.85159817351598177</v>
      </c>
      <c r="L834">
        <f t="shared" ref="L834:L897" si="132">(C834 - 0)/(359.399994)</f>
        <v>0.33055093206261993</v>
      </c>
      <c r="M834">
        <f t="shared" ref="M834:M897" si="133">(D834 )/(200.100006)</f>
        <v>0</v>
      </c>
      <c r="N834">
        <f t="shared" ref="N834:N897" si="134">(E834 - 121.800003)/(247-121.800003)</f>
        <v>0.4736422078348772</v>
      </c>
      <c r="O834">
        <f t="shared" ref="O834:O897" si="135">(F834)/(32.200001)</f>
        <v>0.27639750694417681</v>
      </c>
      <c r="P834">
        <f t="shared" ref="P834:P897" si="136">(G834 - 801)/(1145-801)</f>
        <v>0.14854644186046503</v>
      </c>
      <c r="Q834">
        <f t="shared" ref="Q834:Q897" si="137">(H834 - 594)/(992.599976-594)</f>
        <v>0.47039641567866031</v>
      </c>
      <c r="R834">
        <f t="shared" ref="R834:R897" si="138">(I834 - 1)/(365-1)</f>
        <v>0.24725274725274726</v>
      </c>
      <c r="S834">
        <f t="shared" ref="S834:S897" si="139">(J834 - 2.33)/(82.599998-2.33)</f>
        <v>0.89522865068465562</v>
      </c>
    </row>
    <row r="835" spans="1:19" x14ac:dyDescent="0.2">
      <c r="A835">
        <f t="shared" ca="1" si="130"/>
        <v>0.73446910113145547</v>
      </c>
      <c r="B835">
        <v>213.5</v>
      </c>
      <c r="C835">
        <v>0</v>
      </c>
      <c r="D835">
        <v>174.199997</v>
      </c>
      <c r="E835">
        <v>159.199997</v>
      </c>
      <c r="F835">
        <v>11.7</v>
      </c>
      <c r="G835">
        <v>1043.599976</v>
      </c>
      <c r="H835">
        <v>771.90002400000003</v>
      </c>
      <c r="I835">
        <v>28</v>
      </c>
      <c r="J835">
        <v>44.639999000000003</v>
      </c>
      <c r="K835">
        <f t="shared" si="131"/>
        <v>0.2545662100456621</v>
      </c>
      <c r="L835">
        <f t="shared" si="132"/>
        <v>0</v>
      </c>
      <c r="M835">
        <f t="shared" si="133"/>
        <v>0.87056467654478731</v>
      </c>
      <c r="N835">
        <f t="shared" si="134"/>
        <v>0.29872200396298726</v>
      </c>
      <c r="O835">
        <f t="shared" si="135"/>
        <v>0.3633540259827942</v>
      </c>
      <c r="P835">
        <f t="shared" si="136"/>
        <v>0.70523248837209296</v>
      </c>
      <c r="Q835">
        <f t="shared" si="137"/>
        <v>0.44631217940665419</v>
      </c>
      <c r="R835">
        <f t="shared" si="138"/>
        <v>7.4175824175824176E-2</v>
      </c>
      <c r="S835">
        <f t="shared" si="139"/>
        <v>0.52709605150357675</v>
      </c>
    </row>
    <row r="836" spans="1:19" x14ac:dyDescent="0.2">
      <c r="A836">
        <f t="shared" ca="1" si="130"/>
        <v>0.18835278470938821</v>
      </c>
      <c r="B836">
        <v>144.800003</v>
      </c>
      <c r="C836">
        <v>0</v>
      </c>
      <c r="D836">
        <v>133.60000600000001</v>
      </c>
      <c r="E836">
        <v>180.800003</v>
      </c>
      <c r="F836">
        <v>11.1</v>
      </c>
      <c r="G836">
        <v>979.5</v>
      </c>
      <c r="H836">
        <v>811.5</v>
      </c>
      <c r="I836">
        <v>28</v>
      </c>
      <c r="J836">
        <v>13.2</v>
      </c>
      <c r="K836">
        <f t="shared" si="131"/>
        <v>9.7716901826484029E-2</v>
      </c>
      <c r="L836">
        <f t="shared" si="132"/>
        <v>0</v>
      </c>
      <c r="M836">
        <f t="shared" si="133"/>
        <v>0.66766617688157393</v>
      </c>
      <c r="N836">
        <f t="shared" si="134"/>
        <v>0.47124601768161384</v>
      </c>
      <c r="O836">
        <f t="shared" si="135"/>
        <v>0.34472048618880474</v>
      </c>
      <c r="P836">
        <f t="shared" si="136"/>
        <v>0.51889534883720934</v>
      </c>
      <c r="Q836">
        <f t="shared" si="137"/>
        <v>0.54565984218724595</v>
      </c>
      <c r="R836">
        <f t="shared" si="138"/>
        <v>7.4175824175824176E-2</v>
      </c>
      <c r="S836">
        <f t="shared" si="139"/>
        <v>0.13541796774431214</v>
      </c>
    </row>
    <row r="837" spans="1:19" x14ac:dyDescent="0.2">
      <c r="A837">
        <f t="shared" ca="1" si="130"/>
        <v>0.65496292024023128</v>
      </c>
      <c r="B837">
        <v>339</v>
      </c>
      <c r="C837">
        <v>0</v>
      </c>
      <c r="D837">
        <v>0</v>
      </c>
      <c r="E837">
        <v>197</v>
      </c>
      <c r="F837">
        <v>0</v>
      </c>
      <c r="G837">
        <v>968</v>
      </c>
      <c r="H837">
        <v>781</v>
      </c>
      <c r="I837">
        <v>180</v>
      </c>
      <c r="J837">
        <v>36.450001</v>
      </c>
      <c r="K837">
        <f t="shared" si="131"/>
        <v>0.54109589041095896</v>
      </c>
      <c r="L837">
        <f t="shared" si="132"/>
        <v>0</v>
      </c>
      <c r="M837">
        <f t="shared" si="133"/>
        <v>0</v>
      </c>
      <c r="N837">
        <f t="shared" si="134"/>
        <v>0.60063896806642891</v>
      </c>
      <c r="O837">
        <f t="shared" si="135"/>
        <v>0</v>
      </c>
      <c r="P837">
        <f t="shared" si="136"/>
        <v>0.48546511627906974</v>
      </c>
      <c r="Q837">
        <f t="shared" si="137"/>
        <v>0.4691420252368505</v>
      </c>
      <c r="R837">
        <f t="shared" si="138"/>
        <v>0.49175824175824173</v>
      </c>
      <c r="S837">
        <f t="shared" si="139"/>
        <v>0.42506542730946623</v>
      </c>
    </row>
    <row r="838" spans="1:19" x14ac:dyDescent="0.2">
      <c r="A838">
        <f t="shared" ca="1" si="130"/>
        <v>0.55775692824732948</v>
      </c>
      <c r="B838">
        <v>339</v>
      </c>
      <c r="C838">
        <v>0</v>
      </c>
      <c r="D838">
        <v>0</v>
      </c>
      <c r="E838">
        <v>197</v>
      </c>
      <c r="F838">
        <v>0</v>
      </c>
      <c r="G838">
        <v>968</v>
      </c>
      <c r="H838">
        <v>781</v>
      </c>
      <c r="I838">
        <v>28</v>
      </c>
      <c r="J838">
        <v>32.040000999999997</v>
      </c>
      <c r="K838">
        <f t="shared" si="131"/>
        <v>0.54109589041095896</v>
      </c>
      <c r="L838">
        <f t="shared" si="132"/>
        <v>0</v>
      </c>
      <c r="M838">
        <f t="shared" si="133"/>
        <v>0</v>
      </c>
      <c r="N838">
        <f t="shared" si="134"/>
        <v>0.60063896806642891</v>
      </c>
      <c r="O838">
        <f t="shared" si="135"/>
        <v>0</v>
      </c>
      <c r="P838">
        <f t="shared" si="136"/>
        <v>0.48546511627906974</v>
      </c>
      <c r="Q838">
        <f t="shared" si="137"/>
        <v>0.4691420252368505</v>
      </c>
      <c r="R838">
        <f t="shared" si="138"/>
        <v>7.4175824175824176E-2</v>
      </c>
      <c r="S838">
        <f t="shared" si="139"/>
        <v>0.3701258470194555</v>
      </c>
    </row>
    <row r="839" spans="1:19" x14ac:dyDescent="0.2">
      <c r="A839">
        <f t="shared" ca="1" si="130"/>
        <v>0.56936059235407754</v>
      </c>
      <c r="B839">
        <v>349</v>
      </c>
      <c r="C839">
        <v>0</v>
      </c>
      <c r="D839">
        <v>0</v>
      </c>
      <c r="E839">
        <v>192</v>
      </c>
      <c r="F839">
        <v>0</v>
      </c>
      <c r="G839">
        <v>1056</v>
      </c>
      <c r="H839">
        <v>809</v>
      </c>
      <c r="I839">
        <v>120</v>
      </c>
      <c r="J839">
        <v>40.860000999999997</v>
      </c>
      <c r="K839">
        <f t="shared" si="131"/>
        <v>0.5639269406392694</v>
      </c>
      <c r="L839">
        <f t="shared" si="132"/>
        <v>0</v>
      </c>
      <c r="M839">
        <f t="shared" si="133"/>
        <v>0</v>
      </c>
      <c r="N839">
        <f t="shared" si="134"/>
        <v>0.56070286487307186</v>
      </c>
      <c r="O839">
        <f t="shared" si="135"/>
        <v>0</v>
      </c>
      <c r="P839">
        <f t="shared" si="136"/>
        <v>0.74127906976744184</v>
      </c>
      <c r="Q839">
        <f t="shared" si="137"/>
        <v>0.53938788997819709</v>
      </c>
      <c r="R839">
        <f t="shared" si="138"/>
        <v>0.32692307692307693</v>
      </c>
      <c r="S839">
        <f t="shared" si="139"/>
        <v>0.48000500759947695</v>
      </c>
    </row>
    <row r="840" spans="1:19" x14ac:dyDescent="0.2">
      <c r="A840">
        <f t="shared" ca="1" si="130"/>
        <v>0.59120924649323359</v>
      </c>
      <c r="B840">
        <v>167.39999399999999</v>
      </c>
      <c r="C840">
        <v>129.89999399999999</v>
      </c>
      <c r="D840">
        <v>128.60000600000001</v>
      </c>
      <c r="E840">
        <v>175.5</v>
      </c>
      <c r="F840">
        <v>7.8</v>
      </c>
      <c r="G840">
        <v>1006.299988</v>
      </c>
      <c r="H840">
        <v>746.59997599999997</v>
      </c>
      <c r="I840">
        <v>14</v>
      </c>
      <c r="J840">
        <v>31.809999000000001</v>
      </c>
      <c r="K840">
        <f t="shared" si="131"/>
        <v>0.14931505479452054</v>
      </c>
      <c r="L840">
        <f t="shared" si="132"/>
        <v>0.36143571554984499</v>
      </c>
      <c r="M840">
        <f t="shared" si="133"/>
        <v>0.64267867138394785</v>
      </c>
      <c r="N840">
        <f t="shared" si="134"/>
        <v>0.42891372433499336</v>
      </c>
      <c r="O840">
        <f t="shared" si="135"/>
        <v>0.24223601732186281</v>
      </c>
      <c r="P840">
        <f t="shared" si="136"/>
        <v>0.59680229069767432</v>
      </c>
      <c r="Q840">
        <f t="shared" si="137"/>
        <v>0.38283990262959772</v>
      </c>
      <c r="R840">
        <f t="shared" si="138"/>
        <v>3.5714285714285712E-2</v>
      </c>
      <c r="S840">
        <f t="shared" si="139"/>
        <v>0.3672604925192598</v>
      </c>
    </row>
    <row r="841" spans="1:19" x14ac:dyDescent="0.2">
      <c r="A841">
        <f t="shared" ca="1" si="130"/>
        <v>0.88689497321949973</v>
      </c>
      <c r="B841">
        <v>275</v>
      </c>
      <c r="C841">
        <v>180</v>
      </c>
      <c r="D841">
        <v>120</v>
      </c>
      <c r="E841">
        <v>162</v>
      </c>
      <c r="F841">
        <v>10.4</v>
      </c>
      <c r="G841">
        <v>830</v>
      </c>
      <c r="H841">
        <v>765</v>
      </c>
      <c r="I841">
        <v>28</v>
      </c>
      <c r="J841">
        <v>76.239998</v>
      </c>
      <c r="K841">
        <f t="shared" si="131"/>
        <v>0.3949771689497717</v>
      </c>
      <c r="L841">
        <f t="shared" si="132"/>
        <v>0.50083473290208236</v>
      </c>
      <c r="M841">
        <f t="shared" si="133"/>
        <v>0.59970013194302452</v>
      </c>
      <c r="N841">
        <f t="shared" si="134"/>
        <v>0.32108624571292921</v>
      </c>
      <c r="O841">
        <f t="shared" si="135"/>
        <v>0.32298135642915043</v>
      </c>
      <c r="P841">
        <f t="shared" si="136"/>
        <v>8.4302325581395346E-2</v>
      </c>
      <c r="Q841">
        <f t="shared" si="137"/>
        <v>0.42900153109893818</v>
      </c>
      <c r="R841">
        <f t="shared" si="138"/>
        <v>7.4175824175824176E-2</v>
      </c>
      <c r="S841">
        <f t="shared" si="139"/>
        <v>0.92076740801712742</v>
      </c>
    </row>
    <row r="842" spans="1:19" x14ac:dyDescent="0.2">
      <c r="A842">
        <f t="shared" ca="1" si="130"/>
        <v>0.12064300698906327</v>
      </c>
      <c r="B842">
        <v>251.39999399999999</v>
      </c>
      <c r="C842">
        <v>0</v>
      </c>
      <c r="D842">
        <v>118.300003</v>
      </c>
      <c r="E842">
        <v>188.5</v>
      </c>
      <c r="F842">
        <v>6.4</v>
      </c>
      <c r="G842">
        <v>1028.400024</v>
      </c>
      <c r="H842">
        <v>757.70001200000002</v>
      </c>
      <c r="I842">
        <v>14</v>
      </c>
      <c r="J842">
        <v>24.43</v>
      </c>
      <c r="K842">
        <f t="shared" si="131"/>
        <v>0.34109587671232877</v>
      </c>
      <c r="L842">
        <f t="shared" si="132"/>
        <v>0</v>
      </c>
      <c r="M842">
        <f t="shared" si="133"/>
        <v>0.59120439506633493</v>
      </c>
      <c r="N842">
        <f t="shared" si="134"/>
        <v>0.53274759263772187</v>
      </c>
      <c r="O842">
        <f t="shared" si="135"/>
        <v>0.19875775780255411</v>
      </c>
      <c r="P842">
        <f t="shared" si="136"/>
        <v>0.66104658139534889</v>
      </c>
      <c r="Q842">
        <f t="shared" si="137"/>
        <v>0.41068746075388629</v>
      </c>
      <c r="R842">
        <f t="shared" si="138"/>
        <v>3.5714285714285712E-2</v>
      </c>
      <c r="S842">
        <f t="shared" si="139"/>
        <v>0.27532079918576802</v>
      </c>
    </row>
    <row r="843" spans="1:19" x14ac:dyDescent="0.2">
      <c r="A843">
        <f t="shared" ca="1" si="130"/>
        <v>0.94611887721791044</v>
      </c>
      <c r="B843">
        <v>277</v>
      </c>
      <c r="C843">
        <v>0</v>
      </c>
      <c r="D843">
        <v>0</v>
      </c>
      <c r="E843">
        <v>191</v>
      </c>
      <c r="F843">
        <v>0</v>
      </c>
      <c r="G843">
        <v>968</v>
      </c>
      <c r="H843">
        <v>856</v>
      </c>
      <c r="I843">
        <v>360</v>
      </c>
      <c r="J843">
        <v>33.700001</v>
      </c>
      <c r="K843">
        <f t="shared" si="131"/>
        <v>0.3995433789954338</v>
      </c>
      <c r="L843">
        <f t="shared" si="132"/>
        <v>0</v>
      </c>
      <c r="M843">
        <f t="shared" si="133"/>
        <v>0</v>
      </c>
      <c r="N843">
        <f t="shared" si="134"/>
        <v>0.55271564423440045</v>
      </c>
      <c r="O843">
        <f t="shared" si="135"/>
        <v>0</v>
      </c>
      <c r="P843">
        <f t="shared" si="136"/>
        <v>0.48546511627906974</v>
      </c>
      <c r="Q843">
        <f t="shared" si="137"/>
        <v>0.65730059150831466</v>
      </c>
      <c r="R843">
        <f t="shared" si="138"/>
        <v>0.98626373626373631</v>
      </c>
      <c r="S843">
        <f t="shared" si="139"/>
        <v>0.39080605184517386</v>
      </c>
    </row>
    <row r="844" spans="1:19" x14ac:dyDescent="0.2">
      <c r="A844">
        <f t="shared" ca="1" si="130"/>
        <v>0.12420487571641425</v>
      </c>
      <c r="B844">
        <v>158</v>
      </c>
      <c r="C844">
        <v>0</v>
      </c>
      <c r="D844">
        <v>195</v>
      </c>
      <c r="E844">
        <v>220</v>
      </c>
      <c r="F844">
        <v>11</v>
      </c>
      <c r="G844">
        <v>898</v>
      </c>
      <c r="H844">
        <v>713</v>
      </c>
      <c r="I844">
        <v>28</v>
      </c>
      <c r="J844">
        <v>8.5399999999999991</v>
      </c>
      <c r="K844">
        <f t="shared" si="131"/>
        <v>0.12785388127853881</v>
      </c>
      <c r="L844">
        <f t="shared" si="132"/>
        <v>0</v>
      </c>
      <c r="M844">
        <f t="shared" si="133"/>
        <v>0.97451271440741483</v>
      </c>
      <c r="N844">
        <f t="shared" si="134"/>
        <v>0.78434504275587158</v>
      </c>
      <c r="O844">
        <f t="shared" si="135"/>
        <v>0.34161489622313984</v>
      </c>
      <c r="P844">
        <f t="shared" si="136"/>
        <v>0.28197674418604651</v>
      </c>
      <c r="Q844">
        <f t="shared" si="137"/>
        <v>0.29854492515072306</v>
      </c>
      <c r="R844">
        <f t="shared" si="138"/>
        <v>7.4175824175824176E-2</v>
      </c>
      <c r="S844">
        <f t="shared" si="139"/>
        <v>7.736389877572937E-2</v>
      </c>
    </row>
    <row r="845" spans="1:19" x14ac:dyDescent="0.2">
      <c r="A845">
        <f t="shared" ca="1" si="130"/>
        <v>1.2154512992911259E-2</v>
      </c>
      <c r="B845">
        <v>194.699997</v>
      </c>
      <c r="C845">
        <v>0</v>
      </c>
      <c r="D845">
        <v>100.5</v>
      </c>
      <c r="E845">
        <v>170.199997</v>
      </c>
      <c r="F845">
        <v>7.5</v>
      </c>
      <c r="G845">
        <v>998</v>
      </c>
      <c r="H845">
        <v>901.79998799999998</v>
      </c>
      <c r="I845">
        <v>56</v>
      </c>
      <c r="J845">
        <v>43.389999000000003</v>
      </c>
      <c r="K845">
        <f t="shared" si="131"/>
        <v>0.21164382876712329</v>
      </c>
      <c r="L845">
        <f t="shared" si="132"/>
        <v>0</v>
      </c>
      <c r="M845">
        <f t="shared" si="133"/>
        <v>0.50224886050228301</v>
      </c>
      <c r="N845">
        <f t="shared" si="134"/>
        <v>0.38658143098837289</v>
      </c>
      <c r="O845">
        <f t="shared" si="135"/>
        <v>0.23291924742486808</v>
      </c>
      <c r="P845">
        <f t="shared" si="136"/>
        <v>0.57267441860465118</v>
      </c>
      <c r="Q845">
        <f t="shared" si="137"/>
        <v>0.7722027258727181</v>
      </c>
      <c r="R845">
        <f t="shared" si="138"/>
        <v>0.15109890109890109</v>
      </c>
      <c r="S845">
        <f t="shared" si="139"/>
        <v>0.51152360811071662</v>
      </c>
    </row>
    <row r="846" spans="1:19" x14ac:dyDescent="0.2">
      <c r="A846">
        <f t="shared" ca="1" si="130"/>
        <v>0.98064094098491661</v>
      </c>
      <c r="B846">
        <v>116</v>
      </c>
      <c r="C846">
        <v>173</v>
      </c>
      <c r="D846">
        <v>0</v>
      </c>
      <c r="E846">
        <v>192</v>
      </c>
      <c r="F846">
        <v>0</v>
      </c>
      <c r="G846">
        <v>909.79998799999998</v>
      </c>
      <c r="H846">
        <v>891.90002400000003</v>
      </c>
      <c r="I846">
        <v>3</v>
      </c>
      <c r="J846">
        <v>6.28</v>
      </c>
      <c r="K846">
        <f t="shared" si="131"/>
        <v>3.1963470319634701E-2</v>
      </c>
      <c r="L846">
        <f t="shared" si="132"/>
        <v>0.48135782662255694</v>
      </c>
      <c r="M846">
        <f t="shared" si="133"/>
        <v>0</v>
      </c>
      <c r="N846">
        <f t="shared" si="134"/>
        <v>0.56070286487307186</v>
      </c>
      <c r="O846">
        <f t="shared" si="135"/>
        <v>0</v>
      </c>
      <c r="P846">
        <f t="shared" si="136"/>
        <v>0.31627903488372089</v>
      </c>
      <c r="Q846">
        <f t="shared" si="137"/>
        <v>0.7473658854409968</v>
      </c>
      <c r="R846">
        <f t="shared" si="138"/>
        <v>5.4945054945054949E-3</v>
      </c>
      <c r="S846">
        <f t="shared" si="139"/>
        <v>4.9208921121438175E-2</v>
      </c>
    </row>
    <row r="847" spans="1:19" x14ac:dyDescent="0.2">
      <c r="A847">
        <f t="shared" ca="1" si="130"/>
        <v>0.38330495392230435</v>
      </c>
      <c r="B847">
        <v>350</v>
      </c>
      <c r="C847">
        <v>0</v>
      </c>
      <c r="D847">
        <v>0</v>
      </c>
      <c r="E847">
        <v>203</v>
      </c>
      <c r="F847">
        <v>0</v>
      </c>
      <c r="G847">
        <v>974</v>
      </c>
      <c r="H847">
        <v>775</v>
      </c>
      <c r="I847">
        <v>90</v>
      </c>
      <c r="J847">
        <v>31.35</v>
      </c>
      <c r="K847">
        <f t="shared" si="131"/>
        <v>0.56621004566210043</v>
      </c>
      <c r="L847">
        <f t="shared" si="132"/>
        <v>0</v>
      </c>
      <c r="M847">
        <f t="shared" si="133"/>
        <v>0</v>
      </c>
      <c r="N847">
        <f t="shared" si="134"/>
        <v>0.64856229189845749</v>
      </c>
      <c r="O847">
        <f t="shared" si="135"/>
        <v>0</v>
      </c>
      <c r="P847">
        <f t="shared" si="136"/>
        <v>0.50290697674418605</v>
      </c>
      <c r="Q847">
        <f t="shared" si="137"/>
        <v>0.4540893399351334</v>
      </c>
      <c r="R847">
        <f t="shared" si="138"/>
        <v>0.2445054945054945</v>
      </c>
      <c r="S847">
        <f t="shared" si="139"/>
        <v>0.361529845808642</v>
      </c>
    </row>
    <row r="848" spans="1:19" x14ac:dyDescent="0.2">
      <c r="A848">
        <f t="shared" ca="1" si="130"/>
        <v>4.3696022498233567E-2</v>
      </c>
      <c r="B848">
        <v>252.300003</v>
      </c>
      <c r="C848">
        <v>0</v>
      </c>
      <c r="D848">
        <v>98.800003000000004</v>
      </c>
      <c r="E848">
        <v>146.300003</v>
      </c>
      <c r="F848">
        <v>14.2</v>
      </c>
      <c r="G848">
        <v>987.79998799999998</v>
      </c>
      <c r="H848">
        <v>889</v>
      </c>
      <c r="I848">
        <v>100</v>
      </c>
      <c r="J848">
        <v>60.950001</v>
      </c>
      <c r="K848">
        <f t="shared" si="131"/>
        <v>0.34315069178082191</v>
      </c>
      <c r="L848">
        <f t="shared" si="132"/>
        <v>0</v>
      </c>
      <c r="M848">
        <f t="shared" si="133"/>
        <v>0.49375312362559348</v>
      </c>
      <c r="N848">
        <f t="shared" si="134"/>
        <v>0.19568690564744981</v>
      </c>
      <c r="O848">
        <f t="shared" si="135"/>
        <v>0.4409937751244169</v>
      </c>
      <c r="P848">
        <f t="shared" si="136"/>
        <v>0.54302322093023248</v>
      </c>
      <c r="Q848">
        <f t="shared" si="137"/>
        <v>0.74009036066775891</v>
      </c>
      <c r="R848">
        <f t="shared" si="138"/>
        <v>0.27197802197802196</v>
      </c>
      <c r="S848">
        <f t="shared" si="139"/>
        <v>0.73028531780952577</v>
      </c>
    </row>
    <row r="849" spans="1:19" x14ac:dyDescent="0.2">
      <c r="A849">
        <f t="shared" ca="1" si="130"/>
        <v>4.9467883520276756E-2</v>
      </c>
      <c r="B849">
        <v>296</v>
      </c>
      <c r="C849">
        <v>0</v>
      </c>
      <c r="D849">
        <v>0</v>
      </c>
      <c r="E849">
        <v>192</v>
      </c>
      <c r="F849">
        <v>0</v>
      </c>
      <c r="G849">
        <v>1085</v>
      </c>
      <c r="H849">
        <v>765</v>
      </c>
      <c r="I849">
        <v>28</v>
      </c>
      <c r="J849">
        <v>21.65</v>
      </c>
      <c r="K849">
        <f t="shared" si="131"/>
        <v>0.44292237442922372</v>
      </c>
      <c r="L849">
        <f t="shared" si="132"/>
        <v>0</v>
      </c>
      <c r="M849">
        <f t="shared" si="133"/>
        <v>0</v>
      </c>
      <c r="N849">
        <f t="shared" si="134"/>
        <v>0.56070286487307186</v>
      </c>
      <c r="O849">
        <f t="shared" si="135"/>
        <v>0</v>
      </c>
      <c r="P849">
        <f t="shared" si="136"/>
        <v>0.82558139534883723</v>
      </c>
      <c r="Q849">
        <f t="shared" si="137"/>
        <v>0.42900153109893818</v>
      </c>
      <c r="R849">
        <f t="shared" si="138"/>
        <v>7.4175824175824176E-2</v>
      </c>
      <c r="S849">
        <f t="shared" si="139"/>
        <v>0.24068768508004698</v>
      </c>
    </row>
    <row r="850" spans="1:19" x14ac:dyDescent="0.2">
      <c r="A850">
        <f t="shared" ca="1" si="130"/>
        <v>0.51559124193775419</v>
      </c>
      <c r="B850">
        <v>332.5</v>
      </c>
      <c r="C850">
        <v>142.5</v>
      </c>
      <c r="D850">
        <v>0</v>
      </c>
      <c r="E850">
        <v>228</v>
      </c>
      <c r="F850">
        <v>0</v>
      </c>
      <c r="G850">
        <v>932</v>
      </c>
      <c r="H850">
        <v>594</v>
      </c>
      <c r="I850">
        <v>180</v>
      </c>
      <c r="J850">
        <v>39.779998999999997</v>
      </c>
      <c r="K850">
        <f t="shared" si="131"/>
        <v>0.52625570776255703</v>
      </c>
      <c r="L850">
        <f t="shared" si="132"/>
        <v>0.39649416354748185</v>
      </c>
      <c r="M850">
        <f t="shared" si="133"/>
        <v>0</v>
      </c>
      <c r="N850">
        <f t="shared" si="134"/>
        <v>0.84824280786524298</v>
      </c>
      <c r="O850">
        <f t="shared" si="135"/>
        <v>0</v>
      </c>
      <c r="P850">
        <f t="shared" si="136"/>
        <v>0.3808139534883721</v>
      </c>
      <c r="Q850">
        <f t="shared" si="137"/>
        <v>0</v>
      </c>
      <c r="R850">
        <f t="shared" si="138"/>
        <v>0.49175824175824173</v>
      </c>
      <c r="S850">
        <f t="shared" si="139"/>
        <v>0.46655039159213629</v>
      </c>
    </row>
    <row r="851" spans="1:19" x14ac:dyDescent="0.2">
      <c r="A851">
        <f t="shared" ca="1" si="130"/>
        <v>0.32517968620675286</v>
      </c>
      <c r="B851">
        <v>286.29998799999998</v>
      </c>
      <c r="C851">
        <v>200.89999399999999</v>
      </c>
      <c r="D851">
        <v>0</v>
      </c>
      <c r="E851">
        <v>144.699997</v>
      </c>
      <c r="F851">
        <v>11.2</v>
      </c>
      <c r="G851">
        <v>1004.599976</v>
      </c>
      <c r="H851">
        <v>803.70001200000002</v>
      </c>
      <c r="I851">
        <v>56</v>
      </c>
      <c r="J851">
        <v>72.989998</v>
      </c>
      <c r="K851">
        <f t="shared" si="131"/>
        <v>0.42077622831050226</v>
      </c>
      <c r="L851">
        <f t="shared" si="132"/>
        <v>0.55898719352788862</v>
      </c>
      <c r="M851">
        <f t="shared" si="133"/>
        <v>0</v>
      </c>
      <c r="N851">
        <f t="shared" si="134"/>
        <v>0.18290730470225167</v>
      </c>
      <c r="O851">
        <f t="shared" si="135"/>
        <v>0.34782607615446964</v>
      </c>
      <c r="P851">
        <f t="shared" si="136"/>
        <v>0.59186039534883716</v>
      </c>
      <c r="Q851">
        <f t="shared" si="137"/>
        <v>0.52609138140038436</v>
      </c>
      <c r="R851">
        <f t="shared" si="138"/>
        <v>0.15109890109890109</v>
      </c>
      <c r="S851">
        <f t="shared" si="139"/>
        <v>0.88027905519569094</v>
      </c>
    </row>
    <row r="852" spans="1:19" x14ac:dyDescent="0.2">
      <c r="A852">
        <f t="shared" ca="1" si="130"/>
        <v>0.40861749846309248</v>
      </c>
      <c r="B852">
        <v>313</v>
      </c>
      <c r="C852">
        <v>161</v>
      </c>
      <c r="D852">
        <v>0</v>
      </c>
      <c r="E852">
        <v>178</v>
      </c>
      <c r="F852">
        <v>10</v>
      </c>
      <c r="G852">
        <v>917</v>
      </c>
      <c r="H852">
        <v>759</v>
      </c>
      <c r="I852">
        <v>28</v>
      </c>
      <c r="J852">
        <v>52.439999</v>
      </c>
      <c r="K852">
        <f t="shared" si="131"/>
        <v>0.4817351598173516</v>
      </c>
      <c r="L852">
        <f t="shared" si="132"/>
        <v>0.4479688444290848</v>
      </c>
      <c r="M852">
        <f t="shared" si="133"/>
        <v>0</v>
      </c>
      <c r="N852">
        <f t="shared" si="134"/>
        <v>0.44888177593167194</v>
      </c>
      <c r="O852">
        <f t="shared" si="135"/>
        <v>0.31055899656649077</v>
      </c>
      <c r="P852">
        <f t="shared" si="136"/>
        <v>0.33720930232558138</v>
      </c>
      <c r="Q852">
        <f t="shared" si="137"/>
        <v>0.41394884579722108</v>
      </c>
      <c r="R852">
        <f t="shared" si="138"/>
        <v>7.4175824175824176E-2</v>
      </c>
      <c r="S852">
        <f t="shared" si="139"/>
        <v>0.62426809827502427</v>
      </c>
    </row>
    <row r="853" spans="1:19" x14ac:dyDescent="0.2">
      <c r="A853">
        <f t="shared" ca="1" si="130"/>
        <v>0.51842146437817704</v>
      </c>
      <c r="B853">
        <v>153</v>
      </c>
      <c r="C853">
        <v>145</v>
      </c>
      <c r="D853">
        <v>0</v>
      </c>
      <c r="E853">
        <v>178</v>
      </c>
      <c r="F853">
        <v>8</v>
      </c>
      <c r="G853">
        <v>1000</v>
      </c>
      <c r="H853">
        <v>822</v>
      </c>
      <c r="I853">
        <v>28</v>
      </c>
      <c r="J853">
        <v>19.010000000000002</v>
      </c>
      <c r="K853">
        <f t="shared" si="131"/>
        <v>0.11643835616438356</v>
      </c>
      <c r="L853">
        <f t="shared" si="132"/>
        <v>0.40345020150445526</v>
      </c>
      <c r="M853">
        <f t="shared" si="133"/>
        <v>0</v>
      </c>
      <c r="N853">
        <f t="shared" si="134"/>
        <v>0.44888177593167194</v>
      </c>
      <c r="O853">
        <f t="shared" si="135"/>
        <v>0.24844719725319264</v>
      </c>
      <c r="P853">
        <f t="shared" si="136"/>
        <v>0.57848837209302328</v>
      </c>
      <c r="Q853">
        <f t="shared" si="137"/>
        <v>0.57200204146525091</v>
      </c>
      <c r="R853">
        <f t="shared" si="138"/>
        <v>7.4175824175824176E-2</v>
      </c>
      <c r="S853">
        <f t="shared" si="139"/>
        <v>0.20779868463432627</v>
      </c>
    </row>
    <row r="854" spans="1:19" x14ac:dyDescent="0.2">
      <c r="A854">
        <f t="shared" ca="1" si="130"/>
        <v>0.18850999176472516</v>
      </c>
      <c r="B854">
        <v>380</v>
      </c>
      <c r="C854">
        <v>95</v>
      </c>
      <c r="D854">
        <v>0</v>
      </c>
      <c r="E854">
        <v>228</v>
      </c>
      <c r="F854">
        <v>0</v>
      </c>
      <c r="G854">
        <v>932</v>
      </c>
      <c r="H854">
        <v>594</v>
      </c>
      <c r="I854">
        <v>180</v>
      </c>
      <c r="J854">
        <v>40.759998000000003</v>
      </c>
      <c r="K854">
        <f t="shared" si="131"/>
        <v>0.63470319634703198</v>
      </c>
      <c r="L854">
        <f t="shared" si="132"/>
        <v>0.2643294423649879</v>
      </c>
      <c r="M854">
        <f t="shared" si="133"/>
        <v>0</v>
      </c>
      <c r="N854">
        <f t="shared" si="134"/>
        <v>0.84824280786524298</v>
      </c>
      <c r="O854">
        <f t="shared" si="135"/>
        <v>0</v>
      </c>
      <c r="P854">
        <f t="shared" si="136"/>
        <v>0.3808139534883721</v>
      </c>
      <c r="Q854">
        <f t="shared" si="137"/>
        <v>0</v>
      </c>
      <c r="R854">
        <f t="shared" si="138"/>
        <v>0.49175824175824173</v>
      </c>
      <c r="S854">
        <f t="shared" si="139"/>
        <v>0.47875917475418406</v>
      </c>
    </row>
    <row r="855" spans="1:19" x14ac:dyDescent="0.2">
      <c r="A855">
        <f t="shared" ca="1" si="130"/>
        <v>0.64476637764127831</v>
      </c>
      <c r="B855">
        <v>146</v>
      </c>
      <c r="C855">
        <v>173</v>
      </c>
      <c r="D855">
        <v>0</v>
      </c>
      <c r="E855">
        <v>182</v>
      </c>
      <c r="F855">
        <v>3</v>
      </c>
      <c r="G855">
        <v>986</v>
      </c>
      <c r="H855">
        <v>817</v>
      </c>
      <c r="I855">
        <v>28</v>
      </c>
      <c r="J855">
        <v>23.74</v>
      </c>
      <c r="K855">
        <f t="shared" si="131"/>
        <v>0.1004566210045662</v>
      </c>
      <c r="L855">
        <f t="shared" si="132"/>
        <v>0.48135782662255694</v>
      </c>
      <c r="M855">
        <f t="shared" si="133"/>
        <v>0</v>
      </c>
      <c r="N855">
        <f t="shared" si="134"/>
        <v>0.48083065848635764</v>
      </c>
      <c r="O855">
        <f t="shared" si="135"/>
        <v>9.3167698969947241E-2</v>
      </c>
      <c r="P855">
        <f t="shared" si="136"/>
        <v>0.53779069767441856</v>
      </c>
      <c r="Q855">
        <f t="shared" si="137"/>
        <v>0.5594581370471533</v>
      </c>
      <c r="R855">
        <f t="shared" si="138"/>
        <v>7.4175824175824176E-2</v>
      </c>
      <c r="S855">
        <f t="shared" si="139"/>
        <v>0.26672481043290913</v>
      </c>
    </row>
    <row r="856" spans="1:19" x14ac:dyDescent="0.2">
      <c r="A856">
        <f t="shared" ca="1" si="130"/>
        <v>0.34140062353680778</v>
      </c>
      <c r="B856">
        <v>260.89999399999999</v>
      </c>
      <c r="C856">
        <v>100.5</v>
      </c>
      <c r="D856">
        <v>78.300003000000004</v>
      </c>
      <c r="E856">
        <v>200.60000600000001</v>
      </c>
      <c r="F856">
        <v>8.6</v>
      </c>
      <c r="G856">
        <v>864.5</v>
      </c>
      <c r="H856">
        <v>761.5</v>
      </c>
      <c r="I856">
        <v>28</v>
      </c>
      <c r="J856">
        <v>32.400002000000001</v>
      </c>
      <c r="K856">
        <f t="shared" si="131"/>
        <v>0.36278537442922371</v>
      </c>
      <c r="L856">
        <f t="shared" si="132"/>
        <v>0.27963272587032934</v>
      </c>
      <c r="M856">
        <f t="shared" si="133"/>
        <v>0.3913043510853268</v>
      </c>
      <c r="N856">
        <f t="shared" si="134"/>
        <v>0.62939301028896999</v>
      </c>
      <c r="O856">
        <f t="shared" si="135"/>
        <v>0.26708073704718205</v>
      </c>
      <c r="P856">
        <f t="shared" si="136"/>
        <v>0.18459302325581395</v>
      </c>
      <c r="Q856">
        <f t="shared" si="137"/>
        <v>0.42022079800626988</v>
      </c>
      <c r="R856">
        <f t="shared" si="138"/>
        <v>7.4175824175824176E-2</v>
      </c>
      <c r="S856">
        <f t="shared" si="139"/>
        <v>0.37461072317455396</v>
      </c>
    </row>
    <row r="857" spans="1:19" x14ac:dyDescent="0.2">
      <c r="A857">
        <f t="shared" ca="1" si="130"/>
        <v>0.46189529240625726</v>
      </c>
      <c r="B857">
        <v>450.10000600000001</v>
      </c>
      <c r="C857">
        <v>50</v>
      </c>
      <c r="D857">
        <v>0</v>
      </c>
      <c r="E857">
        <v>200</v>
      </c>
      <c r="F857">
        <v>3</v>
      </c>
      <c r="G857">
        <v>1124.400024</v>
      </c>
      <c r="H857">
        <v>613.20001200000002</v>
      </c>
      <c r="I857">
        <v>28</v>
      </c>
      <c r="J857">
        <v>39.380001</v>
      </c>
      <c r="K857">
        <f t="shared" si="131"/>
        <v>0.79474887214611878</v>
      </c>
      <c r="L857">
        <f t="shared" si="132"/>
        <v>0.13912075913946731</v>
      </c>
      <c r="M857">
        <f t="shared" si="133"/>
        <v>0</v>
      </c>
      <c r="N857">
        <f t="shared" si="134"/>
        <v>0.62460062998244315</v>
      </c>
      <c r="O857">
        <f t="shared" si="135"/>
        <v>9.3167698969947241E-2</v>
      </c>
      <c r="P857">
        <f t="shared" si="136"/>
        <v>0.9401163488372094</v>
      </c>
      <c r="Q857">
        <f t="shared" si="137"/>
        <v>4.8168623070865453E-2</v>
      </c>
      <c r="R857">
        <f t="shared" si="138"/>
        <v>7.4175824175824176E-2</v>
      </c>
      <c r="S857">
        <f t="shared" si="139"/>
        <v>0.46156723462233051</v>
      </c>
    </row>
    <row r="858" spans="1:19" x14ac:dyDescent="0.2">
      <c r="A858">
        <f t="shared" ca="1" si="130"/>
        <v>0.6922225348151958</v>
      </c>
      <c r="B858">
        <v>325</v>
      </c>
      <c r="C858">
        <v>0</v>
      </c>
      <c r="D858">
        <v>0</v>
      </c>
      <c r="E858">
        <v>184</v>
      </c>
      <c r="F858">
        <v>0</v>
      </c>
      <c r="G858">
        <v>1063</v>
      </c>
      <c r="H858">
        <v>783</v>
      </c>
      <c r="I858">
        <v>7</v>
      </c>
      <c r="J858">
        <v>17.540001</v>
      </c>
      <c r="K858">
        <f t="shared" si="131"/>
        <v>0.5091324200913242</v>
      </c>
      <c r="L858">
        <f t="shared" si="132"/>
        <v>0</v>
      </c>
      <c r="M858">
        <f t="shared" si="133"/>
        <v>0</v>
      </c>
      <c r="N858">
        <f t="shared" si="134"/>
        <v>0.49680509976370046</v>
      </c>
      <c r="O858">
        <f t="shared" si="135"/>
        <v>0</v>
      </c>
      <c r="P858">
        <f t="shared" si="136"/>
        <v>0.76162790697674421</v>
      </c>
      <c r="Q858">
        <f t="shared" si="137"/>
        <v>0.47415958700408956</v>
      </c>
      <c r="R858">
        <f t="shared" si="138"/>
        <v>1.6483516483516484E-2</v>
      </c>
      <c r="S858">
        <f t="shared" si="139"/>
        <v>0.1894855036622774</v>
      </c>
    </row>
    <row r="859" spans="1:19" x14ac:dyDescent="0.2">
      <c r="A859">
        <f t="shared" ca="1" si="130"/>
        <v>0.5123539657757985</v>
      </c>
      <c r="B859">
        <v>323.70001200000002</v>
      </c>
      <c r="C859">
        <v>282.79998799999998</v>
      </c>
      <c r="D859">
        <v>0</v>
      </c>
      <c r="E859">
        <v>183.800003</v>
      </c>
      <c r="F859">
        <v>10.3</v>
      </c>
      <c r="G859">
        <v>942.70001200000002</v>
      </c>
      <c r="H859">
        <v>659.90002400000003</v>
      </c>
      <c r="I859">
        <v>28</v>
      </c>
      <c r="J859">
        <v>74.699996999999996</v>
      </c>
      <c r="K859">
        <f t="shared" si="131"/>
        <v>0.50616441095890419</v>
      </c>
      <c r="L859">
        <f t="shared" si="132"/>
        <v>0.78686698030384494</v>
      </c>
      <c r="M859">
        <f t="shared" si="133"/>
        <v>0</v>
      </c>
      <c r="N859">
        <f t="shared" si="134"/>
        <v>0.49520767959762813</v>
      </c>
      <c r="O859">
        <f t="shared" si="135"/>
        <v>0.31987576646348553</v>
      </c>
      <c r="P859">
        <f t="shared" si="136"/>
        <v>0.41191863953488378</v>
      </c>
      <c r="Q859">
        <f t="shared" si="137"/>
        <v>0.16532872044126776</v>
      </c>
      <c r="R859">
        <f t="shared" si="138"/>
        <v>7.4175824175824176E-2</v>
      </c>
      <c r="S859">
        <f t="shared" si="139"/>
        <v>0.90158214529916891</v>
      </c>
    </row>
    <row r="860" spans="1:19" x14ac:dyDescent="0.2">
      <c r="A860">
        <f t="shared" ca="1" si="130"/>
        <v>0.1924489286931671</v>
      </c>
      <c r="B860">
        <v>133</v>
      </c>
      <c r="C860">
        <v>210</v>
      </c>
      <c r="D860">
        <v>0</v>
      </c>
      <c r="E860">
        <v>196</v>
      </c>
      <c r="F860">
        <v>3</v>
      </c>
      <c r="G860">
        <v>949</v>
      </c>
      <c r="H860">
        <v>795</v>
      </c>
      <c r="I860">
        <v>28</v>
      </c>
      <c r="J860">
        <v>31.030000999999999</v>
      </c>
      <c r="K860">
        <f t="shared" si="131"/>
        <v>7.0776255707762553E-2</v>
      </c>
      <c r="L860">
        <f t="shared" si="132"/>
        <v>0.58430718838576279</v>
      </c>
      <c r="M860">
        <f t="shared" si="133"/>
        <v>0</v>
      </c>
      <c r="N860">
        <f t="shared" si="134"/>
        <v>0.5926517474277575</v>
      </c>
      <c r="O860">
        <f t="shared" si="135"/>
        <v>9.3167698969947241E-2</v>
      </c>
      <c r="P860">
        <f t="shared" si="136"/>
        <v>0.43023255813953487</v>
      </c>
      <c r="Q860">
        <f t="shared" si="137"/>
        <v>0.50426495760752388</v>
      </c>
      <c r="R860">
        <f t="shared" si="138"/>
        <v>7.4175824175824176E-2</v>
      </c>
      <c r="S860">
        <f t="shared" si="139"/>
        <v>0.35754331275802448</v>
      </c>
    </row>
    <row r="861" spans="1:19" x14ac:dyDescent="0.2">
      <c r="A861">
        <f t="shared" ca="1" si="130"/>
        <v>0.22112364579344601</v>
      </c>
      <c r="B861">
        <v>323.70001200000002</v>
      </c>
      <c r="C861">
        <v>282.79998799999998</v>
      </c>
      <c r="D861">
        <v>0</v>
      </c>
      <c r="E861">
        <v>183.800003</v>
      </c>
      <c r="F861">
        <v>10.3</v>
      </c>
      <c r="G861">
        <v>942.70001200000002</v>
      </c>
      <c r="H861">
        <v>659.90002400000003</v>
      </c>
      <c r="I861">
        <v>3</v>
      </c>
      <c r="J861">
        <v>28.299999</v>
      </c>
      <c r="K861">
        <f t="shared" si="131"/>
        <v>0.50616441095890419</v>
      </c>
      <c r="L861">
        <f t="shared" si="132"/>
        <v>0.78686698030384494</v>
      </c>
      <c r="M861">
        <f t="shared" si="133"/>
        <v>0</v>
      </c>
      <c r="N861">
        <f t="shared" si="134"/>
        <v>0.49520767959762813</v>
      </c>
      <c r="O861">
        <f t="shared" si="135"/>
        <v>0.31987576646348553</v>
      </c>
      <c r="P861">
        <f t="shared" si="136"/>
        <v>0.41191863953488378</v>
      </c>
      <c r="Q861">
        <f t="shared" si="137"/>
        <v>0.16532872044126776</v>
      </c>
      <c r="R861">
        <f t="shared" si="138"/>
        <v>5.4945054945054949E-3</v>
      </c>
      <c r="S861">
        <f t="shared" si="139"/>
        <v>0.32353307147210841</v>
      </c>
    </row>
    <row r="862" spans="1:19" x14ac:dyDescent="0.2">
      <c r="A862">
        <f t="shared" ca="1" si="130"/>
        <v>4.1958231950247948E-2</v>
      </c>
      <c r="B862">
        <v>451</v>
      </c>
      <c r="C862">
        <v>0</v>
      </c>
      <c r="D862">
        <v>0</v>
      </c>
      <c r="E862">
        <v>165</v>
      </c>
      <c r="F862">
        <v>11.3</v>
      </c>
      <c r="G862">
        <v>1030</v>
      </c>
      <c r="H862">
        <v>745</v>
      </c>
      <c r="I862">
        <v>28</v>
      </c>
      <c r="J862">
        <v>78.800003000000004</v>
      </c>
      <c r="K862">
        <f t="shared" si="131"/>
        <v>0.79680365296803657</v>
      </c>
      <c r="L862">
        <f t="shared" si="132"/>
        <v>0</v>
      </c>
      <c r="M862">
        <f t="shared" si="133"/>
        <v>0</v>
      </c>
      <c r="N862">
        <f t="shared" si="134"/>
        <v>0.34504790762894344</v>
      </c>
      <c r="O862">
        <f t="shared" si="135"/>
        <v>0.3509316661201346</v>
      </c>
      <c r="P862">
        <f t="shared" si="136"/>
        <v>0.66569767441860461</v>
      </c>
      <c r="Q862">
        <f t="shared" si="137"/>
        <v>0.37882591342654776</v>
      </c>
      <c r="R862">
        <f t="shared" si="138"/>
        <v>7.4175824175824176E-2</v>
      </c>
      <c r="S862">
        <f t="shared" si="139"/>
        <v>0.95265983437547863</v>
      </c>
    </row>
    <row r="863" spans="1:19" x14ac:dyDescent="0.2">
      <c r="A863">
        <f t="shared" ca="1" si="130"/>
        <v>0.4631729314348968</v>
      </c>
      <c r="B863">
        <v>397</v>
      </c>
      <c r="C863">
        <v>17.200001</v>
      </c>
      <c r="D863">
        <v>158</v>
      </c>
      <c r="E863">
        <v>167</v>
      </c>
      <c r="F863">
        <v>20.799999</v>
      </c>
      <c r="G863">
        <v>967</v>
      </c>
      <c r="H863">
        <v>633</v>
      </c>
      <c r="I863">
        <v>28</v>
      </c>
      <c r="J863">
        <v>55.650002000000001</v>
      </c>
      <c r="K863">
        <f t="shared" si="131"/>
        <v>0.67351598173515981</v>
      </c>
      <c r="L863">
        <f t="shared" si="132"/>
        <v>4.7857543926391945E-2</v>
      </c>
      <c r="M863">
        <f t="shared" si="133"/>
        <v>0.78960517372498229</v>
      </c>
      <c r="N863">
        <f t="shared" si="134"/>
        <v>0.36102234890628632</v>
      </c>
      <c r="O863">
        <f t="shared" si="135"/>
        <v>0.64596268180240113</v>
      </c>
      <c r="P863">
        <f t="shared" si="136"/>
        <v>0.48255813953488375</v>
      </c>
      <c r="Q863">
        <f t="shared" si="137"/>
        <v>9.7842454461161341E-2</v>
      </c>
      <c r="R863">
        <f t="shared" si="138"/>
        <v>7.4175824175824176E-2</v>
      </c>
      <c r="S863">
        <f t="shared" si="139"/>
        <v>0.66425817028175338</v>
      </c>
    </row>
    <row r="864" spans="1:19" x14ac:dyDescent="0.2">
      <c r="A864">
        <f t="shared" ca="1" si="130"/>
        <v>0.27723292213259954</v>
      </c>
      <c r="B864">
        <v>149</v>
      </c>
      <c r="C864">
        <v>117.599998</v>
      </c>
      <c r="D864">
        <v>91.699996999999996</v>
      </c>
      <c r="E864">
        <v>182.89999399999999</v>
      </c>
      <c r="F864">
        <v>7.1</v>
      </c>
      <c r="G864">
        <v>953.40002400000003</v>
      </c>
      <c r="H864">
        <v>780.29998799999998</v>
      </c>
      <c r="I864">
        <v>28</v>
      </c>
      <c r="J864">
        <v>23.52</v>
      </c>
      <c r="K864">
        <f t="shared" si="131"/>
        <v>0.10730593607305935</v>
      </c>
      <c r="L864">
        <f t="shared" si="132"/>
        <v>0.32721201993119675</v>
      </c>
      <c r="M864">
        <f t="shared" si="133"/>
        <v>0.45827083583395789</v>
      </c>
      <c r="N864">
        <f t="shared" si="134"/>
        <v>0.48801910913783803</v>
      </c>
      <c r="O864">
        <f t="shared" si="135"/>
        <v>0.22049688756220845</v>
      </c>
      <c r="P864">
        <f t="shared" si="136"/>
        <v>0.44302332558139546</v>
      </c>
      <c r="Q864">
        <f t="shared" si="137"/>
        <v>0.46738584851294623</v>
      </c>
      <c r="R864">
        <f t="shared" si="138"/>
        <v>7.4175824175824176E-2</v>
      </c>
      <c r="S864">
        <f t="shared" si="139"/>
        <v>0.26398406039576577</v>
      </c>
    </row>
    <row r="865" spans="1:19" x14ac:dyDescent="0.2">
      <c r="A865">
        <f t="shared" ca="1" si="130"/>
        <v>0.48689358100721614</v>
      </c>
      <c r="B865">
        <v>305.29998799999998</v>
      </c>
      <c r="C865">
        <v>203.5</v>
      </c>
      <c r="D865">
        <v>0</v>
      </c>
      <c r="E865">
        <v>203.5</v>
      </c>
      <c r="F865">
        <v>0</v>
      </c>
      <c r="G865">
        <v>965.40002400000003</v>
      </c>
      <c r="H865">
        <v>631</v>
      </c>
      <c r="I865">
        <v>28</v>
      </c>
      <c r="J865">
        <v>43.380001</v>
      </c>
      <c r="K865">
        <f t="shared" si="131"/>
        <v>0.46415522374429219</v>
      </c>
      <c r="L865">
        <f t="shared" si="132"/>
        <v>0.56622148969763197</v>
      </c>
      <c r="M865">
        <f t="shared" si="133"/>
        <v>0</v>
      </c>
      <c r="N865">
        <f t="shared" si="134"/>
        <v>0.65255590221779314</v>
      </c>
      <c r="O865">
        <f t="shared" si="135"/>
        <v>0</v>
      </c>
      <c r="P865">
        <f t="shared" si="136"/>
        <v>0.47790704651162802</v>
      </c>
      <c r="Q865">
        <f t="shared" si="137"/>
        <v>9.2824892693922301E-2</v>
      </c>
      <c r="R865">
        <f t="shared" si="138"/>
        <v>7.4175824175824176E-2</v>
      </c>
      <c r="S865">
        <f t="shared" si="139"/>
        <v>0.51139905347948311</v>
      </c>
    </row>
    <row r="866" spans="1:19" x14ac:dyDescent="0.2">
      <c r="A866">
        <f t="shared" ca="1" si="130"/>
        <v>3.745080406170942E-2</v>
      </c>
      <c r="B866">
        <v>155.60000600000001</v>
      </c>
      <c r="C866">
        <v>243.5</v>
      </c>
      <c r="D866">
        <v>0</v>
      </c>
      <c r="E866">
        <v>180.300003</v>
      </c>
      <c r="F866">
        <v>10.7</v>
      </c>
      <c r="G866">
        <v>1022</v>
      </c>
      <c r="H866">
        <v>697.70001200000002</v>
      </c>
      <c r="I866">
        <v>28</v>
      </c>
      <c r="J866">
        <v>37.360000999999997</v>
      </c>
      <c r="K866">
        <f t="shared" si="131"/>
        <v>0.12237444292237444</v>
      </c>
      <c r="L866">
        <f t="shared" si="132"/>
        <v>0.67751809700920584</v>
      </c>
      <c r="M866">
        <f t="shared" si="133"/>
        <v>0</v>
      </c>
      <c r="N866">
        <f t="shared" si="134"/>
        <v>0.46725240736227813</v>
      </c>
      <c r="O866">
        <f t="shared" si="135"/>
        <v>0.33229812632614514</v>
      </c>
      <c r="P866">
        <f t="shared" si="136"/>
        <v>0.64244186046511631</v>
      </c>
      <c r="Q866">
        <f t="shared" si="137"/>
        <v>0.26016060773671501</v>
      </c>
      <c r="R866">
        <f t="shared" si="138"/>
        <v>7.4175824175824176E-2</v>
      </c>
      <c r="S866">
        <f t="shared" si="139"/>
        <v>0.43640216609946841</v>
      </c>
    </row>
    <row r="867" spans="1:19" x14ac:dyDescent="0.2">
      <c r="A867">
        <f t="shared" ca="1" si="130"/>
        <v>0.13488514526693829</v>
      </c>
      <c r="B867">
        <v>165</v>
      </c>
      <c r="C867">
        <v>0</v>
      </c>
      <c r="D867">
        <v>143.60000600000001</v>
      </c>
      <c r="E867">
        <v>163.800003</v>
      </c>
      <c r="F867">
        <v>0</v>
      </c>
      <c r="G867">
        <v>1005.599976</v>
      </c>
      <c r="H867">
        <v>900.90002400000003</v>
      </c>
      <c r="I867">
        <v>14</v>
      </c>
      <c r="J867">
        <v>16.879999000000002</v>
      </c>
      <c r="K867">
        <f t="shared" si="131"/>
        <v>0.14383561643835616</v>
      </c>
      <c r="L867">
        <f t="shared" si="132"/>
        <v>0</v>
      </c>
      <c r="M867">
        <f t="shared" si="133"/>
        <v>0.71764118787682596</v>
      </c>
      <c r="N867">
        <f t="shared" si="134"/>
        <v>0.33546326682419969</v>
      </c>
      <c r="O867">
        <f t="shared" si="135"/>
        <v>0</v>
      </c>
      <c r="P867">
        <f t="shared" si="136"/>
        <v>0.59476737209302322</v>
      </c>
      <c r="Q867">
        <f t="shared" si="137"/>
        <v>0.76994491339357241</v>
      </c>
      <c r="R867">
        <f t="shared" si="138"/>
        <v>3.5714285714285712E-2</v>
      </c>
      <c r="S867">
        <f t="shared" si="139"/>
        <v>0.18126322863493782</v>
      </c>
    </row>
    <row r="868" spans="1:19" x14ac:dyDescent="0.2">
      <c r="A868">
        <f t="shared" ca="1" si="130"/>
        <v>0.17073915771479287</v>
      </c>
      <c r="B868">
        <v>379.5</v>
      </c>
      <c r="C868">
        <v>151.199997</v>
      </c>
      <c r="D868">
        <v>0</v>
      </c>
      <c r="E868">
        <v>153.89999399999999</v>
      </c>
      <c r="F868">
        <v>15.9</v>
      </c>
      <c r="G868">
        <v>1134.3000489999999</v>
      </c>
      <c r="H868">
        <v>605</v>
      </c>
      <c r="I868">
        <v>7</v>
      </c>
      <c r="J868">
        <v>47.099997999999999</v>
      </c>
      <c r="K868">
        <f t="shared" si="131"/>
        <v>0.63356164383561642</v>
      </c>
      <c r="L868">
        <f t="shared" si="132"/>
        <v>0.42070116729050361</v>
      </c>
      <c r="M868">
        <f t="shared" si="133"/>
        <v>0</v>
      </c>
      <c r="N868">
        <f t="shared" si="134"/>
        <v>0.25638971061636678</v>
      </c>
      <c r="O868">
        <f t="shared" si="135"/>
        <v>0.49378880454072038</v>
      </c>
      <c r="P868">
        <f t="shared" si="136"/>
        <v>0.9688954912790696</v>
      </c>
      <c r="Q868">
        <f t="shared" si="137"/>
        <v>2.7596589719814737E-2</v>
      </c>
      <c r="R868">
        <f t="shared" si="138"/>
        <v>1.6483516483516484E-2</v>
      </c>
      <c r="S868">
        <f t="shared" si="139"/>
        <v>0.55774260764277084</v>
      </c>
    </row>
    <row r="869" spans="1:19" x14ac:dyDescent="0.2">
      <c r="A869">
        <f t="shared" ca="1" si="130"/>
        <v>0.42555027577710469</v>
      </c>
      <c r="B869">
        <v>260</v>
      </c>
      <c r="C869">
        <v>101</v>
      </c>
      <c r="D869">
        <v>78</v>
      </c>
      <c r="E869">
        <v>171</v>
      </c>
      <c r="F869">
        <v>10</v>
      </c>
      <c r="G869">
        <v>936</v>
      </c>
      <c r="H869">
        <v>763</v>
      </c>
      <c r="I869">
        <v>28</v>
      </c>
      <c r="J869">
        <v>49.77</v>
      </c>
      <c r="K869">
        <f t="shared" si="131"/>
        <v>0.36073059360730592</v>
      </c>
      <c r="L869">
        <f t="shared" si="132"/>
        <v>0.281023933461724</v>
      </c>
      <c r="M869">
        <f t="shared" si="133"/>
        <v>0.38980508576296591</v>
      </c>
      <c r="N869">
        <f t="shared" si="134"/>
        <v>0.39297123146097196</v>
      </c>
      <c r="O869">
        <f t="shared" si="135"/>
        <v>0.31055899656649077</v>
      </c>
      <c r="P869">
        <f t="shared" si="136"/>
        <v>0.39244186046511625</v>
      </c>
      <c r="Q869">
        <f t="shared" si="137"/>
        <v>0.42398396933169913</v>
      </c>
      <c r="R869">
        <f t="shared" si="138"/>
        <v>7.4175824175824176E-2</v>
      </c>
      <c r="S869">
        <f t="shared" si="139"/>
        <v>0.59100537164582967</v>
      </c>
    </row>
    <row r="870" spans="1:19" x14ac:dyDescent="0.2">
      <c r="A870">
        <f t="shared" ca="1" si="130"/>
        <v>0.10902952371250596</v>
      </c>
      <c r="B870">
        <v>480</v>
      </c>
      <c r="C870">
        <v>0</v>
      </c>
      <c r="D870">
        <v>0</v>
      </c>
      <c r="E870">
        <v>192</v>
      </c>
      <c r="F870">
        <v>0</v>
      </c>
      <c r="G870">
        <v>936</v>
      </c>
      <c r="H870">
        <v>721</v>
      </c>
      <c r="I870">
        <v>28</v>
      </c>
      <c r="J870">
        <v>43.889999000000003</v>
      </c>
      <c r="K870">
        <f t="shared" si="131"/>
        <v>0.86301369863013699</v>
      </c>
      <c r="L870">
        <f t="shared" si="132"/>
        <v>0</v>
      </c>
      <c r="M870">
        <f t="shared" si="133"/>
        <v>0</v>
      </c>
      <c r="N870">
        <f t="shared" si="134"/>
        <v>0.56070286487307186</v>
      </c>
      <c r="O870">
        <f t="shared" si="135"/>
        <v>0</v>
      </c>
      <c r="P870">
        <f t="shared" si="136"/>
        <v>0.39244186046511625</v>
      </c>
      <c r="Q870">
        <f t="shared" si="137"/>
        <v>0.31861517221967922</v>
      </c>
      <c r="R870">
        <f t="shared" si="138"/>
        <v>7.4175824175824176E-2</v>
      </c>
      <c r="S870">
        <f t="shared" si="139"/>
        <v>0.51775258546786063</v>
      </c>
    </row>
    <row r="871" spans="1:19" x14ac:dyDescent="0.2">
      <c r="A871">
        <f t="shared" ca="1" si="130"/>
        <v>0.86130638776097934</v>
      </c>
      <c r="B871">
        <v>362.60000600000001</v>
      </c>
      <c r="C871">
        <v>189</v>
      </c>
      <c r="D871">
        <v>0</v>
      </c>
      <c r="E871">
        <v>164.89999399999999</v>
      </c>
      <c r="F871">
        <v>11.6</v>
      </c>
      <c r="G871">
        <v>944.70001200000002</v>
      </c>
      <c r="H871">
        <v>755.79998799999998</v>
      </c>
      <c r="I871">
        <v>7</v>
      </c>
      <c r="J871">
        <v>55.900002000000001</v>
      </c>
      <c r="K871">
        <f t="shared" si="131"/>
        <v>0.59497718264840183</v>
      </c>
      <c r="L871">
        <f t="shared" si="132"/>
        <v>0.52587646954718648</v>
      </c>
      <c r="M871">
        <f t="shared" si="133"/>
        <v>0</v>
      </c>
      <c r="N871">
        <f t="shared" si="134"/>
        <v>0.34424913764175241</v>
      </c>
      <c r="O871">
        <f t="shared" si="135"/>
        <v>0.3602484360171293</v>
      </c>
      <c r="P871">
        <f t="shared" si="136"/>
        <v>0.41773259302325588</v>
      </c>
      <c r="Q871">
        <f t="shared" si="137"/>
        <v>0.40592071686426795</v>
      </c>
      <c r="R871">
        <f t="shared" si="138"/>
        <v>1.6483516483516484E-2</v>
      </c>
      <c r="S871">
        <f t="shared" si="139"/>
        <v>0.66737265896032538</v>
      </c>
    </row>
    <row r="872" spans="1:19" x14ac:dyDescent="0.2">
      <c r="A872">
        <f t="shared" ca="1" si="130"/>
        <v>0.44123430572958933</v>
      </c>
      <c r="B872">
        <v>200</v>
      </c>
      <c r="C872">
        <v>133</v>
      </c>
      <c r="D872">
        <v>0</v>
      </c>
      <c r="E872">
        <v>192</v>
      </c>
      <c r="F872">
        <v>0</v>
      </c>
      <c r="G872">
        <v>965.40002400000003</v>
      </c>
      <c r="H872">
        <v>806.20001200000002</v>
      </c>
      <c r="I872">
        <v>90</v>
      </c>
      <c r="J872">
        <v>43.25</v>
      </c>
      <c r="K872">
        <f t="shared" si="131"/>
        <v>0.22374429223744291</v>
      </c>
      <c r="L872">
        <f t="shared" si="132"/>
        <v>0.37006121931098307</v>
      </c>
      <c r="M872">
        <f t="shared" si="133"/>
        <v>0</v>
      </c>
      <c r="N872">
        <f t="shared" si="134"/>
        <v>0.56070286487307186</v>
      </c>
      <c r="O872">
        <f t="shared" si="135"/>
        <v>0</v>
      </c>
      <c r="P872">
        <f t="shared" si="136"/>
        <v>0.47790704651162802</v>
      </c>
      <c r="Q872">
        <f t="shared" si="137"/>
        <v>0.53236333360943311</v>
      </c>
      <c r="R872">
        <f t="shared" si="138"/>
        <v>0.2445054945054945</v>
      </c>
      <c r="S872">
        <f t="shared" si="139"/>
        <v>0.50977950690867091</v>
      </c>
    </row>
    <row r="873" spans="1:19" x14ac:dyDescent="0.2">
      <c r="A873">
        <f t="shared" ca="1" si="130"/>
        <v>0.23995250312574223</v>
      </c>
      <c r="B873">
        <v>192</v>
      </c>
      <c r="C873">
        <v>288</v>
      </c>
      <c r="D873">
        <v>0</v>
      </c>
      <c r="E873">
        <v>192</v>
      </c>
      <c r="F873">
        <v>0</v>
      </c>
      <c r="G873">
        <v>929.79998799999998</v>
      </c>
      <c r="H873">
        <v>716.09997599999997</v>
      </c>
      <c r="I873">
        <v>7</v>
      </c>
      <c r="J873">
        <v>21.48</v>
      </c>
      <c r="K873">
        <f t="shared" si="131"/>
        <v>0.20547945205479451</v>
      </c>
      <c r="L873">
        <f t="shared" si="132"/>
        <v>0.80133557264333177</v>
      </c>
      <c r="M873">
        <f t="shared" si="133"/>
        <v>0</v>
      </c>
      <c r="N873">
        <f t="shared" si="134"/>
        <v>0.56070286487307186</v>
      </c>
      <c r="O873">
        <f t="shared" si="135"/>
        <v>0</v>
      </c>
      <c r="P873">
        <f t="shared" si="136"/>
        <v>0.37441856976744181</v>
      </c>
      <c r="Q873">
        <f t="shared" si="137"/>
        <v>0.30632208567920227</v>
      </c>
      <c r="R873">
        <f t="shared" si="138"/>
        <v>1.6483516483516484E-2</v>
      </c>
      <c r="S873">
        <f t="shared" si="139"/>
        <v>0.23856983277861796</v>
      </c>
    </row>
    <row r="874" spans="1:19" x14ac:dyDescent="0.2">
      <c r="A874">
        <f t="shared" ca="1" si="130"/>
        <v>0.6734936132915349</v>
      </c>
      <c r="B874">
        <v>230</v>
      </c>
      <c r="C874">
        <v>0</v>
      </c>
      <c r="D874">
        <v>118.300003</v>
      </c>
      <c r="E874">
        <v>195.5</v>
      </c>
      <c r="F874">
        <v>4.5999999999999996</v>
      </c>
      <c r="G874">
        <v>1029.400024</v>
      </c>
      <c r="H874">
        <v>758.59997599999997</v>
      </c>
      <c r="I874">
        <v>100</v>
      </c>
      <c r="J874">
        <v>35.340000000000003</v>
      </c>
      <c r="K874">
        <f t="shared" si="131"/>
        <v>0.29223744292237441</v>
      </c>
      <c r="L874">
        <f t="shared" si="132"/>
        <v>0</v>
      </c>
      <c r="M874">
        <f t="shared" si="133"/>
        <v>0.59120439506633493</v>
      </c>
      <c r="N874">
        <f t="shared" si="134"/>
        <v>0.58865813710842185</v>
      </c>
      <c r="O874">
        <f t="shared" si="135"/>
        <v>0.14285713842058576</v>
      </c>
      <c r="P874">
        <f t="shared" si="136"/>
        <v>0.66395355813953494</v>
      </c>
      <c r="Q874">
        <f t="shared" si="137"/>
        <v>0.41294527323303198</v>
      </c>
      <c r="R874">
        <f t="shared" si="138"/>
        <v>0.27197802197802196</v>
      </c>
      <c r="S874">
        <f t="shared" si="139"/>
        <v>0.41123708511865176</v>
      </c>
    </row>
    <row r="875" spans="1:19" x14ac:dyDescent="0.2">
      <c r="A875">
        <f t="shared" ca="1" si="130"/>
        <v>0.97917119169099132</v>
      </c>
      <c r="B875">
        <v>310</v>
      </c>
      <c r="C875">
        <v>0</v>
      </c>
      <c r="D875">
        <v>0</v>
      </c>
      <c r="E875">
        <v>192</v>
      </c>
      <c r="F875">
        <v>0</v>
      </c>
      <c r="G875">
        <v>1012</v>
      </c>
      <c r="H875">
        <v>830</v>
      </c>
      <c r="I875">
        <v>7</v>
      </c>
      <c r="J875">
        <v>17.239999999999998</v>
      </c>
      <c r="K875">
        <f t="shared" si="131"/>
        <v>0.47488584474885842</v>
      </c>
      <c r="L875">
        <f t="shared" si="132"/>
        <v>0</v>
      </c>
      <c r="M875">
        <f t="shared" si="133"/>
        <v>0</v>
      </c>
      <c r="N875">
        <f t="shared" si="134"/>
        <v>0.56070286487307186</v>
      </c>
      <c r="O875">
        <f t="shared" si="135"/>
        <v>0</v>
      </c>
      <c r="P875">
        <f t="shared" si="136"/>
        <v>0.61337209302325579</v>
      </c>
      <c r="Q875">
        <f t="shared" si="137"/>
        <v>0.59207228853420713</v>
      </c>
      <c r="R875">
        <f t="shared" si="138"/>
        <v>1.6483516483516484E-2</v>
      </c>
      <c r="S875">
        <f t="shared" si="139"/>
        <v>0.18574810479003623</v>
      </c>
    </row>
    <row r="876" spans="1:19" x14ac:dyDescent="0.2">
      <c r="A876">
        <f t="shared" ca="1" si="130"/>
        <v>0.36537299927045974</v>
      </c>
      <c r="B876">
        <v>540</v>
      </c>
      <c r="C876">
        <v>0</v>
      </c>
      <c r="D876">
        <v>0</v>
      </c>
      <c r="E876">
        <v>173</v>
      </c>
      <c r="F876">
        <v>0</v>
      </c>
      <c r="G876">
        <v>1125</v>
      </c>
      <c r="H876">
        <v>613</v>
      </c>
      <c r="I876">
        <v>28</v>
      </c>
      <c r="J876">
        <v>67.309997999999993</v>
      </c>
      <c r="K876">
        <f t="shared" si="131"/>
        <v>1</v>
      </c>
      <c r="L876">
        <f t="shared" si="132"/>
        <v>0</v>
      </c>
      <c r="M876">
        <f t="shared" si="133"/>
        <v>0</v>
      </c>
      <c r="N876">
        <f t="shared" si="134"/>
        <v>0.40894567273831484</v>
      </c>
      <c r="O876">
        <f t="shared" si="135"/>
        <v>0</v>
      </c>
      <c r="P876">
        <f t="shared" si="136"/>
        <v>0.94186046511627908</v>
      </c>
      <c r="Q876">
        <f t="shared" si="137"/>
        <v>4.7666836788770907E-2</v>
      </c>
      <c r="R876">
        <f t="shared" si="138"/>
        <v>7.4175824175824176E-2</v>
      </c>
      <c r="S876">
        <f t="shared" si="139"/>
        <v>0.80951787241853423</v>
      </c>
    </row>
    <row r="877" spans="1:19" x14ac:dyDescent="0.2">
      <c r="A877">
        <f t="shared" ca="1" si="130"/>
        <v>0.24785420971034633</v>
      </c>
      <c r="B877">
        <v>218.89999399999999</v>
      </c>
      <c r="C877">
        <v>0</v>
      </c>
      <c r="D877">
        <v>124.099998</v>
      </c>
      <c r="E877">
        <v>158.5</v>
      </c>
      <c r="F877">
        <v>11.3</v>
      </c>
      <c r="G877">
        <v>1078.6999510000001</v>
      </c>
      <c r="H877">
        <v>794.90002400000003</v>
      </c>
      <c r="I877">
        <v>3</v>
      </c>
      <c r="J877">
        <v>15.34</v>
      </c>
      <c r="K877">
        <f t="shared" si="131"/>
        <v>0.2668949634703196</v>
      </c>
      <c r="L877">
        <f t="shared" si="132"/>
        <v>0</v>
      </c>
      <c r="M877">
        <f t="shared" si="133"/>
        <v>0.6201898764560756</v>
      </c>
      <c r="N877">
        <f t="shared" si="134"/>
        <v>0.29313097347757922</v>
      </c>
      <c r="O877">
        <f t="shared" si="135"/>
        <v>0.3509316661201346</v>
      </c>
      <c r="P877">
        <f t="shared" si="136"/>
        <v>0.80726729941860487</v>
      </c>
      <c r="Q877">
        <f t="shared" si="137"/>
        <v>0.50401413972990317</v>
      </c>
      <c r="R877">
        <f t="shared" si="138"/>
        <v>5.4945054945054949E-3</v>
      </c>
      <c r="S877">
        <f t="shared" si="139"/>
        <v>0.16207799083288876</v>
      </c>
    </row>
    <row r="878" spans="1:19" x14ac:dyDescent="0.2">
      <c r="A878">
        <f t="shared" ca="1" si="130"/>
        <v>0.81877792153062823</v>
      </c>
      <c r="B878">
        <v>380</v>
      </c>
      <c r="C878">
        <v>0</v>
      </c>
      <c r="D878">
        <v>0</v>
      </c>
      <c r="E878">
        <v>228</v>
      </c>
      <c r="F878">
        <v>0</v>
      </c>
      <c r="G878">
        <v>932</v>
      </c>
      <c r="H878">
        <v>670</v>
      </c>
      <c r="I878">
        <v>180</v>
      </c>
      <c r="J878">
        <v>53.099997999999999</v>
      </c>
      <c r="K878">
        <f t="shared" si="131"/>
        <v>0.63470319634703198</v>
      </c>
      <c r="L878">
        <f t="shared" si="132"/>
        <v>0</v>
      </c>
      <c r="M878">
        <f t="shared" si="133"/>
        <v>0</v>
      </c>
      <c r="N878">
        <f t="shared" si="134"/>
        <v>0.84824280786524298</v>
      </c>
      <c r="O878">
        <f t="shared" si="135"/>
        <v>0</v>
      </c>
      <c r="P878">
        <f t="shared" si="136"/>
        <v>0.3808139534883721</v>
      </c>
      <c r="Q878">
        <f t="shared" si="137"/>
        <v>0.19066734715508363</v>
      </c>
      <c r="R878">
        <f t="shared" si="138"/>
        <v>0.49175824175824173</v>
      </c>
      <c r="S878">
        <f t="shared" si="139"/>
        <v>0.63249033592849968</v>
      </c>
    </row>
    <row r="879" spans="1:19" x14ac:dyDescent="0.2">
      <c r="A879">
        <f t="shared" ca="1" si="130"/>
        <v>0.32589441918041628</v>
      </c>
      <c r="B879">
        <v>192</v>
      </c>
      <c r="C879">
        <v>288</v>
      </c>
      <c r="D879">
        <v>0</v>
      </c>
      <c r="E879">
        <v>192</v>
      </c>
      <c r="F879">
        <v>0</v>
      </c>
      <c r="G879">
        <v>929.79998799999998</v>
      </c>
      <c r="H879">
        <v>716.09997599999997</v>
      </c>
      <c r="I879">
        <v>28</v>
      </c>
      <c r="J879">
        <v>39.32</v>
      </c>
      <c r="K879">
        <f t="shared" si="131"/>
        <v>0.20547945205479451</v>
      </c>
      <c r="L879">
        <f t="shared" si="132"/>
        <v>0.80133557264333177</v>
      </c>
      <c r="M879">
        <f t="shared" si="133"/>
        <v>0</v>
      </c>
      <c r="N879">
        <f t="shared" si="134"/>
        <v>0.56070286487307186</v>
      </c>
      <c r="O879">
        <f t="shared" si="135"/>
        <v>0</v>
      </c>
      <c r="P879">
        <f t="shared" si="136"/>
        <v>0.37441856976744181</v>
      </c>
      <c r="Q879">
        <f t="shared" si="137"/>
        <v>0.30632208567920227</v>
      </c>
      <c r="R879">
        <f t="shared" si="138"/>
        <v>7.4175824175824176E-2</v>
      </c>
      <c r="S879">
        <f t="shared" si="139"/>
        <v>0.4608197448815185</v>
      </c>
    </row>
    <row r="880" spans="1:19" x14ac:dyDescent="0.2">
      <c r="A880">
        <f t="shared" ca="1" si="130"/>
        <v>0.98146076417177619</v>
      </c>
      <c r="B880">
        <v>290.39999399999999</v>
      </c>
      <c r="C880">
        <v>0</v>
      </c>
      <c r="D880">
        <v>96.199996999999996</v>
      </c>
      <c r="E880">
        <v>168.10000600000001</v>
      </c>
      <c r="F880">
        <v>9.4</v>
      </c>
      <c r="G880">
        <v>961.20001200000002</v>
      </c>
      <c r="H880">
        <v>865</v>
      </c>
      <c r="I880">
        <v>100</v>
      </c>
      <c r="J880">
        <v>48.970001000000003</v>
      </c>
      <c r="K880">
        <f t="shared" si="131"/>
        <v>0.4301369726027397</v>
      </c>
      <c r="L880">
        <f t="shared" si="132"/>
        <v>0</v>
      </c>
      <c r="M880">
        <f t="shared" si="133"/>
        <v>0.48075959078182134</v>
      </c>
      <c r="N880">
        <f t="shared" si="134"/>
        <v>0.36980833953214876</v>
      </c>
      <c r="O880">
        <f t="shared" si="135"/>
        <v>0.29192545677250137</v>
      </c>
      <c r="P880">
        <f t="shared" si="136"/>
        <v>0.46569770930232562</v>
      </c>
      <c r="Q880">
        <f t="shared" si="137"/>
        <v>0.67987961946089037</v>
      </c>
      <c r="R880">
        <f t="shared" si="138"/>
        <v>0.27197802197802196</v>
      </c>
      <c r="S880">
        <f t="shared" si="139"/>
        <v>0.58103902033235388</v>
      </c>
    </row>
    <row r="881" spans="1:19" x14ac:dyDescent="0.2">
      <c r="A881">
        <f t="shared" ca="1" si="130"/>
        <v>0.23248759653938977</v>
      </c>
      <c r="B881">
        <v>148.10000600000001</v>
      </c>
      <c r="C881">
        <v>0</v>
      </c>
      <c r="D881">
        <v>182.10000600000001</v>
      </c>
      <c r="E881">
        <v>181.39999399999999</v>
      </c>
      <c r="F881">
        <v>15</v>
      </c>
      <c r="G881">
        <v>838.90002400000003</v>
      </c>
      <c r="H881">
        <v>884.29998799999998</v>
      </c>
      <c r="I881">
        <v>28</v>
      </c>
      <c r="J881">
        <v>15.53</v>
      </c>
      <c r="K881">
        <f t="shared" si="131"/>
        <v>0.10525115525114156</v>
      </c>
      <c r="L881">
        <f t="shared" si="132"/>
        <v>0</v>
      </c>
      <c r="M881">
        <f t="shared" si="133"/>
        <v>0.91004498020854629</v>
      </c>
      <c r="N881">
        <f t="shared" si="134"/>
        <v>0.47603827817983085</v>
      </c>
      <c r="O881">
        <f t="shared" si="135"/>
        <v>0.46583849484973616</v>
      </c>
      <c r="P881">
        <f t="shared" si="136"/>
        <v>0.11017448837209311</v>
      </c>
      <c r="Q881">
        <f t="shared" si="137"/>
        <v>0.72829906040937642</v>
      </c>
      <c r="R881">
        <f t="shared" si="138"/>
        <v>7.4175824175824176E-2</v>
      </c>
      <c r="S881">
        <f t="shared" si="139"/>
        <v>0.1644450022286035</v>
      </c>
    </row>
    <row r="882" spans="1:19" x14ac:dyDescent="0.2">
      <c r="A882">
        <f t="shared" ca="1" si="130"/>
        <v>0.44536151047708461</v>
      </c>
      <c r="B882">
        <v>475</v>
      </c>
      <c r="C882">
        <v>0</v>
      </c>
      <c r="D882">
        <v>59</v>
      </c>
      <c r="E882">
        <v>142</v>
      </c>
      <c r="F882">
        <v>1.9</v>
      </c>
      <c r="G882">
        <v>1098</v>
      </c>
      <c r="H882">
        <v>641</v>
      </c>
      <c r="I882">
        <v>28</v>
      </c>
      <c r="J882">
        <v>57.23</v>
      </c>
      <c r="K882">
        <f t="shared" si="131"/>
        <v>0.85159817351598177</v>
      </c>
      <c r="L882">
        <f t="shared" si="132"/>
        <v>0</v>
      </c>
      <c r="M882">
        <f t="shared" si="133"/>
        <v>0.29485256487198702</v>
      </c>
      <c r="N882">
        <f t="shared" si="134"/>
        <v>0.16134183293950077</v>
      </c>
      <c r="O882">
        <f t="shared" si="135"/>
        <v>5.9006209347633246E-2</v>
      </c>
      <c r="P882">
        <f t="shared" si="136"/>
        <v>0.86337209302325579</v>
      </c>
      <c r="Q882">
        <f t="shared" si="137"/>
        <v>0.11791270153011751</v>
      </c>
      <c r="R882">
        <f t="shared" si="138"/>
        <v>7.4175824175824176E-2</v>
      </c>
      <c r="S882">
        <f t="shared" si="139"/>
        <v>0.68394171381441915</v>
      </c>
    </row>
    <row r="883" spans="1:19" x14ac:dyDescent="0.2">
      <c r="A883">
        <f t="shared" ca="1" si="130"/>
        <v>0.90300961653343037</v>
      </c>
      <c r="B883">
        <v>322.20001200000002</v>
      </c>
      <c r="C883">
        <v>0</v>
      </c>
      <c r="D883">
        <v>115.599998</v>
      </c>
      <c r="E883">
        <v>196</v>
      </c>
      <c r="F883">
        <v>10.4</v>
      </c>
      <c r="G883">
        <v>817.90002400000003</v>
      </c>
      <c r="H883">
        <v>813.40002400000003</v>
      </c>
      <c r="I883">
        <v>28</v>
      </c>
      <c r="J883">
        <v>31.18</v>
      </c>
      <c r="K883">
        <f t="shared" si="131"/>
        <v>0.5027397534246576</v>
      </c>
      <c r="L883">
        <f t="shared" si="132"/>
        <v>0</v>
      </c>
      <c r="M883">
        <f t="shared" si="133"/>
        <v>0.57771111711011136</v>
      </c>
      <c r="N883">
        <f t="shared" si="134"/>
        <v>0.5926517474277575</v>
      </c>
      <c r="O883">
        <f t="shared" si="135"/>
        <v>0.32298135642915043</v>
      </c>
      <c r="P883">
        <f t="shared" si="136"/>
        <v>4.9127976744186133E-2</v>
      </c>
      <c r="Q883">
        <f t="shared" si="137"/>
        <v>0.55042658607686434</v>
      </c>
      <c r="R883">
        <f t="shared" si="138"/>
        <v>7.4175824175824176E-2</v>
      </c>
      <c r="S883">
        <f t="shared" si="139"/>
        <v>0.35941199350721298</v>
      </c>
    </row>
    <row r="884" spans="1:19" x14ac:dyDescent="0.2">
      <c r="A884">
        <f t="shared" ca="1" si="130"/>
        <v>0.79399105391517522</v>
      </c>
      <c r="B884">
        <v>295.79998799999998</v>
      </c>
      <c r="C884">
        <v>0</v>
      </c>
      <c r="D884">
        <v>0</v>
      </c>
      <c r="E884">
        <v>185.699997</v>
      </c>
      <c r="F884">
        <v>0</v>
      </c>
      <c r="G884">
        <v>1091.400024</v>
      </c>
      <c r="H884">
        <v>769.29998799999998</v>
      </c>
      <c r="I884">
        <v>28</v>
      </c>
      <c r="J884">
        <v>25.219999000000001</v>
      </c>
      <c r="K884">
        <f t="shared" si="131"/>
        <v>0.4424657260273972</v>
      </c>
      <c r="L884">
        <f t="shared" si="132"/>
        <v>0</v>
      </c>
      <c r="M884">
        <f t="shared" si="133"/>
        <v>0</v>
      </c>
      <c r="N884">
        <f t="shared" si="134"/>
        <v>0.51038335088777997</v>
      </c>
      <c r="O884">
        <f t="shared" si="135"/>
        <v>0</v>
      </c>
      <c r="P884">
        <f t="shared" si="136"/>
        <v>0.84418611627906981</v>
      </c>
      <c r="Q884">
        <f t="shared" si="137"/>
        <v>0.43978925879313147</v>
      </c>
      <c r="R884">
        <f t="shared" si="138"/>
        <v>7.4175824175824176E-2</v>
      </c>
      <c r="S884">
        <f t="shared" si="139"/>
        <v>0.28516257095210096</v>
      </c>
    </row>
    <row r="885" spans="1:19" x14ac:dyDescent="0.2">
      <c r="A885">
        <f t="shared" ca="1" si="130"/>
        <v>0.81605202733643845</v>
      </c>
      <c r="B885">
        <v>251.39999399999999</v>
      </c>
      <c r="C885">
        <v>0</v>
      </c>
      <c r="D885">
        <v>118.300003</v>
      </c>
      <c r="E885">
        <v>188.5</v>
      </c>
      <c r="F885">
        <v>5.8</v>
      </c>
      <c r="G885">
        <v>1028.400024</v>
      </c>
      <c r="H885">
        <v>757.70001200000002</v>
      </c>
      <c r="I885">
        <v>56</v>
      </c>
      <c r="J885">
        <v>36.970001000000003</v>
      </c>
      <c r="K885">
        <f t="shared" si="131"/>
        <v>0.34109587671232877</v>
      </c>
      <c r="L885">
        <f t="shared" si="132"/>
        <v>0</v>
      </c>
      <c r="M885">
        <f t="shared" si="133"/>
        <v>0.59120439506633493</v>
      </c>
      <c r="N885">
        <f t="shared" si="134"/>
        <v>0.53274759263772187</v>
      </c>
      <c r="O885">
        <f t="shared" si="135"/>
        <v>0.18012421800856465</v>
      </c>
      <c r="P885">
        <f t="shared" si="136"/>
        <v>0.66104658139534889</v>
      </c>
      <c r="Q885">
        <f t="shared" si="137"/>
        <v>0.41068746075388629</v>
      </c>
      <c r="R885">
        <f t="shared" si="138"/>
        <v>0.15109890109890109</v>
      </c>
      <c r="S885">
        <f t="shared" si="139"/>
        <v>0.43154356376089614</v>
      </c>
    </row>
    <row r="886" spans="1:19" x14ac:dyDescent="0.2">
      <c r="A886">
        <f t="shared" ca="1" si="130"/>
        <v>0.15831723448765378</v>
      </c>
      <c r="B886">
        <v>167</v>
      </c>
      <c r="C886">
        <v>187</v>
      </c>
      <c r="D886">
        <v>195</v>
      </c>
      <c r="E886">
        <v>185</v>
      </c>
      <c r="F886">
        <v>7</v>
      </c>
      <c r="G886">
        <v>898</v>
      </c>
      <c r="H886">
        <v>636</v>
      </c>
      <c r="I886">
        <v>28</v>
      </c>
      <c r="J886">
        <v>23.889999</v>
      </c>
      <c r="K886">
        <f t="shared" si="131"/>
        <v>0.14840182648401826</v>
      </c>
      <c r="L886">
        <f t="shared" si="132"/>
        <v>0.52031163918160783</v>
      </c>
      <c r="M886">
        <f t="shared" si="133"/>
        <v>0.97451271440741483</v>
      </c>
      <c r="N886">
        <f t="shared" si="134"/>
        <v>0.50479232040237187</v>
      </c>
      <c r="O886">
        <f t="shared" si="135"/>
        <v>0.21739129759654355</v>
      </c>
      <c r="P886">
        <f t="shared" si="136"/>
        <v>0.28197674418604651</v>
      </c>
      <c r="Q886">
        <f t="shared" si="137"/>
        <v>0.10536879711201991</v>
      </c>
      <c r="R886">
        <f t="shared" si="138"/>
        <v>7.4175824175824176E-2</v>
      </c>
      <c r="S886">
        <f t="shared" si="139"/>
        <v>0.26859349118209769</v>
      </c>
    </row>
    <row r="887" spans="1:19" x14ac:dyDescent="0.2">
      <c r="A887">
        <f t="shared" ca="1" si="130"/>
        <v>0.85838172309511884</v>
      </c>
      <c r="B887">
        <v>362.60000600000001</v>
      </c>
      <c r="C887">
        <v>189</v>
      </c>
      <c r="D887">
        <v>0</v>
      </c>
      <c r="E887">
        <v>164.89999399999999</v>
      </c>
      <c r="F887">
        <v>11.6</v>
      </c>
      <c r="G887">
        <v>944.70001200000002</v>
      </c>
      <c r="H887">
        <v>755.79998799999998</v>
      </c>
      <c r="I887">
        <v>3</v>
      </c>
      <c r="J887">
        <v>35.299999</v>
      </c>
      <c r="K887">
        <f t="shared" si="131"/>
        <v>0.59497718264840183</v>
      </c>
      <c r="L887">
        <f t="shared" si="132"/>
        <v>0.52587646954718648</v>
      </c>
      <c r="M887">
        <f t="shared" si="133"/>
        <v>0</v>
      </c>
      <c r="N887">
        <f t="shared" si="134"/>
        <v>0.34424913764175241</v>
      </c>
      <c r="O887">
        <f t="shared" si="135"/>
        <v>0.3602484360171293</v>
      </c>
      <c r="P887">
        <f t="shared" si="136"/>
        <v>0.41773259302325588</v>
      </c>
      <c r="Q887">
        <f t="shared" si="137"/>
        <v>0.40592071686426795</v>
      </c>
      <c r="R887">
        <f t="shared" si="138"/>
        <v>5.4945054945054949E-3</v>
      </c>
      <c r="S887">
        <f t="shared" si="139"/>
        <v>0.41073875447212543</v>
      </c>
    </row>
    <row r="888" spans="1:19" x14ac:dyDescent="0.2">
      <c r="A888">
        <f t="shared" ca="1" si="130"/>
        <v>0.60799399823450562</v>
      </c>
      <c r="B888">
        <v>334</v>
      </c>
      <c r="C888">
        <v>17.600000000000001</v>
      </c>
      <c r="D888">
        <v>158</v>
      </c>
      <c r="E888">
        <v>189</v>
      </c>
      <c r="F888">
        <v>15.3</v>
      </c>
      <c r="G888">
        <v>967</v>
      </c>
      <c r="H888">
        <v>633</v>
      </c>
      <c r="I888">
        <v>28</v>
      </c>
      <c r="J888">
        <v>44.330002</v>
      </c>
      <c r="K888">
        <f t="shared" si="131"/>
        <v>0.52968036529680362</v>
      </c>
      <c r="L888">
        <f t="shared" si="132"/>
        <v>4.89705072170925E-2</v>
      </c>
      <c r="M888">
        <f t="shared" si="133"/>
        <v>0.78960517372498229</v>
      </c>
      <c r="N888">
        <f t="shared" si="134"/>
        <v>0.53674120295705752</v>
      </c>
      <c r="O888">
        <f t="shared" si="135"/>
        <v>0.47515526474673092</v>
      </c>
      <c r="P888">
        <f t="shared" si="136"/>
        <v>0.48255813953488375</v>
      </c>
      <c r="Q888">
        <f t="shared" si="137"/>
        <v>9.7842454461161341E-2</v>
      </c>
      <c r="R888">
        <f t="shared" si="138"/>
        <v>7.4175824175824176E-2</v>
      </c>
      <c r="S888">
        <f t="shared" si="139"/>
        <v>0.52323412291601157</v>
      </c>
    </row>
    <row r="889" spans="1:19" x14ac:dyDescent="0.2">
      <c r="A889">
        <f t="shared" ca="1" si="130"/>
        <v>8.6252621959779119E-2</v>
      </c>
      <c r="B889">
        <v>236.89999399999999</v>
      </c>
      <c r="C889">
        <v>91.699996999999996</v>
      </c>
      <c r="D889">
        <v>71.5</v>
      </c>
      <c r="E889">
        <v>246.89999399999999</v>
      </c>
      <c r="F889">
        <v>6</v>
      </c>
      <c r="G889">
        <v>852.90002400000003</v>
      </c>
      <c r="H889">
        <v>695.40002400000003</v>
      </c>
      <c r="I889">
        <v>28</v>
      </c>
      <c r="J889">
        <v>28.629999000000002</v>
      </c>
      <c r="K889">
        <f t="shared" si="131"/>
        <v>0.3079908538812785</v>
      </c>
      <c r="L889">
        <f t="shared" si="132"/>
        <v>0.25514746391453752</v>
      </c>
      <c r="M889">
        <f t="shared" si="133"/>
        <v>0.35732132861605209</v>
      </c>
      <c r="N889">
        <f t="shared" si="134"/>
        <v>0.99920123001280892</v>
      </c>
      <c r="O889">
        <f t="shared" si="135"/>
        <v>0.18633539793989448</v>
      </c>
      <c r="P889">
        <f t="shared" si="136"/>
        <v>0.15087216279069776</v>
      </c>
      <c r="Q889">
        <f t="shared" si="137"/>
        <v>0.25439044180976078</v>
      </c>
      <c r="R889">
        <f t="shared" si="138"/>
        <v>7.4175824175824176E-2</v>
      </c>
      <c r="S889">
        <f t="shared" si="139"/>
        <v>0.32764419652782351</v>
      </c>
    </row>
    <row r="890" spans="1:19" x14ac:dyDescent="0.2">
      <c r="A890">
        <f t="shared" ca="1" si="130"/>
        <v>0.27198282329558332</v>
      </c>
      <c r="B890">
        <v>355</v>
      </c>
      <c r="C890">
        <v>19</v>
      </c>
      <c r="D890">
        <v>97</v>
      </c>
      <c r="E890">
        <v>145</v>
      </c>
      <c r="F890">
        <v>13.1</v>
      </c>
      <c r="G890">
        <v>967</v>
      </c>
      <c r="H890">
        <v>871</v>
      </c>
      <c r="I890">
        <v>28</v>
      </c>
      <c r="J890">
        <v>44.029998999999997</v>
      </c>
      <c r="K890">
        <f t="shared" si="131"/>
        <v>0.57762557077625576</v>
      </c>
      <c r="L890">
        <f t="shared" si="132"/>
        <v>5.2865888472997585E-2</v>
      </c>
      <c r="M890">
        <f t="shared" si="133"/>
        <v>0.48475760665394479</v>
      </c>
      <c r="N890">
        <f t="shared" si="134"/>
        <v>0.18530349485551503</v>
      </c>
      <c r="O890">
        <f t="shared" si="135"/>
        <v>0.40683228550210293</v>
      </c>
      <c r="P890">
        <f t="shared" si="136"/>
        <v>0.48255813953488375</v>
      </c>
      <c r="Q890">
        <f t="shared" si="137"/>
        <v>0.69493230476260748</v>
      </c>
      <c r="R890">
        <f t="shared" si="138"/>
        <v>7.4175824175824176E-2</v>
      </c>
      <c r="S890">
        <f t="shared" si="139"/>
        <v>0.51949669912786089</v>
      </c>
    </row>
    <row r="891" spans="1:19" x14ac:dyDescent="0.2">
      <c r="A891">
        <f t="shared" ca="1" si="130"/>
        <v>0.99992530173415717</v>
      </c>
      <c r="B891">
        <v>160.199997</v>
      </c>
      <c r="C891">
        <v>188</v>
      </c>
      <c r="D891">
        <v>146.39999399999999</v>
      </c>
      <c r="E891">
        <v>203.199997</v>
      </c>
      <c r="F891">
        <v>11.3</v>
      </c>
      <c r="G891">
        <v>828.70001200000002</v>
      </c>
      <c r="H891">
        <v>709.70001200000002</v>
      </c>
      <c r="I891">
        <v>28</v>
      </c>
      <c r="J891">
        <v>35.310001</v>
      </c>
      <c r="K891">
        <f t="shared" si="131"/>
        <v>0.13287670547945205</v>
      </c>
      <c r="L891">
        <f t="shared" si="132"/>
        <v>0.52309405436439715</v>
      </c>
      <c r="M891">
        <f t="shared" si="133"/>
        <v>0.73163413098548324</v>
      </c>
      <c r="N891">
        <f t="shared" si="134"/>
        <v>0.65015971206452983</v>
      </c>
      <c r="O891">
        <f t="shared" si="135"/>
        <v>0.3509316661201346</v>
      </c>
      <c r="P891">
        <f t="shared" si="136"/>
        <v>8.0523290697674457E-2</v>
      </c>
      <c r="Q891">
        <f t="shared" si="137"/>
        <v>0.29026597834014928</v>
      </c>
      <c r="R891">
        <f t="shared" si="138"/>
        <v>7.4175824175824176E-2</v>
      </c>
      <c r="S891">
        <f t="shared" si="139"/>
        <v>0.41086335893517778</v>
      </c>
    </row>
    <row r="892" spans="1:19" x14ac:dyDescent="0.2">
      <c r="A892">
        <f t="shared" ca="1" si="130"/>
        <v>0.44590135791826313</v>
      </c>
      <c r="B892">
        <v>116</v>
      </c>
      <c r="C892">
        <v>173</v>
      </c>
      <c r="D892">
        <v>0</v>
      </c>
      <c r="E892">
        <v>192</v>
      </c>
      <c r="F892">
        <v>0</v>
      </c>
      <c r="G892">
        <v>909.79998799999998</v>
      </c>
      <c r="H892">
        <v>891.90002400000003</v>
      </c>
      <c r="I892">
        <v>7</v>
      </c>
      <c r="J892">
        <v>10.09</v>
      </c>
      <c r="K892">
        <f t="shared" si="131"/>
        <v>3.1963470319634701E-2</v>
      </c>
      <c r="L892">
        <f t="shared" si="132"/>
        <v>0.48135782662255694</v>
      </c>
      <c r="M892">
        <f t="shared" si="133"/>
        <v>0</v>
      </c>
      <c r="N892">
        <f t="shared" si="134"/>
        <v>0.56070286487307186</v>
      </c>
      <c r="O892">
        <f t="shared" si="135"/>
        <v>0</v>
      </c>
      <c r="P892">
        <f t="shared" si="136"/>
        <v>0.31627903488372089</v>
      </c>
      <c r="Q892">
        <f t="shared" si="137"/>
        <v>0.7473658854409968</v>
      </c>
      <c r="R892">
        <f t="shared" si="138"/>
        <v>1.6483516483516484E-2</v>
      </c>
      <c r="S892">
        <f t="shared" si="139"/>
        <v>9.6673728582875998E-2</v>
      </c>
    </row>
    <row r="893" spans="1:19" x14ac:dyDescent="0.2">
      <c r="A893">
        <f t="shared" ca="1" si="130"/>
        <v>0.94638235749049093</v>
      </c>
      <c r="B893">
        <v>151</v>
      </c>
      <c r="C893">
        <v>0</v>
      </c>
      <c r="D893">
        <v>185</v>
      </c>
      <c r="E893">
        <v>167</v>
      </c>
      <c r="F893">
        <v>16</v>
      </c>
      <c r="G893">
        <v>1074</v>
      </c>
      <c r="H893">
        <v>678</v>
      </c>
      <c r="I893">
        <v>28</v>
      </c>
      <c r="J893">
        <v>13.46</v>
      </c>
      <c r="K893">
        <f t="shared" si="131"/>
        <v>0.11187214611872145</v>
      </c>
      <c r="L893">
        <f t="shared" si="132"/>
        <v>0</v>
      </c>
      <c r="M893">
        <f t="shared" si="133"/>
        <v>0.92453770341216279</v>
      </c>
      <c r="N893">
        <f t="shared" si="134"/>
        <v>0.36102234890628632</v>
      </c>
      <c r="O893">
        <f t="shared" si="135"/>
        <v>0.49689439450638528</v>
      </c>
      <c r="P893">
        <f t="shared" si="136"/>
        <v>0.79360465116279066</v>
      </c>
      <c r="Q893">
        <f t="shared" si="137"/>
        <v>0.21073759422403981</v>
      </c>
      <c r="R893">
        <f t="shared" si="138"/>
        <v>7.4175824175824176E-2</v>
      </c>
      <c r="S893">
        <f t="shared" si="139"/>
        <v>0.13865703597002707</v>
      </c>
    </row>
    <row r="894" spans="1:19" x14ac:dyDescent="0.2">
      <c r="A894">
        <f t="shared" ca="1" si="130"/>
        <v>0.62468445591487154</v>
      </c>
      <c r="B894">
        <v>254</v>
      </c>
      <c r="C894">
        <v>0</v>
      </c>
      <c r="D894">
        <v>0</v>
      </c>
      <c r="E894">
        <v>198</v>
      </c>
      <c r="F894">
        <v>0</v>
      </c>
      <c r="G894">
        <v>968</v>
      </c>
      <c r="H894">
        <v>863</v>
      </c>
      <c r="I894">
        <v>365</v>
      </c>
      <c r="J894">
        <v>29.790001</v>
      </c>
      <c r="K894">
        <f t="shared" si="131"/>
        <v>0.34703196347031962</v>
      </c>
      <c r="L894">
        <f t="shared" si="132"/>
        <v>0</v>
      </c>
      <c r="M894">
        <f t="shared" si="133"/>
        <v>0</v>
      </c>
      <c r="N894">
        <f t="shared" si="134"/>
        <v>0.60862618870510032</v>
      </c>
      <c r="O894">
        <f t="shared" si="135"/>
        <v>0</v>
      </c>
      <c r="P894">
        <f t="shared" si="136"/>
        <v>0.48546511627906974</v>
      </c>
      <c r="Q894">
        <f t="shared" si="137"/>
        <v>0.67486205769365126</v>
      </c>
      <c r="R894">
        <f t="shared" si="138"/>
        <v>1</v>
      </c>
      <c r="S894">
        <f t="shared" si="139"/>
        <v>0.34209544891230714</v>
      </c>
    </row>
    <row r="895" spans="1:19" x14ac:dyDescent="0.2">
      <c r="A895">
        <f t="shared" ca="1" si="130"/>
        <v>0.33158224618754717</v>
      </c>
      <c r="B895">
        <v>310</v>
      </c>
      <c r="C895">
        <v>0</v>
      </c>
      <c r="D895">
        <v>0</v>
      </c>
      <c r="E895">
        <v>192</v>
      </c>
      <c r="F895">
        <v>0</v>
      </c>
      <c r="G895">
        <v>971</v>
      </c>
      <c r="H895">
        <v>850.59997599999997</v>
      </c>
      <c r="I895">
        <v>3</v>
      </c>
      <c r="J895">
        <v>9.8699999999999992</v>
      </c>
      <c r="K895">
        <f t="shared" si="131"/>
        <v>0.47488584474885842</v>
      </c>
      <c r="L895">
        <f t="shared" si="132"/>
        <v>0</v>
      </c>
      <c r="M895">
        <f t="shared" si="133"/>
        <v>0</v>
      </c>
      <c r="N895">
        <f t="shared" si="134"/>
        <v>0.56070286487307186</v>
      </c>
      <c r="O895">
        <f t="shared" si="135"/>
        <v>0</v>
      </c>
      <c r="P895">
        <f t="shared" si="136"/>
        <v>0.4941860465116279</v>
      </c>
      <c r="Q895">
        <f t="shared" si="137"/>
        <v>0.6437531145260279</v>
      </c>
      <c r="R895">
        <f t="shared" si="138"/>
        <v>5.4945054945054949E-3</v>
      </c>
      <c r="S895">
        <f t="shared" si="139"/>
        <v>9.3932978545732598E-2</v>
      </c>
    </row>
    <row r="896" spans="1:19" x14ac:dyDescent="0.2">
      <c r="A896">
        <f t="shared" ca="1" si="130"/>
        <v>0.45732514301734328</v>
      </c>
      <c r="B896">
        <v>190</v>
      </c>
      <c r="C896">
        <v>190</v>
      </c>
      <c r="D896">
        <v>0</v>
      </c>
      <c r="E896">
        <v>228</v>
      </c>
      <c r="F896">
        <v>0</v>
      </c>
      <c r="G896">
        <v>932</v>
      </c>
      <c r="H896">
        <v>670</v>
      </c>
      <c r="I896">
        <v>180</v>
      </c>
      <c r="J896">
        <v>46.93</v>
      </c>
      <c r="K896">
        <f t="shared" si="131"/>
        <v>0.20091324200913241</v>
      </c>
      <c r="L896">
        <f t="shared" si="132"/>
        <v>0.5286588847299758</v>
      </c>
      <c r="M896">
        <f t="shared" si="133"/>
        <v>0</v>
      </c>
      <c r="N896">
        <f t="shared" si="134"/>
        <v>0.84824280786524298</v>
      </c>
      <c r="O896">
        <f t="shared" si="135"/>
        <v>0</v>
      </c>
      <c r="P896">
        <f t="shared" si="136"/>
        <v>0.3808139534883721</v>
      </c>
      <c r="Q896">
        <f t="shared" si="137"/>
        <v>0.19066734715508363</v>
      </c>
      <c r="R896">
        <f t="shared" si="138"/>
        <v>0.49175824175824173</v>
      </c>
      <c r="S896">
        <f t="shared" si="139"/>
        <v>0.55562478025725126</v>
      </c>
    </row>
    <row r="897" spans="1:19" x14ac:dyDescent="0.2">
      <c r="A897">
        <f t="shared" ca="1" si="130"/>
        <v>0.13768840807879013</v>
      </c>
      <c r="B897">
        <v>393</v>
      </c>
      <c r="C897">
        <v>0</v>
      </c>
      <c r="D897">
        <v>0</v>
      </c>
      <c r="E897">
        <v>192</v>
      </c>
      <c r="F897">
        <v>0</v>
      </c>
      <c r="G897">
        <v>940</v>
      </c>
      <c r="H897">
        <v>758</v>
      </c>
      <c r="I897">
        <v>28</v>
      </c>
      <c r="J897">
        <v>39.580002</v>
      </c>
      <c r="K897">
        <f t="shared" si="131"/>
        <v>0.66438356164383561</v>
      </c>
      <c r="L897">
        <f t="shared" si="132"/>
        <v>0</v>
      </c>
      <c r="M897">
        <f t="shared" si="133"/>
        <v>0</v>
      </c>
      <c r="N897">
        <f t="shared" si="134"/>
        <v>0.56070286487307186</v>
      </c>
      <c r="O897">
        <f t="shared" si="135"/>
        <v>0</v>
      </c>
      <c r="P897">
        <f t="shared" si="136"/>
        <v>0.40406976744186046</v>
      </c>
      <c r="Q897">
        <f t="shared" si="137"/>
        <v>0.41144006491360152</v>
      </c>
      <c r="R897">
        <f t="shared" si="138"/>
        <v>7.4175824175824176E-2</v>
      </c>
      <c r="S897">
        <f t="shared" si="139"/>
        <v>0.46405883802314285</v>
      </c>
    </row>
    <row r="898" spans="1:19" x14ac:dyDescent="0.2">
      <c r="A898">
        <f t="shared" ref="A898:A961" ca="1" si="140">RAND()</f>
        <v>0.30248623337001679</v>
      </c>
      <c r="B898">
        <v>186.199997</v>
      </c>
      <c r="C898">
        <v>124.099998</v>
      </c>
      <c r="D898">
        <v>0</v>
      </c>
      <c r="E898">
        <v>185.699997</v>
      </c>
      <c r="F898">
        <v>0</v>
      </c>
      <c r="G898">
        <v>1083.400024</v>
      </c>
      <c r="H898">
        <v>764.29998799999998</v>
      </c>
      <c r="I898">
        <v>7</v>
      </c>
      <c r="J898">
        <v>8</v>
      </c>
      <c r="K898">
        <f t="shared" ref="K898:K961" si="141">(B898 - 102)/(540-102)</f>
        <v>0.19223743607305935</v>
      </c>
      <c r="L898">
        <f t="shared" ref="L898:L961" si="142">(C898 - 0)/(359.399994)</f>
        <v>0.34529771861932751</v>
      </c>
      <c r="M898">
        <f t="shared" ref="M898:M961" si="143">(D898 )/(200.100006)</f>
        <v>0</v>
      </c>
      <c r="N898">
        <f t="shared" ref="N898:N961" si="144">(E898 - 121.800003)/(247-121.800003)</f>
        <v>0.51038335088777997</v>
      </c>
      <c r="O898">
        <f t="shared" ref="O898:O961" si="145">(F898)/(32.200001)</f>
        <v>0</v>
      </c>
      <c r="P898">
        <f t="shared" ref="P898:P961" si="146">(G898 - 801)/(1145-801)</f>
        <v>0.82093030232558151</v>
      </c>
      <c r="Q898">
        <f t="shared" ref="Q898:Q961" si="147">(H898 - 594)/(992.599976-594)</f>
        <v>0.42724535437503386</v>
      </c>
      <c r="R898">
        <f t="shared" ref="R898:R961" si="148">(I898 - 1)/(365-1)</f>
        <v>1.6483516483516484E-2</v>
      </c>
      <c r="S898">
        <f t="shared" ref="S898:S961" si="149">(J898 - 2.33)/(82.599998-2.33)</f>
        <v>7.0636603230013778E-2</v>
      </c>
    </row>
    <row r="899" spans="1:19" x14ac:dyDescent="0.2">
      <c r="A899">
        <f t="shared" ca="1" si="140"/>
        <v>0.96832831377307305</v>
      </c>
      <c r="B899">
        <v>289</v>
      </c>
      <c r="C899">
        <v>0</v>
      </c>
      <c r="D899">
        <v>0</v>
      </c>
      <c r="E899">
        <v>192</v>
      </c>
      <c r="F899">
        <v>0</v>
      </c>
      <c r="G899">
        <v>913.20001200000002</v>
      </c>
      <c r="H899">
        <v>895.29998799999998</v>
      </c>
      <c r="I899">
        <v>90</v>
      </c>
      <c r="J899">
        <v>32.07</v>
      </c>
      <c r="K899">
        <f t="shared" si="141"/>
        <v>0.4269406392694064</v>
      </c>
      <c r="L899">
        <f t="shared" si="142"/>
        <v>0</v>
      </c>
      <c r="M899">
        <f t="shared" si="143"/>
        <v>0</v>
      </c>
      <c r="N899">
        <f t="shared" si="144"/>
        <v>0.56070286487307186</v>
      </c>
      <c r="O899">
        <f t="shared" si="145"/>
        <v>0</v>
      </c>
      <c r="P899">
        <f t="shared" si="146"/>
        <v>0.32616282558139537</v>
      </c>
      <c r="Q899">
        <f t="shared" si="147"/>
        <v>0.75589565012919124</v>
      </c>
      <c r="R899">
        <f t="shared" si="148"/>
        <v>0.2445054945054945</v>
      </c>
      <c r="S899">
        <f t="shared" si="149"/>
        <v>0.37049957320292948</v>
      </c>
    </row>
    <row r="900" spans="1:19" x14ac:dyDescent="0.2">
      <c r="A900">
        <f t="shared" ca="1" si="140"/>
        <v>0.49247565740248522</v>
      </c>
      <c r="B900">
        <v>277.10000600000001</v>
      </c>
      <c r="C900">
        <v>0</v>
      </c>
      <c r="D900">
        <v>97.400002000000001</v>
      </c>
      <c r="E900">
        <v>160.60000600000001</v>
      </c>
      <c r="F900">
        <v>11.8</v>
      </c>
      <c r="G900">
        <v>973.90002400000003</v>
      </c>
      <c r="H900">
        <v>875.59997599999997</v>
      </c>
      <c r="I900">
        <v>28</v>
      </c>
      <c r="J900">
        <v>48.279998999999997</v>
      </c>
      <c r="K900">
        <f t="shared" si="141"/>
        <v>0.39977170319634703</v>
      </c>
      <c r="L900">
        <f t="shared" si="142"/>
        <v>0</v>
      </c>
      <c r="M900">
        <f t="shared" si="143"/>
        <v>0.48675661708875712</v>
      </c>
      <c r="N900">
        <f t="shared" si="144"/>
        <v>0.30990418474211312</v>
      </c>
      <c r="O900">
        <f t="shared" si="145"/>
        <v>0.36645961594845916</v>
      </c>
      <c r="P900">
        <f t="shared" si="146"/>
        <v>0.5026163488372094</v>
      </c>
      <c r="Q900">
        <f t="shared" si="147"/>
        <v>0.70647263661651594</v>
      </c>
      <c r="R900">
        <f t="shared" si="148"/>
        <v>7.4175824175824176E-2</v>
      </c>
      <c r="S900">
        <f t="shared" si="149"/>
        <v>0.5724430066635855</v>
      </c>
    </row>
    <row r="901" spans="1:19" x14ac:dyDescent="0.2">
      <c r="A901">
        <f t="shared" ca="1" si="140"/>
        <v>0.84823276417306537</v>
      </c>
      <c r="B901">
        <v>122.599998</v>
      </c>
      <c r="C901">
        <v>183.89999399999999</v>
      </c>
      <c r="D901">
        <v>0</v>
      </c>
      <c r="E901">
        <v>203.5</v>
      </c>
      <c r="F901">
        <v>0</v>
      </c>
      <c r="G901">
        <v>958.20001200000002</v>
      </c>
      <c r="H901">
        <v>800.09997599999997</v>
      </c>
      <c r="I901">
        <v>90</v>
      </c>
      <c r="J901">
        <v>33.189999</v>
      </c>
      <c r="K901">
        <f t="shared" si="141"/>
        <v>4.7031958904109585E-2</v>
      </c>
      <c r="L901">
        <f t="shared" si="142"/>
        <v>0.5116861354204697</v>
      </c>
      <c r="M901">
        <f t="shared" si="143"/>
        <v>0</v>
      </c>
      <c r="N901">
        <f t="shared" si="144"/>
        <v>0.65255590221779314</v>
      </c>
      <c r="O901">
        <f t="shared" si="145"/>
        <v>0</v>
      </c>
      <c r="P901">
        <f t="shared" si="146"/>
        <v>0.45697677906976747</v>
      </c>
      <c r="Q901">
        <f t="shared" si="147"/>
        <v>0.51705967990324209</v>
      </c>
      <c r="R901">
        <f t="shared" si="148"/>
        <v>0.2445054945054945</v>
      </c>
      <c r="S901">
        <f t="shared" si="149"/>
        <v>0.38445247002497746</v>
      </c>
    </row>
    <row r="902" spans="1:19" x14ac:dyDescent="0.2">
      <c r="A902">
        <f t="shared" ca="1" si="140"/>
        <v>0.46653036685864591</v>
      </c>
      <c r="B902">
        <v>236</v>
      </c>
      <c r="C902">
        <v>157</v>
      </c>
      <c r="D902">
        <v>0</v>
      </c>
      <c r="E902">
        <v>192</v>
      </c>
      <c r="F902">
        <v>0</v>
      </c>
      <c r="G902">
        <v>972.59997599999997</v>
      </c>
      <c r="H902">
        <v>749.09997599999997</v>
      </c>
      <c r="I902">
        <v>90</v>
      </c>
      <c r="J902">
        <v>47.779998999999997</v>
      </c>
      <c r="K902">
        <f t="shared" si="141"/>
        <v>0.30593607305936071</v>
      </c>
      <c r="L902">
        <f t="shared" si="142"/>
        <v>0.4368391836979274</v>
      </c>
      <c r="M902">
        <f t="shared" si="143"/>
        <v>0</v>
      </c>
      <c r="N902">
        <f t="shared" si="144"/>
        <v>0.56070286487307186</v>
      </c>
      <c r="O902">
        <f t="shared" si="145"/>
        <v>0</v>
      </c>
      <c r="P902">
        <f t="shared" si="146"/>
        <v>0.49883713953488362</v>
      </c>
      <c r="Q902">
        <f t="shared" si="147"/>
        <v>0.38911185483864652</v>
      </c>
      <c r="R902">
        <f t="shared" si="148"/>
        <v>0.2445054945054945</v>
      </c>
      <c r="S902">
        <f t="shared" si="149"/>
        <v>0.56621402930644149</v>
      </c>
    </row>
    <row r="903" spans="1:19" x14ac:dyDescent="0.2">
      <c r="A903">
        <f t="shared" ca="1" si="140"/>
        <v>0.44459335609182815</v>
      </c>
      <c r="B903">
        <v>425</v>
      </c>
      <c r="C903">
        <v>106.300003</v>
      </c>
      <c r="D903">
        <v>0</v>
      </c>
      <c r="E903">
        <v>153.5</v>
      </c>
      <c r="F903">
        <v>16.5</v>
      </c>
      <c r="G903">
        <v>852.09997599999997</v>
      </c>
      <c r="H903">
        <v>887.09997599999997</v>
      </c>
      <c r="I903">
        <v>91</v>
      </c>
      <c r="J903">
        <v>65.199996999999996</v>
      </c>
      <c r="K903">
        <f t="shared" si="141"/>
        <v>0.73744292237442921</v>
      </c>
      <c r="L903">
        <f t="shared" si="142"/>
        <v>0.29577074227775307</v>
      </c>
      <c r="M903">
        <f t="shared" si="143"/>
        <v>0</v>
      </c>
      <c r="N903">
        <f t="shared" si="144"/>
        <v>0.25319487028422211</v>
      </c>
      <c r="O903">
        <f t="shared" si="145"/>
        <v>0.51242234433470979</v>
      </c>
      <c r="P903">
        <f t="shared" si="146"/>
        <v>0.14854644186046503</v>
      </c>
      <c r="Q903">
        <f t="shared" si="147"/>
        <v>0.73532361677814051</v>
      </c>
      <c r="R903">
        <f t="shared" si="148"/>
        <v>0.24725274725274726</v>
      </c>
      <c r="S903">
        <f t="shared" si="149"/>
        <v>0.78323157551343148</v>
      </c>
    </row>
    <row r="904" spans="1:19" x14ac:dyDescent="0.2">
      <c r="A904">
        <f t="shared" ca="1" si="140"/>
        <v>0.13436477274697278</v>
      </c>
      <c r="B904">
        <v>200</v>
      </c>
      <c r="C904">
        <v>133</v>
      </c>
      <c r="D904">
        <v>0</v>
      </c>
      <c r="E904">
        <v>192</v>
      </c>
      <c r="F904">
        <v>0</v>
      </c>
      <c r="G904">
        <v>965.40002400000003</v>
      </c>
      <c r="H904">
        <v>806.20001200000002</v>
      </c>
      <c r="I904">
        <v>7</v>
      </c>
      <c r="J904">
        <v>17.170000000000002</v>
      </c>
      <c r="K904">
        <f t="shared" si="141"/>
        <v>0.22374429223744291</v>
      </c>
      <c r="L904">
        <f t="shared" si="142"/>
        <v>0.37006121931098307</v>
      </c>
      <c r="M904">
        <f t="shared" si="143"/>
        <v>0</v>
      </c>
      <c r="N904">
        <f t="shared" si="144"/>
        <v>0.56070286487307186</v>
      </c>
      <c r="O904">
        <f t="shared" si="145"/>
        <v>0</v>
      </c>
      <c r="P904">
        <f t="shared" si="146"/>
        <v>0.47790704651162802</v>
      </c>
      <c r="Q904">
        <f t="shared" si="147"/>
        <v>0.53236333360943311</v>
      </c>
      <c r="R904">
        <f t="shared" si="148"/>
        <v>1.6483516483516484E-2</v>
      </c>
      <c r="S904">
        <f t="shared" si="149"/>
        <v>0.18487604796003609</v>
      </c>
    </row>
    <row r="905" spans="1:19" x14ac:dyDescent="0.2">
      <c r="A905">
        <f t="shared" ca="1" si="140"/>
        <v>0.17619359950304669</v>
      </c>
      <c r="B905">
        <v>251.39999399999999</v>
      </c>
      <c r="C905">
        <v>0</v>
      </c>
      <c r="D905">
        <v>118.300003</v>
      </c>
      <c r="E905">
        <v>188.5</v>
      </c>
      <c r="F905">
        <v>6.4</v>
      </c>
      <c r="G905">
        <v>1028.400024</v>
      </c>
      <c r="H905">
        <v>757.70001200000002</v>
      </c>
      <c r="I905">
        <v>3</v>
      </c>
      <c r="J905">
        <v>13.12</v>
      </c>
      <c r="K905">
        <f t="shared" si="141"/>
        <v>0.34109587671232877</v>
      </c>
      <c r="L905">
        <f t="shared" si="142"/>
        <v>0</v>
      </c>
      <c r="M905">
        <f t="shared" si="143"/>
        <v>0.59120439506633493</v>
      </c>
      <c r="N905">
        <f t="shared" si="144"/>
        <v>0.53274759263772187</v>
      </c>
      <c r="O905">
        <f t="shared" si="145"/>
        <v>0.19875775780255411</v>
      </c>
      <c r="P905">
        <f t="shared" si="146"/>
        <v>0.66104658139534889</v>
      </c>
      <c r="Q905">
        <f t="shared" si="147"/>
        <v>0.41068746075388629</v>
      </c>
      <c r="R905">
        <f t="shared" si="148"/>
        <v>5.4945054945054949E-3</v>
      </c>
      <c r="S905">
        <f t="shared" si="149"/>
        <v>0.13442133136716908</v>
      </c>
    </row>
    <row r="906" spans="1:19" x14ac:dyDescent="0.2">
      <c r="A906">
        <f t="shared" ca="1" si="140"/>
        <v>0.72011100114258442</v>
      </c>
      <c r="B906">
        <v>143.60000600000001</v>
      </c>
      <c r="C906">
        <v>0</v>
      </c>
      <c r="D906">
        <v>174.89999399999999</v>
      </c>
      <c r="E906">
        <v>158.39999399999999</v>
      </c>
      <c r="F906">
        <v>17.899999999999999</v>
      </c>
      <c r="G906">
        <v>942.70001200000002</v>
      </c>
      <c r="H906">
        <v>844.5</v>
      </c>
      <c r="I906">
        <v>28</v>
      </c>
      <c r="J906">
        <v>15.42</v>
      </c>
      <c r="K906">
        <f t="shared" si="141"/>
        <v>9.4977182648401839E-2</v>
      </c>
      <c r="L906">
        <f t="shared" si="142"/>
        <v>0</v>
      </c>
      <c r="M906">
        <f t="shared" si="143"/>
        <v>0.87406291232195155</v>
      </c>
      <c r="N906">
        <f t="shared" si="144"/>
        <v>0.29233220349038819</v>
      </c>
      <c r="O906">
        <f t="shared" si="145"/>
        <v>0.55590060385401852</v>
      </c>
      <c r="P906">
        <f t="shared" si="146"/>
        <v>0.41191863953488378</v>
      </c>
      <c r="Q906">
        <f t="shared" si="147"/>
        <v>0.6284496113466902</v>
      </c>
      <c r="R906">
        <f t="shared" si="148"/>
        <v>7.4175824175824176E-2</v>
      </c>
      <c r="S906">
        <f t="shared" si="149"/>
        <v>0.16307462721003183</v>
      </c>
    </row>
    <row r="907" spans="1:19" x14ac:dyDescent="0.2">
      <c r="A907">
        <f t="shared" ca="1" si="140"/>
        <v>0.66007496629592111</v>
      </c>
      <c r="B907">
        <v>475</v>
      </c>
      <c r="C907">
        <v>0</v>
      </c>
      <c r="D907">
        <v>0</v>
      </c>
      <c r="E907">
        <v>228</v>
      </c>
      <c r="F907">
        <v>0</v>
      </c>
      <c r="G907">
        <v>932</v>
      </c>
      <c r="H907">
        <v>594</v>
      </c>
      <c r="I907">
        <v>270</v>
      </c>
      <c r="J907">
        <v>42.130001</v>
      </c>
      <c r="K907">
        <f t="shared" si="141"/>
        <v>0.85159817351598177</v>
      </c>
      <c r="L907">
        <f t="shared" si="142"/>
        <v>0</v>
      </c>
      <c r="M907">
        <f t="shared" si="143"/>
        <v>0</v>
      </c>
      <c r="N907">
        <f t="shared" si="144"/>
        <v>0.84824280786524298</v>
      </c>
      <c r="O907">
        <f t="shared" si="145"/>
        <v>0</v>
      </c>
      <c r="P907">
        <f t="shared" si="146"/>
        <v>0.3808139534883721</v>
      </c>
      <c r="Q907">
        <f t="shared" si="147"/>
        <v>0</v>
      </c>
      <c r="R907">
        <f t="shared" si="148"/>
        <v>0.73901098901098905</v>
      </c>
      <c r="S907">
        <f t="shared" si="149"/>
        <v>0.49582661008662293</v>
      </c>
    </row>
    <row r="908" spans="1:19" x14ac:dyDescent="0.2">
      <c r="A908">
        <f t="shared" ca="1" si="140"/>
        <v>0.78181411761478237</v>
      </c>
      <c r="B908">
        <v>313.29998799999998</v>
      </c>
      <c r="C908">
        <v>0</v>
      </c>
      <c r="D908">
        <v>113</v>
      </c>
      <c r="E908">
        <v>178.5</v>
      </c>
      <c r="F908">
        <v>8</v>
      </c>
      <c r="G908">
        <v>1001.900024</v>
      </c>
      <c r="H908">
        <v>688.70001200000002</v>
      </c>
      <c r="I908">
        <v>28</v>
      </c>
      <c r="J908">
        <v>36.799999</v>
      </c>
      <c r="K908">
        <f t="shared" si="141"/>
        <v>0.48242006392694059</v>
      </c>
      <c r="L908">
        <f t="shared" si="142"/>
        <v>0</v>
      </c>
      <c r="M908">
        <f t="shared" si="143"/>
        <v>0.56471762424634808</v>
      </c>
      <c r="N908">
        <f t="shared" si="144"/>
        <v>0.45287538625100765</v>
      </c>
      <c r="O908">
        <f t="shared" si="145"/>
        <v>0.24844719725319264</v>
      </c>
      <c r="P908">
        <f t="shared" si="146"/>
        <v>0.58401169767441874</v>
      </c>
      <c r="Q908">
        <f t="shared" si="147"/>
        <v>0.23758157978413932</v>
      </c>
      <c r="R908">
        <f t="shared" si="148"/>
        <v>7.4175824175824176E-2</v>
      </c>
      <c r="S908">
        <f t="shared" si="149"/>
        <v>0.42942568654355767</v>
      </c>
    </row>
    <row r="909" spans="1:19" x14ac:dyDescent="0.2">
      <c r="A909">
        <f t="shared" ca="1" si="140"/>
        <v>0.15237024047432102</v>
      </c>
      <c r="B909">
        <v>356</v>
      </c>
      <c r="C909">
        <v>0</v>
      </c>
      <c r="D909">
        <v>142</v>
      </c>
      <c r="E909">
        <v>193</v>
      </c>
      <c r="F909">
        <v>11</v>
      </c>
      <c r="G909">
        <v>801</v>
      </c>
      <c r="H909">
        <v>778</v>
      </c>
      <c r="I909">
        <v>28</v>
      </c>
      <c r="J909">
        <v>40.869999</v>
      </c>
      <c r="K909">
        <f t="shared" si="141"/>
        <v>0.57990867579908678</v>
      </c>
      <c r="L909">
        <f t="shared" si="142"/>
        <v>0</v>
      </c>
      <c r="M909">
        <f t="shared" si="143"/>
        <v>0.70964515613257895</v>
      </c>
      <c r="N909">
        <f t="shared" si="144"/>
        <v>0.56869008551174327</v>
      </c>
      <c r="O909">
        <f t="shared" si="145"/>
        <v>0.34161489622313984</v>
      </c>
      <c r="P909">
        <f t="shared" si="146"/>
        <v>0</v>
      </c>
      <c r="Q909">
        <f t="shared" si="147"/>
        <v>0.46161568258599195</v>
      </c>
      <c r="R909">
        <f t="shared" si="148"/>
        <v>7.4175824175824176E-2</v>
      </c>
      <c r="S909">
        <f t="shared" si="149"/>
        <v>0.4801295622307104</v>
      </c>
    </row>
    <row r="910" spans="1:19" x14ac:dyDescent="0.2">
      <c r="A910">
        <f t="shared" ca="1" si="140"/>
        <v>0.84375083314849897</v>
      </c>
      <c r="B910">
        <v>145</v>
      </c>
      <c r="C910">
        <v>116</v>
      </c>
      <c r="D910">
        <v>119</v>
      </c>
      <c r="E910">
        <v>184</v>
      </c>
      <c r="F910">
        <v>5.7</v>
      </c>
      <c r="G910">
        <v>833</v>
      </c>
      <c r="H910">
        <v>880</v>
      </c>
      <c r="I910">
        <v>28</v>
      </c>
      <c r="J910">
        <v>29.16</v>
      </c>
      <c r="K910">
        <f t="shared" si="141"/>
        <v>9.8173515981735154E-2</v>
      </c>
      <c r="L910">
        <f t="shared" si="142"/>
        <v>0.32276016120356421</v>
      </c>
      <c r="M910">
        <f t="shared" si="143"/>
        <v>0.59470263084349928</v>
      </c>
      <c r="N910">
        <f t="shared" si="144"/>
        <v>0.49680509976370046</v>
      </c>
      <c r="O910">
        <f t="shared" si="145"/>
        <v>0.17701862804289975</v>
      </c>
      <c r="P910">
        <f t="shared" si="146"/>
        <v>9.3023255813953487E-2</v>
      </c>
      <c r="Q910">
        <f t="shared" si="147"/>
        <v>0.71751133271518319</v>
      </c>
      <c r="R910">
        <f t="shared" si="148"/>
        <v>7.4175824175824176E-2</v>
      </c>
      <c r="S910">
        <f t="shared" si="149"/>
        <v>0.33424692498435093</v>
      </c>
    </row>
    <row r="911" spans="1:19" x14ac:dyDescent="0.2">
      <c r="A911">
        <f t="shared" ca="1" si="140"/>
        <v>6.9777780429170821E-2</v>
      </c>
      <c r="B911">
        <v>359</v>
      </c>
      <c r="C911">
        <v>19</v>
      </c>
      <c r="D911">
        <v>141</v>
      </c>
      <c r="E911">
        <v>154</v>
      </c>
      <c r="F911">
        <v>10.9</v>
      </c>
      <c r="G911">
        <v>942</v>
      </c>
      <c r="H911">
        <v>801</v>
      </c>
      <c r="I911">
        <v>3</v>
      </c>
      <c r="J911">
        <v>25.120000999999998</v>
      </c>
      <c r="K911">
        <f t="shared" si="141"/>
        <v>0.58675799086757996</v>
      </c>
      <c r="L911">
        <f t="shared" si="142"/>
        <v>5.2865888472997585E-2</v>
      </c>
      <c r="M911">
        <f t="shared" si="143"/>
        <v>0.70464765503305382</v>
      </c>
      <c r="N911">
        <f t="shared" si="144"/>
        <v>0.25718848060355781</v>
      </c>
      <c r="O911">
        <f t="shared" si="145"/>
        <v>0.338509306257475</v>
      </c>
      <c r="P911">
        <f t="shared" si="146"/>
        <v>0.40988372093023256</v>
      </c>
      <c r="Q911">
        <f t="shared" si="147"/>
        <v>0.51931764290924098</v>
      </c>
      <c r="R911">
        <f t="shared" si="148"/>
        <v>5.4945054945054949E-3</v>
      </c>
      <c r="S911">
        <f t="shared" si="149"/>
        <v>0.28391680039658151</v>
      </c>
    </row>
    <row r="912" spans="1:19" x14ac:dyDescent="0.2">
      <c r="A912">
        <f t="shared" ca="1" si="140"/>
        <v>0.16571725949589067</v>
      </c>
      <c r="B912">
        <v>336.5</v>
      </c>
      <c r="C912">
        <v>0</v>
      </c>
      <c r="D912">
        <v>0</v>
      </c>
      <c r="E912">
        <v>181.89999399999999</v>
      </c>
      <c r="F912">
        <v>3.4</v>
      </c>
      <c r="G912">
        <v>985.79998799999998</v>
      </c>
      <c r="H912">
        <v>816.79998799999998</v>
      </c>
      <c r="I912">
        <v>28</v>
      </c>
      <c r="J912">
        <v>44.869999</v>
      </c>
      <c r="K912">
        <f t="shared" si="141"/>
        <v>0.53538812785388123</v>
      </c>
      <c r="L912">
        <f t="shared" si="142"/>
        <v>0</v>
      </c>
      <c r="M912">
        <f t="shared" si="143"/>
        <v>0</v>
      </c>
      <c r="N912">
        <f t="shared" si="144"/>
        <v>0.48003188849916656</v>
      </c>
      <c r="O912">
        <f t="shared" si="145"/>
        <v>0.10559005883260686</v>
      </c>
      <c r="P912">
        <f t="shared" si="146"/>
        <v>0.53720926744186037</v>
      </c>
      <c r="Q912">
        <f t="shared" si="147"/>
        <v>0.55895635076505878</v>
      </c>
      <c r="R912">
        <f t="shared" si="148"/>
        <v>7.4175824175824176E-2</v>
      </c>
      <c r="S912">
        <f t="shared" si="149"/>
        <v>0.52996138108786295</v>
      </c>
    </row>
    <row r="913" spans="1:19" x14ac:dyDescent="0.2">
      <c r="A913">
        <f t="shared" ca="1" si="140"/>
        <v>0.26943643389286298</v>
      </c>
      <c r="B913">
        <v>336</v>
      </c>
      <c r="C913">
        <v>0</v>
      </c>
      <c r="D913">
        <v>0</v>
      </c>
      <c r="E913">
        <v>182</v>
      </c>
      <c r="F913">
        <v>3</v>
      </c>
      <c r="G913">
        <v>986</v>
      </c>
      <c r="H913">
        <v>817</v>
      </c>
      <c r="I913">
        <v>28</v>
      </c>
      <c r="J913">
        <v>44.860000999999997</v>
      </c>
      <c r="K913">
        <f t="shared" si="141"/>
        <v>0.53424657534246578</v>
      </c>
      <c r="L913">
        <f t="shared" si="142"/>
        <v>0</v>
      </c>
      <c r="M913">
        <f t="shared" si="143"/>
        <v>0</v>
      </c>
      <c r="N913">
        <f t="shared" si="144"/>
        <v>0.48083065848635764</v>
      </c>
      <c r="O913">
        <f t="shared" si="145"/>
        <v>9.3167698969947241E-2</v>
      </c>
      <c r="P913">
        <f t="shared" si="146"/>
        <v>0.53779069767441856</v>
      </c>
      <c r="Q913">
        <f t="shared" si="147"/>
        <v>0.5594581370471533</v>
      </c>
      <c r="R913">
        <f t="shared" si="148"/>
        <v>7.4175824175824176E-2</v>
      </c>
      <c r="S913">
        <f t="shared" si="149"/>
        <v>0.52983682645662955</v>
      </c>
    </row>
    <row r="914" spans="1:19" x14ac:dyDescent="0.2">
      <c r="A914">
        <f t="shared" ca="1" si="140"/>
        <v>0.17495309175988505</v>
      </c>
      <c r="B914">
        <v>277.10000600000001</v>
      </c>
      <c r="C914">
        <v>0</v>
      </c>
      <c r="D914">
        <v>97.400002000000001</v>
      </c>
      <c r="E914">
        <v>160.60000600000001</v>
      </c>
      <c r="F914">
        <v>11.8</v>
      </c>
      <c r="G914">
        <v>973.90002400000003</v>
      </c>
      <c r="H914">
        <v>875.59997599999997</v>
      </c>
      <c r="I914">
        <v>56</v>
      </c>
      <c r="J914">
        <v>51.040000999999997</v>
      </c>
      <c r="K914">
        <f t="shared" si="141"/>
        <v>0.39977170319634703</v>
      </c>
      <c r="L914">
        <f t="shared" si="142"/>
        <v>0</v>
      </c>
      <c r="M914">
        <f t="shared" si="143"/>
        <v>0.48675661708875712</v>
      </c>
      <c r="N914">
        <f t="shared" si="144"/>
        <v>0.30990418474211312</v>
      </c>
      <c r="O914">
        <f t="shared" si="145"/>
        <v>0.36645961594845916</v>
      </c>
      <c r="P914">
        <f t="shared" si="146"/>
        <v>0.5026163488372094</v>
      </c>
      <c r="Q914">
        <f t="shared" si="147"/>
        <v>0.70647263661651594</v>
      </c>
      <c r="R914">
        <f t="shared" si="148"/>
        <v>0.15109890109890109</v>
      </c>
      <c r="S914">
        <f t="shared" si="149"/>
        <v>0.60682698659093026</v>
      </c>
    </row>
    <row r="915" spans="1:19" x14ac:dyDescent="0.2">
      <c r="A915">
        <f t="shared" ca="1" si="140"/>
        <v>0.57860857118063802</v>
      </c>
      <c r="B915">
        <v>491</v>
      </c>
      <c r="C915">
        <v>26</v>
      </c>
      <c r="D915">
        <v>123</v>
      </c>
      <c r="E915">
        <v>210</v>
      </c>
      <c r="F915">
        <v>3.9</v>
      </c>
      <c r="G915">
        <v>882</v>
      </c>
      <c r="H915">
        <v>699</v>
      </c>
      <c r="I915">
        <v>7</v>
      </c>
      <c r="J915">
        <v>33.490001999999997</v>
      </c>
      <c r="K915">
        <f t="shared" si="141"/>
        <v>0.88812785388127857</v>
      </c>
      <c r="L915">
        <f t="shared" si="142"/>
        <v>7.2342794752523004E-2</v>
      </c>
      <c r="M915">
        <f t="shared" si="143"/>
        <v>0.61469263524160012</v>
      </c>
      <c r="N915">
        <f t="shared" si="144"/>
        <v>0.70447283636915736</v>
      </c>
      <c r="O915">
        <f t="shared" si="145"/>
        <v>0.12111800866093141</v>
      </c>
      <c r="P915">
        <f t="shared" si="146"/>
        <v>0.23546511627906977</v>
      </c>
      <c r="Q915">
        <f t="shared" si="147"/>
        <v>0.26342199278004974</v>
      </c>
      <c r="R915">
        <f t="shared" si="148"/>
        <v>1.6483516483516484E-2</v>
      </c>
      <c r="S915">
        <f t="shared" si="149"/>
        <v>0.38818989381312802</v>
      </c>
    </row>
    <row r="916" spans="1:19" x14ac:dyDescent="0.2">
      <c r="A916">
        <f t="shared" ca="1" si="140"/>
        <v>0.92393293409574084</v>
      </c>
      <c r="B916">
        <v>116</v>
      </c>
      <c r="C916">
        <v>173</v>
      </c>
      <c r="D916">
        <v>0</v>
      </c>
      <c r="E916">
        <v>192</v>
      </c>
      <c r="F916">
        <v>0</v>
      </c>
      <c r="G916">
        <v>909.79998799999998</v>
      </c>
      <c r="H916">
        <v>891.90002400000003</v>
      </c>
      <c r="I916">
        <v>28</v>
      </c>
      <c r="J916">
        <v>22.35</v>
      </c>
      <c r="K916">
        <f t="shared" si="141"/>
        <v>3.1963470319634701E-2</v>
      </c>
      <c r="L916">
        <f t="shared" si="142"/>
        <v>0.48135782662255694</v>
      </c>
      <c r="M916">
        <f t="shared" si="143"/>
        <v>0</v>
      </c>
      <c r="N916">
        <f t="shared" si="144"/>
        <v>0.56070286487307186</v>
      </c>
      <c r="O916">
        <f t="shared" si="145"/>
        <v>0</v>
      </c>
      <c r="P916">
        <f t="shared" si="146"/>
        <v>0.31627903488372089</v>
      </c>
      <c r="Q916">
        <f t="shared" si="147"/>
        <v>0.7473658854409968</v>
      </c>
      <c r="R916">
        <f t="shared" si="148"/>
        <v>7.4175824175824176E-2</v>
      </c>
      <c r="S916">
        <f t="shared" si="149"/>
        <v>0.24940825338004871</v>
      </c>
    </row>
    <row r="917" spans="1:19" x14ac:dyDescent="0.2">
      <c r="A917">
        <f t="shared" ca="1" si="140"/>
        <v>0.6774755977042819</v>
      </c>
      <c r="B917">
        <v>427.5</v>
      </c>
      <c r="C917">
        <v>47.5</v>
      </c>
      <c r="D917">
        <v>0</v>
      </c>
      <c r="E917">
        <v>228</v>
      </c>
      <c r="F917">
        <v>0</v>
      </c>
      <c r="G917">
        <v>932</v>
      </c>
      <c r="H917">
        <v>594</v>
      </c>
      <c r="I917">
        <v>7</v>
      </c>
      <c r="J917">
        <v>35.080002</v>
      </c>
      <c r="K917">
        <f t="shared" si="141"/>
        <v>0.74315068493150682</v>
      </c>
      <c r="L917">
        <f t="shared" si="142"/>
        <v>0.13216472118249395</v>
      </c>
      <c r="M917">
        <f t="shared" si="143"/>
        <v>0</v>
      </c>
      <c r="N917">
        <f t="shared" si="144"/>
        <v>0.84824280786524298</v>
      </c>
      <c r="O917">
        <f t="shared" si="145"/>
        <v>0</v>
      </c>
      <c r="P917">
        <f t="shared" si="146"/>
        <v>0.3808139534883721</v>
      </c>
      <c r="Q917">
        <f t="shared" si="147"/>
        <v>0</v>
      </c>
      <c r="R917">
        <f t="shared" si="148"/>
        <v>1.6483516483516484E-2</v>
      </c>
      <c r="S917">
        <f t="shared" si="149"/>
        <v>0.40799804180884619</v>
      </c>
    </row>
    <row r="918" spans="1:19" x14ac:dyDescent="0.2">
      <c r="A918">
        <f t="shared" ca="1" si="140"/>
        <v>3.6799978008354439E-2</v>
      </c>
      <c r="B918">
        <v>236</v>
      </c>
      <c r="C918">
        <v>0</v>
      </c>
      <c r="D918">
        <v>0</v>
      </c>
      <c r="E918">
        <v>193</v>
      </c>
      <c r="F918">
        <v>0</v>
      </c>
      <c r="G918">
        <v>968</v>
      </c>
      <c r="H918">
        <v>885</v>
      </c>
      <c r="I918">
        <v>365</v>
      </c>
      <c r="J918">
        <v>25.08</v>
      </c>
      <c r="K918">
        <f t="shared" si="141"/>
        <v>0.30593607305936071</v>
      </c>
      <c r="L918">
        <f t="shared" si="142"/>
        <v>0</v>
      </c>
      <c r="M918">
        <f t="shared" si="143"/>
        <v>0</v>
      </c>
      <c r="N918">
        <f t="shared" si="144"/>
        <v>0.56869008551174327</v>
      </c>
      <c r="O918">
        <f t="shared" si="145"/>
        <v>0</v>
      </c>
      <c r="P918">
        <f t="shared" si="146"/>
        <v>0.48546511627906974</v>
      </c>
      <c r="Q918">
        <f t="shared" si="147"/>
        <v>0.7300552371332808</v>
      </c>
      <c r="R918">
        <f t="shared" si="148"/>
        <v>1</v>
      </c>
      <c r="S918">
        <f t="shared" si="149"/>
        <v>0.2834184697500553</v>
      </c>
    </row>
    <row r="919" spans="1:19" x14ac:dyDescent="0.2">
      <c r="A919">
        <f t="shared" ca="1" si="140"/>
        <v>0.3627665865543771</v>
      </c>
      <c r="B919">
        <v>222.39999399999999</v>
      </c>
      <c r="C919">
        <v>0</v>
      </c>
      <c r="D919">
        <v>96.699996999999996</v>
      </c>
      <c r="E919">
        <v>189.300003</v>
      </c>
      <c r="F919">
        <v>4.5</v>
      </c>
      <c r="G919">
        <v>967.09997599999997</v>
      </c>
      <c r="H919">
        <v>870.29998799999998</v>
      </c>
      <c r="I919">
        <v>14</v>
      </c>
      <c r="J919">
        <v>24.450001</v>
      </c>
      <c r="K919">
        <f t="shared" si="141"/>
        <v>0.27488583105022829</v>
      </c>
      <c r="L919">
        <f t="shared" si="142"/>
        <v>0</v>
      </c>
      <c r="M919">
        <f t="shared" si="143"/>
        <v>0.48325834133158391</v>
      </c>
      <c r="N919">
        <f t="shared" si="144"/>
        <v>0.53913739311032094</v>
      </c>
      <c r="O919">
        <f t="shared" si="145"/>
        <v>0.13975154845492085</v>
      </c>
      <c r="P919">
        <f t="shared" si="146"/>
        <v>0.48284876744186039</v>
      </c>
      <c r="Q919">
        <f t="shared" si="147"/>
        <v>0.69317612803870321</v>
      </c>
      <c r="R919">
        <f t="shared" si="148"/>
        <v>3.5714285714285712E-2</v>
      </c>
      <c r="S919">
        <f t="shared" si="149"/>
        <v>0.27556997073800849</v>
      </c>
    </row>
    <row r="920" spans="1:19" x14ac:dyDescent="0.2">
      <c r="A920">
        <f t="shared" ca="1" si="140"/>
        <v>0.4785952986307469</v>
      </c>
      <c r="B920">
        <v>213.800003</v>
      </c>
      <c r="C920">
        <v>98.099997999999999</v>
      </c>
      <c r="D920">
        <v>24.5</v>
      </c>
      <c r="E920">
        <v>181.699997</v>
      </c>
      <c r="F920">
        <v>6.7</v>
      </c>
      <c r="G920">
        <v>1066</v>
      </c>
      <c r="H920">
        <v>785.5</v>
      </c>
      <c r="I920">
        <v>28</v>
      </c>
      <c r="J920">
        <v>40.229999999999997</v>
      </c>
      <c r="K920">
        <f t="shared" si="141"/>
        <v>0.2552511484018265</v>
      </c>
      <c r="L920">
        <f t="shared" si="142"/>
        <v>0.27295492386680453</v>
      </c>
      <c r="M920">
        <f t="shared" si="143"/>
        <v>0.12243877693836751</v>
      </c>
      <c r="N920">
        <f t="shared" si="144"/>
        <v>0.47843446833309422</v>
      </c>
      <c r="O920">
        <f t="shared" si="145"/>
        <v>0.20807452769954884</v>
      </c>
      <c r="P920">
        <f t="shared" si="146"/>
        <v>0.77034883720930236</v>
      </c>
      <c r="Q920">
        <f t="shared" si="147"/>
        <v>0.48043153921313836</v>
      </c>
      <c r="R920">
        <f t="shared" si="148"/>
        <v>7.4175824175824176E-2</v>
      </c>
      <c r="S920">
        <f t="shared" si="149"/>
        <v>0.47215648367152069</v>
      </c>
    </row>
    <row r="921" spans="1:19" x14ac:dyDescent="0.2">
      <c r="A921">
        <f t="shared" ca="1" si="140"/>
        <v>0.18445543476688253</v>
      </c>
      <c r="B921">
        <v>401.79998799999998</v>
      </c>
      <c r="C921">
        <v>94.699996999999996</v>
      </c>
      <c r="D921">
        <v>0</v>
      </c>
      <c r="E921">
        <v>147.39999399999999</v>
      </c>
      <c r="F921">
        <v>11.4</v>
      </c>
      <c r="G921">
        <v>946.79998799999998</v>
      </c>
      <c r="H921">
        <v>852.09997599999997</v>
      </c>
      <c r="I921">
        <v>28</v>
      </c>
      <c r="J921">
        <v>68.5</v>
      </c>
      <c r="K921">
        <f t="shared" si="141"/>
        <v>0.68447485844748857</v>
      </c>
      <c r="L921">
        <f t="shared" si="142"/>
        <v>0.26349470946290554</v>
      </c>
      <c r="M921">
        <f t="shared" si="143"/>
        <v>0</v>
      </c>
      <c r="N921">
        <f t="shared" si="144"/>
        <v>0.20447277646500256</v>
      </c>
      <c r="O921">
        <f t="shared" si="145"/>
        <v>0.3540372560857995</v>
      </c>
      <c r="P921">
        <f t="shared" si="146"/>
        <v>0.42383717441860463</v>
      </c>
      <c r="Q921">
        <f t="shared" si="147"/>
        <v>0.64751628585145726</v>
      </c>
      <c r="R921">
        <f t="shared" si="148"/>
        <v>7.4175824175824176E-2</v>
      </c>
      <c r="S921">
        <f t="shared" si="149"/>
        <v>0.82434286344444663</v>
      </c>
    </row>
    <row r="922" spans="1:19" x14ac:dyDescent="0.2">
      <c r="A922">
        <f t="shared" ca="1" si="140"/>
        <v>0.51825174026803522</v>
      </c>
      <c r="B922">
        <v>302</v>
      </c>
      <c r="C922">
        <v>0</v>
      </c>
      <c r="D922">
        <v>0</v>
      </c>
      <c r="E922">
        <v>203</v>
      </c>
      <c r="F922">
        <v>0</v>
      </c>
      <c r="G922">
        <v>974</v>
      </c>
      <c r="H922">
        <v>817</v>
      </c>
      <c r="I922">
        <v>28</v>
      </c>
      <c r="J922">
        <v>21.75</v>
      </c>
      <c r="K922">
        <f t="shared" si="141"/>
        <v>0.45662100456621002</v>
      </c>
      <c r="L922">
        <f t="shared" si="142"/>
        <v>0</v>
      </c>
      <c r="M922">
        <f t="shared" si="143"/>
        <v>0</v>
      </c>
      <c r="N922">
        <f t="shared" si="144"/>
        <v>0.64856229189845749</v>
      </c>
      <c r="O922">
        <f t="shared" si="145"/>
        <v>0</v>
      </c>
      <c r="P922">
        <f t="shared" si="146"/>
        <v>0.50290697674418605</v>
      </c>
      <c r="Q922">
        <f t="shared" si="147"/>
        <v>0.5594581370471533</v>
      </c>
      <c r="R922">
        <f t="shared" si="148"/>
        <v>7.4175824175824176E-2</v>
      </c>
      <c r="S922">
        <f t="shared" si="149"/>
        <v>0.24193348055147579</v>
      </c>
    </row>
    <row r="923" spans="1:19" x14ac:dyDescent="0.2">
      <c r="A923">
        <f t="shared" ca="1" si="140"/>
        <v>0.51368560216564685</v>
      </c>
      <c r="B923">
        <v>153.10000600000001</v>
      </c>
      <c r="C923">
        <v>145</v>
      </c>
      <c r="D923">
        <v>113</v>
      </c>
      <c r="E923">
        <v>178.5</v>
      </c>
      <c r="F923">
        <v>8</v>
      </c>
      <c r="G923">
        <v>867.20001200000002</v>
      </c>
      <c r="H923">
        <v>824</v>
      </c>
      <c r="I923">
        <v>28</v>
      </c>
      <c r="J923">
        <v>26.23</v>
      </c>
      <c r="K923">
        <f t="shared" si="141"/>
        <v>0.11666668036529682</v>
      </c>
      <c r="L923">
        <f t="shared" si="142"/>
        <v>0.40345020150445526</v>
      </c>
      <c r="M923">
        <f t="shared" si="143"/>
        <v>0.56471762424634808</v>
      </c>
      <c r="N923">
        <f t="shared" si="144"/>
        <v>0.45287538625100765</v>
      </c>
      <c r="O923">
        <f t="shared" si="145"/>
        <v>0.24844719725319264</v>
      </c>
      <c r="P923">
        <f t="shared" si="146"/>
        <v>0.19244189534883727</v>
      </c>
      <c r="Q923">
        <f t="shared" si="147"/>
        <v>0.57701960323248991</v>
      </c>
      <c r="R923">
        <f t="shared" si="148"/>
        <v>7.4175824175824176E-2</v>
      </c>
      <c r="S923">
        <f t="shared" si="149"/>
        <v>0.29774511767148665</v>
      </c>
    </row>
    <row r="924" spans="1:19" x14ac:dyDescent="0.2">
      <c r="A924">
        <f t="shared" ca="1" si="140"/>
        <v>0.62054971977389584</v>
      </c>
      <c r="B924">
        <v>228</v>
      </c>
      <c r="C924">
        <v>342.10000600000001</v>
      </c>
      <c r="D924">
        <v>0</v>
      </c>
      <c r="E924">
        <v>185.699997</v>
      </c>
      <c r="F924">
        <v>0</v>
      </c>
      <c r="G924">
        <v>955.79998799999998</v>
      </c>
      <c r="H924">
        <v>674.29998799999998</v>
      </c>
      <c r="I924">
        <v>7</v>
      </c>
      <c r="J924">
        <v>21.92</v>
      </c>
      <c r="K924">
        <f t="shared" si="141"/>
        <v>0.28767123287671231</v>
      </c>
      <c r="L924">
        <f t="shared" si="142"/>
        <v>0.95186425072672654</v>
      </c>
      <c r="M924">
        <f t="shared" si="143"/>
        <v>0</v>
      </c>
      <c r="N924">
        <f t="shared" si="144"/>
        <v>0.51038335088777997</v>
      </c>
      <c r="O924">
        <f t="shared" si="145"/>
        <v>0</v>
      </c>
      <c r="P924">
        <f t="shared" si="146"/>
        <v>0.44999996511627904</v>
      </c>
      <c r="Q924">
        <f t="shared" si="147"/>
        <v>0.20145507484927694</v>
      </c>
      <c r="R924">
        <f t="shared" si="148"/>
        <v>1.6483516483516484E-2</v>
      </c>
      <c r="S924">
        <f t="shared" si="149"/>
        <v>0.24405133285290481</v>
      </c>
    </row>
    <row r="925" spans="1:19" x14ac:dyDescent="0.2">
      <c r="A925">
        <f t="shared" ca="1" si="140"/>
        <v>0.4449968077646318</v>
      </c>
      <c r="B925">
        <v>236</v>
      </c>
      <c r="C925">
        <v>157</v>
      </c>
      <c r="D925">
        <v>0</v>
      </c>
      <c r="E925">
        <v>192</v>
      </c>
      <c r="F925">
        <v>0</v>
      </c>
      <c r="G925">
        <v>972.59997599999997</v>
      </c>
      <c r="H925">
        <v>749.09997599999997</v>
      </c>
      <c r="I925">
        <v>3</v>
      </c>
      <c r="J925">
        <v>13.57</v>
      </c>
      <c r="K925">
        <f t="shared" si="141"/>
        <v>0.30593607305936071</v>
      </c>
      <c r="L925">
        <f t="shared" si="142"/>
        <v>0.4368391836979274</v>
      </c>
      <c r="M925">
        <f t="shared" si="143"/>
        <v>0</v>
      </c>
      <c r="N925">
        <f t="shared" si="144"/>
        <v>0.56070286487307186</v>
      </c>
      <c r="O925">
        <f t="shared" si="145"/>
        <v>0</v>
      </c>
      <c r="P925">
        <f t="shared" si="146"/>
        <v>0.49883713953488362</v>
      </c>
      <c r="Q925">
        <f t="shared" si="147"/>
        <v>0.38911185483864652</v>
      </c>
      <c r="R925">
        <f t="shared" si="148"/>
        <v>5.4945054945054949E-3</v>
      </c>
      <c r="S925">
        <f t="shared" si="149"/>
        <v>0.14002741098859875</v>
      </c>
    </row>
    <row r="926" spans="1:19" x14ac:dyDescent="0.2">
      <c r="A926">
        <f t="shared" ca="1" si="140"/>
        <v>0.28263367838198428</v>
      </c>
      <c r="B926">
        <v>362.60000600000001</v>
      </c>
      <c r="C926">
        <v>189</v>
      </c>
      <c r="D926">
        <v>0</v>
      </c>
      <c r="E926">
        <v>164.89999399999999</v>
      </c>
      <c r="F926">
        <v>11.6</v>
      </c>
      <c r="G926">
        <v>944.70001200000002</v>
      </c>
      <c r="H926">
        <v>755.79998799999998</v>
      </c>
      <c r="I926">
        <v>56</v>
      </c>
      <c r="J926">
        <v>77.300003000000004</v>
      </c>
      <c r="K926">
        <f t="shared" si="141"/>
        <v>0.59497718264840183</v>
      </c>
      <c r="L926">
        <f t="shared" si="142"/>
        <v>0.52587646954718648</v>
      </c>
      <c r="M926">
        <f t="shared" si="143"/>
        <v>0</v>
      </c>
      <c r="N926">
        <f t="shared" si="144"/>
        <v>0.34424913764175241</v>
      </c>
      <c r="O926">
        <f t="shared" si="145"/>
        <v>0.3602484360171293</v>
      </c>
      <c r="P926">
        <f t="shared" si="146"/>
        <v>0.41773259302325588</v>
      </c>
      <c r="Q926">
        <f t="shared" si="147"/>
        <v>0.40592071686426795</v>
      </c>
      <c r="R926">
        <f t="shared" si="148"/>
        <v>0.15109890109890109</v>
      </c>
      <c r="S926">
        <f t="shared" si="149"/>
        <v>0.9339729023040465</v>
      </c>
    </row>
    <row r="927" spans="1:19" x14ac:dyDescent="0.2">
      <c r="A927">
        <f t="shared" ca="1" si="140"/>
        <v>0.68164829311063024</v>
      </c>
      <c r="B927">
        <v>376</v>
      </c>
      <c r="C927">
        <v>0</v>
      </c>
      <c r="D927">
        <v>0</v>
      </c>
      <c r="E927">
        <v>214.60000600000001</v>
      </c>
      <c r="F927">
        <v>0</v>
      </c>
      <c r="G927">
        <v>1003.5</v>
      </c>
      <c r="H927">
        <v>762.40002400000003</v>
      </c>
      <c r="I927">
        <v>100</v>
      </c>
      <c r="J927">
        <v>43.060001</v>
      </c>
      <c r="K927">
        <f t="shared" si="141"/>
        <v>0.62557077625570778</v>
      </c>
      <c r="L927">
        <f t="shared" si="142"/>
        <v>0</v>
      </c>
      <c r="M927">
        <f t="shared" si="143"/>
        <v>0</v>
      </c>
      <c r="N927">
        <f t="shared" si="144"/>
        <v>0.74121409923036985</v>
      </c>
      <c r="O927">
        <f t="shared" si="145"/>
        <v>0</v>
      </c>
      <c r="P927">
        <f t="shared" si="146"/>
        <v>0.58866279069767447</v>
      </c>
      <c r="Q927">
        <f t="shared" si="147"/>
        <v>0.42247876101226872</v>
      </c>
      <c r="R927">
        <f t="shared" si="148"/>
        <v>0.27197802197802196</v>
      </c>
      <c r="S927">
        <f t="shared" si="149"/>
        <v>0.50741250797091086</v>
      </c>
    </row>
    <row r="928" spans="1:19" x14ac:dyDescent="0.2">
      <c r="A928">
        <f t="shared" ca="1" si="140"/>
        <v>0.65436104158312114</v>
      </c>
      <c r="B928">
        <v>382.5</v>
      </c>
      <c r="C928">
        <v>0</v>
      </c>
      <c r="D928">
        <v>0</v>
      </c>
      <c r="E928">
        <v>185.699997</v>
      </c>
      <c r="F928">
        <v>0</v>
      </c>
      <c r="G928">
        <v>1047.8000489999999</v>
      </c>
      <c r="H928">
        <v>739.29998799999998</v>
      </c>
      <c r="I928">
        <v>7</v>
      </c>
      <c r="J928">
        <v>24.07</v>
      </c>
      <c r="K928">
        <f t="shared" si="141"/>
        <v>0.6404109589041096</v>
      </c>
      <c r="L928">
        <f t="shared" si="142"/>
        <v>0</v>
      </c>
      <c r="M928">
        <f t="shared" si="143"/>
        <v>0</v>
      </c>
      <c r="N928">
        <f t="shared" si="144"/>
        <v>0.51038335088777997</v>
      </c>
      <c r="O928">
        <f t="shared" si="145"/>
        <v>0</v>
      </c>
      <c r="P928">
        <f t="shared" si="146"/>
        <v>0.71744200290697657</v>
      </c>
      <c r="Q928">
        <f t="shared" si="147"/>
        <v>0.36452583228454583</v>
      </c>
      <c r="R928">
        <f t="shared" si="148"/>
        <v>1.6483516483516484E-2</v>
      </c>
      <c r="S928">
        <f t="shared" si="149"/>
        <v>0.27083593548862428</v>
      </c>
    </row>
    <row r="929" spans="1:19" x14ac:dyDescent="0.2">
      <c r="A929">
        <f t="shared" ca="1" si="140"/>
        <v>0.90694497058459456</v>
      </c>
      <c r="B929">
        <v>303.60000600000001</v>
      </c>
      <c r="C929">
        <v>139.89999399999999</v>
      </c>
      <c r="D929">
        <v>0</v>
      </c>
      <c r="E929">
        <v>213.5</v>
      </c>
      <c r="F929">
        <v>6.2</v>
      </c>
      <c r="G929">
        <v>895.5</v>
      </c>
      <c r="H929">
        <v>722.5</v>
      </c>
      <c r="I929">
        <v>28</v>
      </c>
      <c r="J929">
        <v>33.419998</v>
      </c>
      <c r="K929">
        <f t="shared" si="141"/>
        <v>0.4602739863013699</v>
      </c>
      <c r="L929">
        <f t="shared" si="142"/>
        <v>0.38925986737773843</v>
      </c>
      <c r="M929">
        <f t="shared" si="143"/>
        <v>0</v>
      </c>
      <c r="N929">
        <f t="shared" si="144"/>
        <v>0.73242810860450736</v>
      </c>
      <c r="O929">
        <f t="shared" si="145"/>
        <v>0.19254657787122428</v>
      </c>
      <c r="P929">
        <f t="shared" si="146"/>
        <v>0.27470930232558138</v>
      </c>
      <c r="Q929">
        <f t="shared" si="147"/>
        <v>0.32237834354510853</v>
      </c>
      <c r="R929">
        <f t="shared" si="148"/>
        <v>7.4175824175824176E-2</v>
      </c>
      <c r="S929">
        <f t="shared" si="149"/>
        <v>0.38731778715130905</v>
      </c>
    </row>
    <row r="930" spans="1:19" x14ac:dyDescent="0.2">
      <c r="A930">
        <f t="shared" ca="1" si="140"/>
        <v>0.86082376179944786</v>
      </c>
      <c r="B930">
        <v>405</v>
      </c>
      <c r="C930">
        <v>0</v>
      </c>
      <c r="D930">
        <v>0</v>
      </c>
      <c r="E930">
        <v>175</v>
      </c>
      <c r="F930">
        <v>0</v>
      </c>
      <c r="G930">
        <v>1120</v>
      </c>
      <c r="H930">
        <v>695</v>
      </c>
      <c r="I930">
        <v>28</v>
      </c>
      <c r="J930">
        <v>52.299999</v>
      </c>
      <c r="K930">
        <f t="shared" si="141"/>
        <v>0.69178082191780821</v>
      </c>
      <c r="L930">
        <f t="shared" si="142"/>
        <v>0</v>
      </c>
      <c r="M930">
        <f t="shared" si="143"/>
        <v>0</v>
      </c>
      <c r="N930">
        <f t="shared" si="144"/>
        <v>0.42492011401565766</v>
      </c>
      <c r="O930">
        <f t="shared" si="145"/>
        <v>0</v>
      </c>
      <c r="P930">
        <f t="shared" si="146"/>
        <v>0.92732558139534882</v>
      </c>
      <c r="Q930">
        <f t="shared" si="147"/>
        <v>0.25338686924557169</v>
      </c>
      <c r="R930">
        <f t="shared" si="148"/>
        <v>7.4175824175824176E-2</v>
      </c>
      <c r="S930">
        <f t="shared" si="149"/>
        <v>0.6225239846150239</v>
      </c>
    </row>
    <row r="931" spans="1:19" x14ac:dyDescent="0.2">
      <c r="A931">
        <f t="shared" ca="1" si="140"/>
        <v>0.71461801920574686</v>
      </c>
      <c r="B931">
        <v>218.89999399999999</v>
      </c>
      <c r="C931">
        <v>0</v>
      </c>
      <c r="D931">
        <v>124.099998</v>
      </c>
      <c r="E931">
        <v>158.5</v>
      </c>
      <c r="F931">
        <v>11.3</v>
      </c>
      <c r="G931">
        <v>1078.6999510000001</v>
      </c>
      <c r="H931">
        <v>794.90002400000003</v>
      </c>
      <c r="I931">
        <v>14</v>
      </c>
      <c r="J931">
        <v>26.049999</v>
      </c>
      <c r="K931">
        <f t="shared" si="141"/>
        <v>0.2668949634703196</v>
      </c>
      <c r="L931">
        <f t="shared" si="142"/>
        <v>0</v>
      </c>
      <c r="M931">
        <f t="shared" si="143"/>
        <v>0.6201898764560756</v>
      </c>
      <c r="N931">
        <f t="shared" si="144"/>
        <v>0.29313097347757922</v>
      </c>
      <c r="O931">
        <f t="shared" si="145"/>
        <v>0.3509316661201346</v>
      </c>
      <c r="P931">
        <f t="shared" si="146"/>
        <v>0.80726729941860487</v>
      </c>
      <c r="Q931">
        <f t="shared" si="147"/>
        <v>0.50401413972990317</v>
      </c>
      <c r="R931">
        <f t="shared" si="148"/>
        <v>3.5714285714285712E-2</v>
      </c>
      <c r="S931">
        <f t="shared" si="149"/>
        <v>0.29550267336496011</v>
      </c>
    </row>
    <row r="932" spans="1:19" x14ac:dyDescent="0.2">
      <c r="A932">
        <f t="shared" ca="1" si="140"/>
        <v>0.63317675403524887</v>
      </c>
      <c r="B932">
        <v>362.60000600000001</v>
      </c>
      <c r="C932">
        <v>189</v>
      </c>
      <c r="D932">
        <v>0</v>
      </c>
      <c r="E932">
        <v>164.89999399999999</v>
      </c>
      <c r="F932">
        <v>11.6</v>
      </c>
      <c r="G932">
        <v>944.70001200000002</v>
      </c>
      <c r="H932">
        <v>755.79998799999998</v>
      </c>
      <c r="I932">
        <v>7</v>
      </c>
      <c r="J932">
        <v>22.9</v>
      </c>
      <c r="K932">
        <f t="shared" si="141"/>
        <v>0.59497718264840183</v>
      </c>
      <c r="L932">
        <f t="shared" si="142"/>
        <v>0.52587646954718648</v>
      </c>
      <c r="M932">
        <f t="shared" si="143"/>
        <v>0</v>
      </c>
      <c r="N932">
        <f t="shared" si="144"/>
        <v>0.34424913764175241</v>
      </c>
      <c r="O932">
        <f t="shared" si="145"/>
        <v>0.3602484360171293</v>
      </c>
      <c r="P932">
        <f t="shared" si="146"/>
        <v>0.41773259302325588</v>
      </c>
      <c r="Q932">
        <f t="shared" si="147"/>
        <v>0.40592071686426795</v>
      </c>
      <c r="R932">
        <f t="shared" si="148"/>
        <v>1.6483516483516484E-2</v>
      </c>
      <c r="S932">
        <f t="shared" si="149"/>
        <v>0.25626012847290713</v>
      </c>
    </row>
    <row r="933" spans="1:19" x14ac:dyDescent="0.2">
      <c r="A933">
        <f t="shared" ca="1" si="140"/>
        <v>0.62485308389726713</v>
      </c>
      <c r="B933">
        <v>298</v>
      </c>
      <c r="C933">
        <v>0</v>
      </c>
      <c r="D933">
        <v>107</v>
      </c>
      <c r="E933">
        <v>210</v>
      </c>
      <c r="F933">
        <v>11</v>
      </c>
      <c r="G933">
        <v>880</v>
      </c>
      <c r="H933">
        <v>744</v>
      </c>
      <c r="I933">
        <v>28</v>
      </c>
      <c r="J933">
        <v>31.870000999999998</v>
      </c>
      <c r="K933">
        <f t="shared" si="141"/>
        <v>0.44748858447488582</v>
      </c>
      <c r="L933">
        <f t="shared" si="142"/>
        <v>0</v>
      </c>
      <c r="M933">
        <f t="shared" si="143"/>
        <v>0.53473261764919688</v>
      </c>
      <c r="N933">
        <f t="shared" si="144"/>
        <v>0.70447283636915736</v>
      </c>
      <c r="O933">
        <f t="shared" si="145"/>
        <v>0.34161489622313984</v>
      </c>
      <c r="P933">
        <f t="shared" si="146"/>
        <v>0.22965116279069767</v>
      </c>
      <c r="Q933">
        <f t="shared" si="147"/>
        <v>0.37631713254292826</v>
      </c>
      <c r="R933">
        <f t="shared" si="148"/>
        <v>7.4175824175824176E-2</v>
      </c>
      <c r="S933">
        <f t="shared" si="149"/>
        <v>0.36800799471802648</v>
      </c>
    </row>
    <row r="934" spans="1:19" x14ac:dyDescent="0.2">
      <c r="A934">
        <f t="shared" ca="1" si="140"/>
        <v>4.0200134125926379E-2</v>
      </c>
      <c r="B934">
        <v>200</v>
      </c>
      <c r="C934">
        <v>133</v>
      </c>
      <c r="D934">
        <v>0</v>
      </c>
      <c r="E934">
        <v>192</v>
      </c>
      <c r="F934">
        <v>0</v>
      </c>
      <c r="G934">
        <v>965.40002400000003</v>
      </c>
      <c r="H934">
        <v>806.20001200000002</v>
      </c>
      <c r="I934">
        <v>28</v>
      </c>
      <c r="J934">
        <v>30.440000999999999</v>
      </c>
      <c r="K934">
        <f t="shared" si="141"/>
        <v>0.22374429223744291</v>
      </c>
      <c r="L934">
        <f t="shared" si="142"/>
        <v>0.37006121931098307</v>
      </c>
      <c r="M934">
        <f t="shared" si="143"/>
        <v>0</v>
      </c>
      <c r="N934">
        <f t="shared" si="144"/>
        <v>0.56070286487307186</v>
      </c>
      <c r="O934">
        <f t="shared" si="145"/>
        <v>0</v>
      </c>
      <c r="P934">
        <f t="shared" si="146"/>
        <v>0.47790704651162802</v>
      </c>
      <c r="Q934">
        <f t="shared" si="147"/>
        <v>0.53236333360943311</v>
      </c>
      <c r="R934">
        <f t="shared" si="148"/>
        <v>7.4175824175824176E-2</v>
      </c>
      <c r="S934">
        <f t="shared" si="149"/>
        <v>0.35019311947659443</v>
      </c>
    </row>
    <row r="935" spans="1:19" x14ac:dyDescent="0.2">
      <c r="A935">
        <f t="shared" ca="1" si="140"/>
        <v>0.431312024731618</v>
      </c>
      <c r="B935">
        <v>425</v>
      </c>
      <c r="C935">
        <v>106.300003</v>
      </c>
      <c r="D935">
        <v>0</v>
      </c>
      <c r="E935">
        <v>151.39999399999999</v>
      </c>
      <c r="F935">
        <v>18.600000000000001</v>
      </c>
      <c r="G935">
        <v>936</v>
      </c>
      <c r="H935">
        <v>803.70001200000002</v>
      </c>
      <c r="I935">
        <v>56</v>
      </c>
      <c r="J935">
        <v>64.900002000000001</v>
      </c>
      <c r="K935">
        <f t="shared" si="141"/>
        <v>0.73744292237442921</v>
      </c>
      <c r="L935">
        <f t="shared" si="142"/>
        <v>0.29577074227775307</v>
      </c>
      <c r="M935">
        <f t="shared" si="143"/>
        <v>0</v>
      </c>
      <c r="N935">
        <f t="shared" si="144"/>
        <v>0.23642165901968823</v>
      </c>
      <c r="O935">
        <f t="shared" si="145"/>
        <v>0.57763973361367293</v>
      </c>
      <c r="P935">
        <f t="shared" si="146"/>
        <v>0.39244186046511625</v>
      </c>
      <c r="Q935">
        <f t="shared" si="147"/>
        <v>0.52609138140038436</v>
      </c>
      <c r="R935">
        <f t="shared" si="148"/>
        <v>0.15109890109890109</v>
      </c>
      <c r="S935">
        <f t="shared" si="149"/>
        <v>0.7794942513889187</v>
      </c>
    </row>
    <row r="936" spans="1:19" x14ac:dyDescent="0.2">
      <c r="A936">
        <f t="shared" ca="1" si="140"/>
        <v>0.80408903157539247</v>
      </c>
      <c r="B936">
        <v>359</v>
      </c>
      <c r="C936">
        <v>19</v>
      </c>
      <c r="D936">
        <v>141</v>
      </c>
      <c r="E936">
        <v>154</v>
      </c>
      <c r="F936">
        <v>10.9</v>
      </c>
      <c r="G936">
        <v>942</v>
      </c>
      <c r="H936">
        <v>801</v>
      </c>
      <c r="I936">
        <v>3</v>
      </c>
      <c r="J936">
        <v>23.639999</v>
      </c>
      <c r="K936">
        <f t="shared" si="141"/>
        <v>0.58675799086757996</v>
      </c>
      <c r="L936">
        <f t="shared" si="142"/>
        <v>5.2865888472997585E-2</v>
      </c>
      <c r="M936">
        <f t="shared" si="143"/>
        <v>0.70464765503305382</v>
      </c>
      <c r="N936">
        <f t="shared" si="144"/>
        <v>0.25718848060355781</v>
      </c>
      <c r="O936">
        <f t="shared" si="145"/>
        <v>0.338509306257475</v>
      </c>
      <c r="P936">
        <f t="shared" si="146"/>
        <v>0.40988372093023256</v>
      </c>
      <c r="Q936">
        <f t="shared" si="147"/>
        <v>0.51931764290924098</v>
      </c>
      <c r="R936">
        <f t="shared" si="148"/>
        <v>5.4945054945054949E-3</v>
      </c>
      <c r="S936">
        <f t="shared" si="149"/>
        <v>0.26547900250352563</v>
      </c>
    </row>
    <row r="937" spans="1:19" x14ac:dyDescent="0.2">
      <c r="A937">
        <f t="shared" ca="1" si="140"/>
        <v>0.1565888143343217</v>
      </c>
      <c r="B937">
        <v>250</v>
      </c>
      <c r="C937">
        <v>180</v>
      </c>
      <c r="D937">
        <v>95</v>
      </c>
      <c r="E937">
        <v>159</v>
      </c>
      <c r="F937">
        <v>9.5</v>
      </c>
      <c r="G937">
        <v>860</v>
      </c>
      <c r="H937">
        <v>800</v>
      </c>
      <c r="I937">
        <v>28</v>
      </c>
      <c r="J937">
        <v>67.870002999999997</v>
      </c>
      <c r="K937">
        <f t="shared" si="141"/>
        <v>0.33789954337899542</v>
      </c>
      <c r="L937">
        <f t="shared" si="142"/>
        <v>0.50083473290208236</v>
      </c>
      <c r="M937">
        <f t="shared" si="143"/>
        <v>0.47476260445489438</v>
      </c>
      <c r="N937">
        <f t="shared" si="144"/>
        <v>0.29712458379691492</v>
      </c>
      <c r="O937">
        <f t="shared" si="145"/>
        <v>0.29503104673816627</v>
      </c>
      <c r="P937">
        <f t="shared" si="146"/>
        <v>0.17151162790697674</v>
      </c>
      <c r="Q937">
        <f t="shared" si="147"/>
        <v>0.51680886202562148</v>
      </c>
      <c r="R937">
        <f t="shared" si="148"/>
        <v>7.4175824175824176E-2</v>
      </c>
      <c r="S937">
        <f t="shared" si="149"/>
        <v>0.8164943893483092</v>
      </c>
    </row>
    <row r="938" spans="1:19" x14ac:dyDescent="0.2">
      <c r="A938">
        <f t="shared" ca="1" si="140"/>
        <v>0.58730807102199556</v>
      </c>
      <c r="B938">
        <v>313.29998799999998</v>
      </c>
      <c r="C938">
        <v>262.20001200000002</v>
      </c>
      <c r="D938">
        <v>0</v>
      </c>
      <c r="E938">
        <v>175.5</v>
      </c>
      <c r="F938">
        <v>8.6</v>
      </c>
      <c r="G938">
        <v>1046.900024</v>
      </c>
      <c r="H938">
        <v>611.79998799999998</v>
      </c>
      <c r="I938">
        <v>56</v>
      </c>
      <c r="J938">
        <v>64.900002000000001</v>
      </c>
      <c r="K938">
        <f t="shared" si="141"/>
        <v>0.48242006392694059</v>
      </c>
      <c r="L938">
        <f t="shared" si="142"/>
        <v>0.72954929431634885</v>
      </c>
      <c r="M938">
        <f t="shared" si="143"/>
        <v>0</v>
      </c>
      <c r="N938">
        <f t="shared" si="144"/>
        <v>0.42891372433499336</v>
      </c>
      <c r="O938">
        <f t="shared" si="145"/>
        <v>0.26708073704718205</v>
      </c>
      <c r="P938">
        <f t="shared" si="146"/>
        <v>0.71482565116279073</v>
      </c>
      <c r="Q938">
        <f t="shared" si="147"/>
        <v>4.4656269623056841E-2</v>
      </c>
      <c r="R938">
        <f t="shared" si="148"/>
        <v>0.15109890109890109</v>
      </c>
      <c r="S938">
        <f t="shared" si="149"/>
        <v>0.7794942513889187</v>
      </c>
    </row>
    <row r="939" spans="1:19" x14ac:dyDescent="0.2">
      <c r="A939">
        <f t="shared" ca="1" si="140"/>
        <v>0.54656056740525716</v>
      </c>
      <c r="B939">
        <v>362.60000600000001</v>
      </c>
      <c r="C939">
        <v>189</v>
      </c>
      <c r="D939">
        <v>0</v>
      </c>
      <c r="E939">
        <v>164.89999399999999</v>
      </c>
      <c r="F939">
        <v>11.6</v>
      </c>
      <c r="G939">
        <v>944.70001200000002</v>
      </c>
      <c r="H939">
        <v>755.79998799999998</v>
      </c>
      <c r="I939">
        <v>91</v>
      </c>
      <c r="J939">
        <v>79.300003000000004</v>
      </c>
      <c r="K939">
        <f t="shared" si="141"/>
        <v>0.59497718264840183</v>
      </c>
      <c r="L939">
        <f t="shared" si="142"/>
        <v>0.52587646954718648</v>
      </c>
      <c r="M939">
        <f t="shared" si="143"/>
        <v>0</v>
      </c>
      <c r="N939">
        <f t="shared" si="144"/>
        <v>0.34424913764175241</v>
      </c>
      <c r="O939">
        <f t="shared" si="145"/>
        <v>0.3602484360171293</v>
      </c>
      <c r="P939">
        <f t="shared" si="146"/>
        <v>0.41773259302325588</v>
      </c>
      <c r="Q939">
        <f t="shared" si="147"/>
        <v>0.40592071686426795</v>
      </c>
      <c r="R939">
        <f t="shared" si="148"/>
        <v>0.24725274725274726</v>
      </c>
      <c r="S939">
        <f t="shared" si="149"/>
        <v>0.95888881173262275</v>
      </c>
    </row>
    <row r="940" spans="1:19" x14ac:dyDescent="0.2">
      <c r="A940">
        <f t="shared" ca="1" si="140"/>
        <v>0.61516623298949846</v>
      </c>
      <c r="B940">
        <v>167.39999399999999</v>
      </c>
      <c r="C940">
        <v>129.89999399999999</v>
      </c>
      <c r="D940">
        <v>128.60000600000001</v>
      </c>
      <c r="E940">
        <v>175.5</v>
      </c>
      <c r="F940">
        <v>7.8</v>
      </c>
      <c r="G940">
        <v>1006.299988</v>
      </c>
      <c r="H940">
        <v>746.59997599999997</v>
      </c>
      <c r="I940">
        <v>3</v>
      </c>
      <c r="J940">
        <v>14.94</v>
      </c>
      <c r="K940">
        <f t="shared" si="141"/>
        <v>0.14931505479452054</v>
      </c>
      <c r="L940">
        <f t="shared" si="142"/>
        <v>0.36143571554984499</v>
      </c>
      <c r="M940">
        <f t="shared" si="143"/>
        <v>0.64267867138394785</v>
      </c>
      <c r="N940">
        <f t="shared" si="144"/>
        <v>0.42891372433499336</v>
      </c>
      <c r="O940">
        <f t="shared" si="145"/>
        <v>0.24223601732186281</v>
      </c>
      <c r="P940">
        <f t="shared" si="146"/>
        <v>0.59680229069767432</v>
      </c>
      <c r="Q940">
        <f t="shared" si="147"/>
        <v>0.38283990262959772</v>
      </c>
      <c r="R940">
        <f t="shared" si="148"/>
        <v>5.4945054945054949E-3</v>
      </c>
      <c r="S940">
        <f t="shared" si="149"/>
        <v>0.15709480894717351</v>
      </c>
    </row>
    <row r="941" spans="1:19" x14ac:dyDescent="0.2">
      <c r="A941">
        <f t="shared" ca="1" si="140"/>
        <v>0.74854087617979426</v>
      </c>
      <c r="B941">
        <v>139.699997</v>
      </c>
      <c r="C941">
        <v>163.89999399999999</v>
      </c>
      <c r="D941">
        <v>127.699997</v>
      </c>
      <c r="E941">
        <v>236.699997</v>
      </c>
      <c r="F941">
        <v>5.8</v>
      </c>
      <c r="G941">
        <v>868.59997599999997</v>
      </c>
      <c r="H941">
        <v>655.59997599999997</v>
      </c>
      <c r="I941">
        <v>28</v>
      </c>
      <c r="J941">
        <v>35.229999999999997</v>
      </c>
      <c r="K941">
        <f t="shared" si="141"/>
        <v>8.6073052511415518E-2</v>
      </c>
      <c r="L941">
        <f t="shared" si="142"/>
        <v>0.45603783176468277</v>
      </c>
      <c r="M941">
        <f t="shared" si="143"/>
        <v>0.6381808754168653</v>
      </c>
      <c r="N941">
        <f t="shared" si="144"/>
        <v>0.91773160346002236</v>
      </c>
      <c r="O941">
        <f t="shared" si="145"/>
        <v>0.18012421800856465</v>
      </c>
      <c r="P941">
        <f t="shared" si="146"/>
        <v>0.1965115581395348</v>
      </c>
      <c r="Q941">
        <f t="shared" si="147"/>
        <v>0.15454084222022124</v>
      </c>
      <c r="R941">
        <f t="shared" si="148"/>
        <v>7.4175824175824176E-2</v>
      </c>
      <c r="S941">
        <f t="shared" si="149"/>
        <v>0.40986671010007997</v>
      </c>
    </row>
    <row r="942" spans="1:19" x14ac:dyDescent="0.2">
      <c r="A942">
        <f t="shared" ca="1" si="140"/>
        <v>0.71866792126100765</v>
      </c>
      <c r="B942">
        <v>141.89999399999999</v>
      </c>
      <c r="C942">
        <v>166.60000600000001</v>
      </c>
      <c r="D942">
        <v>129.699997</v>
      </c>
      <c r="E942">
        <v>173.5</v>
      </c>
      <c r="F942">
        <v>10.9</v>
      </c>
      <c r="G942">
        <v>882.59997599999997</v>
      </c>
      <c r="H942">
        <v>785.29998799999998</v>
      </c>
      <c r="I942">
        <v>28</v>
      </c>
      <c r="J942">
        <v>44.610000999999997</v>
      </c>
      <c r="K942">
        <f t="shared" si="141"/>
        <v>9.1095876712328744E-2</v>
      </c>
      <c r="L942">
        <f t="shared" si="142"/>
        <v>0.46355038614719624</v>
      </c>
      <c r="M942">
        <f t="shared" si="143"/>
        <v>0.64817587761591566</v>
      </c>
      <c r="N942">
        <f t="shared" si="144"/>
        <v>0.41293928305765054</v>
      </c>
      <c r="O942">
        <f t="shared" si="145"/>
        <v>0.338509306257475</v>
      </c>
      <c r="P942">
        <f t="shared" si="146"/>
        <v>0.23720923255813944</v>
      </c>
      <c r="Q942">
        <f t="shared" si="147"/>
        <v>0.47992975293104384</v>
      </c>
      <c r="R942">
        <f t="shared" si="148"/>
        <v>7.4175824175824176E-2</v>
      </c>
      <c r="S942">
        <f t="shared" si="149"/>
        <v>0.52672233777805744</v>
      </c>
    </row>
    <row r="943" spans="1:19" x14ac:dyDescent="0.2">
      <c r="A943">
        <f t="shared" ca="1" si="140"/>
        <v>0.85790999789904021</v>
      </c>
      <c r="B943">
        <v>157</v>
      </c>
      <c r="C943">
        <v>214</v>
      </c>
      <c r="D943">
        <v>152</v>
      </c>
      <c r="E943">
        <v>200</v>
      </c>
      <c r="F943">
        <v>9</v>
      </c>
      <c r="G943">
        <v>819</v>
      </c>
      <c r="H943">
        <v>704</v>
      </c>
      <c r="I943">
        <v>28</v>
      </c>
      <c r="J943">
        <v>33.049999</v>
      </c>
      <c r="K943">
        <f t="shared" si="141"/>
        <v>0.12557077625570776</v>
      </c>
      <c r="L943">
        <f t="shared" si="142"/>
        <v>0.59543684911692019</v>
      </c>
      <c r="M943">
        <f t="shared" si="143"/>
        <v>0.75962016712783109</v>
      </c>
      <c r="N943">
        <f t="shared" si="144"/>
        <v>0.62460062998244315</v>
      </c>
      <c r="O943">
        <f t="shared" si="145"/>
        <v>0.27950309690984171</v>
      </c>
      <c r="P943">
        <f t="shared" si="146"/>
        <v>5.232558139534884E-2</v>
      </c>
      <c r="Q943">
        <f t="shared" si="147"/>
        <v>0.27596589719814735</v>
      </c>
      <c r="R943">
        <f t="shared" si="148"/>
        <v>7.4175824175824176E-2</v>
      </c>
      <c r="S943">
        <f t="shared" si="149"/>
        <v>0.38270835636497713</v>
      </c>
    </row>
    <row r="944" spans="1:19" x14ac:dyDescent="0.2">
      <c r="A944">
        <f t="shared" ca="1" si="140"/>
        <v>4.1337520319653875E-2</v>
      </c>
      <c r="B944">
        <v>159</v>
      </c>
      <c r="C944">
        <v>187</v>
      </c>
      <c r="D944">
        <v>0</v>
      </c>
      <c r="E944">
        <v>176</v>
      </c>
      <c r="F944">
        <v>11</v>
      </c>
      <c r="G944">
        <v>990</v>
      </c>
      <c r="H944">
        <v>789</v>
      </c>
      <c r="I944">
        <v>28</v>
      </c>
      <c r="J944">
        <v>32.759998000000003</v>
      </c>
      <c r="K944">
        <f t="shared" si="141"/>
        <v>0.13013698630136986</v>
      </c>
      <c r="L944">
        <f t="shared" si="142"/>
        <v>0.52031163918160783</v>
      </c>
      <c r="M944">
        <f t="shared" si="143"/>
        <v>0</v>
      </c>
      <c r="N944">
        <f t="shared" si="144"/>
        <v>0.43290733465432907</v>
      </c>
      <c r="O944">
        <f t="shared" si="145"/>
        <v>0.34161489622313984</v>
      </c>
      <c r="P944">
        <f t="shared" si="146"/>
        <v>0.54941860465116277</v>
      </c>
      <c r="Q944">
        <f t="shared" si="147"/>
        <v>0.48921227230580672</v>
      </c>
      <c r="R944">
        <f t="shared" si="148"/>
        <v>7.4175824175824176E-2</v>
      </c>
      <c r="S944">
        <f t="shared" si="149"/>
        <v>0.37909553703987892</v>
      </c>
    </row>
    <row r="945" spans="1:19" x14ac:dyDescent="0.2">
      <c r="A945">
        <f t="shared" ca="1" si="140"/>
        <v>0.49196850163235639</v>
      </c>
      <c r="B945">
        <v>313</v>
      </c>
      <c r="C945">
        <v>145</v>
      </c>
      <c r="D945">
        <v>0</v>
      </c>
      <c r="E945">
        <v>178</v>
      </c>
      <c r="F945">
        <v>8</v>
      </c>
      <c r="G945">
        <v>867</v>
      </c>
      <c r="H945">
        <v>824</v>
      </c>
      <c r="I945">
        <v>28</v>
      </c>
      <c r="J945">
        <v>44.389999000000003</v>
      </c>
      <c r="K945">
        <f t="shared" si="141"/>
        <v>0.4817351598173516</v>
      </c>
      <c r="L945">
        <f t="shared" si="142"/>
        <v>0.40345020150445526</v>
      </c>
      <c r="M945">
        <f t="shared" si="143"/>
        <v>0</v>
      </c>
      <c r="N945">
        <f t="shared" si="144"/>
        <v>0.44888177593167194</v>
      </c>
      <c r="O945">
        <f t="shared" si="145"/>
        <v>0.24844719725319264</v>
      </c>
      <c r="P945">
        <f t="shared" si="146"/>
        <v>0.19186046511627908</v>
      </c>
      <c r="Q945">
        <f t="shared" si="147"/>
        <v>0.57701960323248991</v>
      </c>
      <c r="R945">
        <f t="shared" si="148"/>
        <v>7.4175824175824176E-2</v>
      </c>
      <c r="S945">
        <f t="shared" si="149"/>
        <v>0.52398156282500474</v>
      </c>
    </row>
    <row r="946" spans="1:19" x14ac:dyDescent="0.2">
      <c r="A946">
        <f t="shared" ca="1" si="140"/>
        <v>3.9830999012652413E-2</v>
      </c>
      <c r="B946">
        <v>540</v>
      </c>
      <c r="C946">
        <v>0</v>
      </c>
      <c r="D946">
        <v>0</v>
      </c>
      <c r="E946">
        <v>173</v>
      </c>
      <c r="F946">
        <v>0</v>
      </c>
      <c r="G946">
        <v>1125</v>
      </c>
      <c r="H946">
        <v>613</v>
      </c>
      <c r="I946">
        <v>90</v>
      </c>
      <c r="J946">
        <v>69.660004000000001</v>
      </c>
      <c r="K946">
        <f t="shared" si="141"/>
        <v>1</v>
      </c>
      <c r="L946">
        <f t="shared" si="142"/>
        <v>0</v>
      </c>
      <c r="M946">
        <f t="shared" si="143"/>
        <v>0</v>
      </c>
      <c r="N946">
        <f t="shared" si="144"/>
        <v>0.40894567273831484</v>
      </c>
      <c r="O946">
        <f t="shared" si="145"/>
        <v>0</v>
      </c>
      <c r="P946">
        <f t="shared" si="146"/>
        <v>0.94186046511627908</v>
      </c>
      <c r="Q946">
        <f t="shared" si="147"/>
        <v>4.7666836788770907E-2</v>
      </c>
      <c r="R946">
        <f t="shared" si="148"/>
        <v>0.2445054945054945</v>
      </c>
      <c r="S946">
        <f t="shared" si="149"/>
        <v>0.83879414074483971</v>
      </c>
    </row>
    <row r="947" spans="1:19" x14ac:dyDescent="0.2">
      <c r="A947">
        <f t="shared" ca="1" si="140"/>
        <v>0.66199632944237896</v>
      </c>
      <c r="B947">
        <v>182</v>
      </c>
      <c r="C947">
        <v>45.200001</v>
      </c>
      <c r="D947">
        <v>122</v>
      </c>
      <c r="E947">
        <v>170.199997</v>
      </c>
      <c r="F947">
        <v>8.1999999999999993</v>
      </c>
      <c r="G947">
        <v>1059.400024</v>
      </c>
      <c r="H947">
        <v>780.70001200000002</v>
      </c>
      <c r="I947">
        <v>28</v>
      </c>
      <c r="J947">
        <v>31.27</v>
      </c>
      <c r="K947">
        <f t="shared" si="141"/>
        <v>0.18264840182648401</v>
      </c>
      <c r="L947">
        <f t="shared" si="142"/>
        <v>0.12576516904449364</v>
      </c>
      <c r="M947">
        <f t="shared" si="143"/>
        <v>0.60969513414207488</v>
      </c>
      <c r="N947">
        <f t="shared" si="144"/>
        <v>0.38658143098837289</v>
      </c>
      <c r="O947">
        <f t="shared" si="145"/>
        <v>0.25465837718452244</v>
      </c>
      <c r="P947">
        <f t="shared" si="146"/>
        <v>0.75116286046511638</v>
      </c>
      <c r="Q947">
        <f t="shared" si="147"/>
        <v>0.46838942107713533</v>
      </c>
      <c r="R947">
        <f t="shared" si="148"/>
        <v>7.4175824175824176E-2</v>
      </c>
      <c r="S947">
        <f t="shared" si="149"/>
        <v>0.36053320943149891</v>
      </c>
    </row>
    <row r="948" spans="1:19" x14ac:dyDescent="0.2">
      <c r="A948">
        <f t="shared" ca="1" si="140"/>
        <v>0.15779914151986996</v>
      </c>
      <c r="B948">
        <v>251.39999399999999</v>
      </c>
      <c r="C948">
        <v>0</v>
      </c>
      <c r="D948">
        <v>118.300003</v>
      </c>
      <c r="E948">
        <v>188.5</v>
      </c>
      <c r="F948">
        <v>6.4</v>
      </c>
      <c r="G948">
        <v>1028.400024</v>
      </c>
      <c r="H948">
        <v>757.70001200000002</v>
      </c>
      <c r="I948">
        <v>28</v>
      </c>
      <c r="J948">
        <v>32.659999999999997</v>
      </c>
      <c r="K948">
        <f t="shared" si="141"/>
        <v>0.34109587671232877</v>
      </c>
      <c r="L948">
        <f t="shared" si="142"/>
        <v>0</v>
      </c>
      <c r="M948">
        <f t="shared" si="143"/>
        <v>0.59120439506633493</v>
      </c>
      <c r="N948">
        <f t="shared" si="144"/>
        <v>0.53274759263772187</v>
      </c>
      <c r="O948">
        <f t="shared" si="145"/>
        <v>0.19875775780255411</v>
      </c>
      <c r="P948">
        <f t="shared" si="146"/>
        <v>0.66104658139534889</v>
      </c>
      <c r="Q948">
        <f t="shared" si="147"/>
        <v>0.41068746075388629</v>
      </c>
      <c r="R948">
        <f t="shared" si="148"/>
        <v>7.4175824175824176E-2</v>
      </c>
      <c r="S948">
        <f t="shared" si="149"/>
        <v>0.37784976648435942</v>
      </c>
    </row>
    <row r="949" spans="1:19" x14ac:dyDescent="0.2">
      <c r="A949">
        <f t="shared" ca="1" si="140"/>
        <v>0.39650894228168476</v>
      </c>
      <c r="B949">
        <v>381.39999399999999</v>
      </c>
      <c r="C949">
        <v>0</v>
      </c>
      <c r="D949">
        <v>0</v>
      </c>
      <c r="E949">
        <v>185.699997</v>
      </c>
      <c r="F949">
        <v>0</v>
      </c>
      <c r="G949">
        <v>1104.599976</v>
      </c>
      <c r="H949">
        <v>784.29998799999998</v>
      </c>
      <c r="I949">
        <v>28</v>
      </c>
      <c r="J949">
        <v>22.49</v>
      </c>
      <c r="K949">
        <f t="shared" si="141"/>
        <v>0.63789952968036523</v>
      </c>
      <c r="L949">
        <f t="shared" si="142"/>
        <v>0</v>
      </c>
      <c r="M949">
        <f t="shared" si="143"/>
        <v>0</v>
      </c>
      <c r="N949">
        <f t="shared" si="144"/>
        <v>0.51038335088777997</v>
      </c>
      <c r="O949">
        <f t="shared" si="145"/>
        <v>0</v>
      </c>
      <c r="P949">
        <f t="shared" si="146"/>
        <v>0.88255806976744178</v>
      </c>
      <c r="Q949">
        <f t="shared" si="147"/>
        <v>0.47742097204742429</v>
      </c>
      <c r="R949">
        <f t="shared" si="148"/>
        <v>7.4175824175824176E-2</v>
      </c>
      <c r="S949">
        <f t="shared" si="149"/>
        <v>0.25115236704004895</v>
      </c>
    </row>
    <row r="950" spans="1:19" x14ac:dyDescent="0.2">
      <c r="A950">
        <f t="shared" ca="1" si="140"/>
        <v>5.2628727460730884E-2</v>
      </c>
      <c r="B950">
        <v>251.39999399999999</v>
      </c>
      <c r="C950">
        <v>0</v>
      </c>
      <c r="D950">
        <v>118.300003</v>
      </c>
      <c r="E950">
        <v>188.5</v>
      </c>
      <c r="F950">
        <v>6.4</v>
      </c>
      <c r="G950">
        <v>1028.400024</v>
      </c>
      <c r="H950">
        <v>757.70001200000002</v>
      </c>
      <c r="I950">
        <v>100</v>
      </c>
      <c r="J950">
        <v>44.209999000000003</v>
      </c>
      <c r="K950">
        <f t="shared" si="141"/>
        <v>0.34109587671232877</v>
      </c>
      <c r="L950">
        <f t="shared" si="142"/>
        <v>0</v>
      </c>
      <c r="M950">
        <f t="shared" si="143"/>
        <v>0.59120439506633493</v>
      </c>
      <c r="N950">
        <f t="shared" si="144"/>
        <v>0.53274759263772187</v>
      </c>
      <c r="O950">
        <f t="shared" si="145"/>
        <v>0.19875775780255411</v>
      </c>
      <c r="P950">
        <f t="shared" si="146"/>
        <v>0.66104658139534889</v>
      </c>
      <c r="Q950">
        <f t="shared" si="147"/>
        <v>0.41068746075388629</v>
      </c>
      <c r="R950">
        <f t="shared" si="148"/>
        <v>0.27197802197802196</v>
      </c>
      <c r="S950">
        <f t="shared" si="149"/>
        <v>0.52173913097643287</v>
      </c>
    </row>
    <row r="951" spans="1:19" x14ac:dyDescent="0.2">
      <c r="A951">
        <f t="shared" ca="1" si="140"/>
        <v>0.83143881030609967</v>
      </c>
      <c r="B951">
        <v>439</v>
      </c>
      <c r="C951">
        <v>177</v>
      </c>
      <c r="D951">
        <v>0</v>
      </c>
      <c r="E951">
        <v>186</v>
      </c>
      <c r="F951">
        <v>11.1</v>
      </c>
      <c r="G951">
        <v>884.90002400000003</v>
      </c>
      <c r="H951">
        <v>707.90002400000003</v>
      </c>
      <c r="I951">
        <v>56</v>
      </c>
      <c r="J951">
        <v>71.699996999999996</v>
      </c>
      <c r="K951">
        <f t="shared" si="141"/>
        <v>0.76940639269406397</v>
      </c>
      <c r="L951">
        <f t="shared" si="142"/>
        <v>0.49248748735371434</v>
      </c>
      <c r="M951">
        <f t="shared" si="143"/>
        <v>0</v>
      </c>
      <c r="N951">
        <f t="shared" si="144"/>
        <v>0.51277954104104329</v>
      </c>
      <c r="O951">
        <f t="shared" si="145"/>
        <v>0.34472048618880474</v>
      </c>
      <c r="P951">
        <f t="shared" si="146"/>
        <v>0.24389541860465125</v>
      </c>
      <c r="Q951">
        <f t="shared" si="147"/>
        <v>0.2857502028550048</v>
      </c>
      <c r="R951">
        <f t="shared" si="148"/>
        <v>0.15109890109890109</v>
      </c>
      <c r="S951">
        <f t="shared" si="149"/>
        <v>0.86420828115630444</v>
      </c>
    </row>
    <row r="952" spans="1:19" x14ac:dyDescent="0.2">
      <c r="A952">
        <f t="shared" ca="1" si="140"/>
        <v>0.96479552249293998</v>
      </c>
      <c r="B952">
        <v>380</v>
      </c>
      <c r="C952">
        <v>0</v>
      </c>
      <c r="D952">
        <v>0</v>
      </c>
      <c r="E952">
        <v>228</v>
      </c>
      <c r="F952">
        <v>0</v>
      </c>
      <c r="G952">
        <v>932</v>
      </c>
      <c r="H952">
        <v>670</v>
      </c>
      <c r="I952">
        <v>270</v>
      </c>
      <c r="J952">
        <v>53.299999</v>
      </c>
      <c r="K952">
        <f t="shared" si="141"/>
        <v>0.63470319634703198</v>
      </c>
      <c r="L952">
        <f t="shared" si="142"/>
        <v>0</v>
      </c>
      <c r="M952">
        <f t="shared" si="143"/>
        <v>0</v>
      </c>
      <c r="N952">
        <f t="shared" si="144"/>
        <v>0.84824280786524298</v>
      </c>
      <c r="O952">
        <f t="shared" si="145"/>
        <v>0</v>
      </c>
      <c r="P952">
        <f t="shared" si="146"/>
        <v>0.3808139534883721</v>
      </c>
      <c r="Q952">
        <f t="shared" si="147"/>
        <v>0.19066734715508363</v>
      </c>
      <c r="R952">
        <f t="shared" si="148"/>
        <v>0.73901098901098905</v>
      </c>
      <c r="S952">
        <f t="shared" si="149"/>
        <v>0.63498193932931202</v>
      </c>
    </row>
    <row r="953" spans="1:19" x14ac:dyDescent="0.2">
      <c r="A953">
        <f t="shared" ca="1" si="140"/>
        <v>0.96562048529250244</v>
      </c>
      <c r="B953">
        <v>288</v>
      </c>
      <c r="C953">
        <v>192</v>
      </c>
      <c r="D953">
        <v>0</v>
      </c>
      <c r="E953">
        <v>192</v>
      </c>
      <c r="F953">
        <v>0</v>
      </c>
      <c r="G953">
        <v>932</v>
      </c>
      <c r="H953">
        <v>717.79998799999998</v>
      </c>
      <c r="I953">
        <v>3</v>
      </c>
      <c r="J953">
        <v>16.110001</v>
      </c>
      <c r="K953">
        <f t="shared" si="141"/>
        <v>0.42465753424657532</v>
      </c>
      <c r="L953">
        <f t="shared" si="142"/>
        <v>0.53422371509555455</v>
      </c>
      <c r="M953">
        <f t="shared" si="143"/>
        <v>0</v>
      </c>
      <c r="N953">
        <f t="shared" si="144"/>
        <v>0.56070286487307186</v>
      </c>
      <c r="O953">
        <f t="shared" si="145"/>
        <v>0</v>
      </c>
      <c r="P953">
        <f t="shared" si="146"/>
        <v>0.3808139534883721</v>
      </c>
      <c r="Q953">
        <f t="shared" si="147"/>
        <v>0.31058704328672615</v>
      </c>
      <c r="R953">
        <f t="shared" si="148"/>
        <v>5.4945054945054949E-3</v>
      </c>
      <c r="S953">
        <f t="shared" si="149"/>
        <v>0.17167062842084535</v>
      </c>
    </row>
    <row r="954" spans="1:19" x14ac:dyDescent="0.2">
      <c r="A954">
        <f t="shared" ca="1" si="140"/>
        <v>0.78986931171175856</v>
      </c>
      <c r="B954">
        <v>238.10000600000001</v>
      </c>
      <c r="C954">
        <v>0</v>
      </c>
      <c r="D954">
        <v>94.099997999999999</v>
      </c>
      <c r="E954">
        <v>186.699997</v>
      </c>
      <c r="F954">
        <v>7</v>
      </c>
      <c r="G954">
        <v>949.90002400000003</v>
      </c>
      <c r="H954">
        <v>847</v>
      </c>
      <c r="I954">
        <v>56</v>
      </c>
      <c r="J954">
        <v>39.590000000000003</v>
      </c>
      <c r="K954">
        <f t="shared" si="141"/>
        <v>0.3107306073059361</v>
      </c>
      <c r="L954">
        <f t="shared" si="142"/>
        <v>0</v>
      </c>
      <c r="M954">
        <f t="shared" si="143"/>
        <v>0.47026484347031949</v>
      </c>
      <c r="N954">
        <f t="shared" si="144"/>
        <v>0.51837057152645138</v>
      </c>
      <c r="O954">
        <f t="shared" si="145"/>
        <v>0.21739129759654355</v>
      </c>
      <c r="P954">
        <f t="shared" si="146"/>
        <v>0.43284890697674427</v>
      </c>
      <c r="Q954">
        <f t="shared" si="147"/>
        <v>0.63472156355573894</v>
      </c>
      <c r="R954">
        <f t="shared" si="148"/>
        <v>0.15109890109890109</v>
      </c>
      <c r="S954">
        <f t="shared" si="149"/>
        <v>0.46418339265437636</v>
      </c>
    </row>
    <row r="955" spans="1:19" x14ac:dyDescent="0.2">
      <c r="A955">
        <f t="shared" ca="1" si="140"/>
        <v>6.1042307871245205E-3</v>
      </c>
      <c r="B955">
        <v>237.5</v>
      </c>
      <c r="C955">
        <v>237.5</v>
      </c>
      <c r="D955">
        <v>0</v>
      </c>
      <c r="E955">
        <v>228</v>
      </c>
      <c r="F955">
        <v>0</v>
      </c>
      <c r="G955">
        <v>932</v>
      </c>
      <c r="H955">
        <v>594</v>
      </c>
      <c r="I955">
        <v>180</v>
      </c>
      <c r="J955">
        <v>36.25</v>
      </c>
      <c r="K955">
        <f t="shared" si="141"/>
        <v>0.3093607305936073</v>
      </c>
      <c r="L955">
        <f t="shared" si="142"/>
        <v>0.6608236059124698</v>
      </c>
      <c r="M955">
        <f t="shared" si="143"/>
        <v>0</v>
      </c>
      <c r="N955">
        <f t="shared" si="144"/>
        <v>0.84824280786524298</v>
      </c>
      <c r="O955">
        <f t="shared" si="145"/>
        <v>0</v>
      </c>
      <c r="P955">
        <f t="shared" si="146"/>
        <v>0.3808139534883721</v>
      </c>
      <c r="Q955">
        <f t="shared" si="147"/>
        <v>0</v>
      </c>
      <c r="R955">
        <f t="shared" si="148"/>
        <v>0.49175824175824173</v>
      </c>
      <c r="S955">
        <f t="shared" si="149"/>
        <v>0.42257382390865389</v>
      </c>
    </row>
    <row r="956" spans="1:19" x14ac:dyDescent="0.2">
      <c r="A956">
        <f t="shared" ca="1" si="140"/>
        <v>0.1925796253561437</v>
      </c>
      <c r="B956">
        <v>424</v>
      </c>
      <c r="C956">
        <v>22</v>
      </c>
      <c r="D956">
        <v>132</v>
      </c>
      <c r="E956">
        <v>168</v>
      </c>
      <c r="F956">
        <v>8.9</v>
      </c>
      <c r="G956">
        <v>822</v>
      </c>
      <c r="H956">
        <v>750</v>
      </c>
      <c r="I956">
        <v>7</v>
      </c>
      <c r="J956">
        <v>40.290000999999997</v>
      </c>
      <c r="K956">
        <f t="shared" si="141"/>
        <v>0.73515981735159819</v>
      </c>
      <c r="L956">
        <f t="shared" si="142"/>
        <v>6.121313402136562E-2</v>
      </c>
      <c r="M956">
        <f t="shared" si="143"/>
        <v>0.65967014513732691</v>
      </c>
      <c r="N956">
        <f t="shared" si="144"/>
        <v>0.36900956954495773</v>
      </c>
      <c r="O956">
        <f t="shared" si="145"/>
        <v>0.27639750694417681</v>
      </c>
      <c r="P956">
        <f t="shared" si="146"/>
        <v>6.1046511627906974E-2</v>
      </c>
      <c r="Q956">
        <f t="shared" si="147"/>
        <v>0.39136981784464536</v>
      </c>
      <c r="R956">
        <f t="shared" si="148"/>
        <v>1.6483516483516484E-2</v>
      </c>
      <c r="S956">
        <f t="shared" si="149"/>
        <v>0.4729039734123327</v>
      </c>
    </row>
    <row r="957" spans="1:19" x14ac:dyDescent="0.2">
      <c r="A957">
        <f t="shared" ca="1" si="140"/>
        <v>0.23256705914166975</v>
      </c>
      <c r="B957">
        <v>178</v>
      </c>
      <c r="C957">
        <v>129.800003</v>
      </c>
      <c r="D957">
        <v>118.599998</v>
      </c>
      <c r="E957">
        <v>179.89999399999999</v>
      </c>
      <c r="F957">
        <v>3.6</v>
      </c>
      <c r="G957">
        <v>1007.299988</v>
      </c>
      <c r="H957">
        <v>746.79998799999998</v>
      </c>
      <c r="I957">
        <v>28</v>
      </c>
      <c r="J957">
        <v>39.159999999999997</v>
      </c>
      <c r="K957">
        <f t="shared" si="141"/>
        <v>0.17351598173515981</v>
      </c>
      <c r="L957">
        <f t="shared" si="142"/>
        <v>0.36115749907330275</v>
      </c>
      <c r="M957">
        <f t="shared" si="143"/>
        <v>0.59270362040868707</v>
      </c>
      <c r="N957">
        <f t="shared" si="144"/>
        <v>0.46405744722182374</v>
      </c>
      <c r="O957">
        <f t="shared" si="145"/>
        <v>0.11180123876393669</v>
      </c>
      <c r="P957">
        <f t="shared" si="146"/>
        <v>0.59970926744186037</v>
      </c>
      <c r="Q957">
        <f t="shared" si="147"/>
        <v>0.38334168891169224</v>
      </c>
      <c r="R957">
        <f t="shared" si="148"/>
        <v>7.4175824175824176E-2</v>
      </c>
      <c r="S957">
        <f t="shared" si="149"/>
        <v>0.45882647212723238</v>
      </c>
    </row>
    <row r="958" spans="1:19" x14ac:dyDescent="0.2">
      <c r="A958">
        <f t="shared" ca="1" si="140"/>
        <v>0.20705137566744636</v>
      </c>
      <c r="B958">
        <v>290.39999399999999</v>
      </c>
      <c r="C958">
        <v>0</v>
      </c>
      <c r="D958">
        <v>96.199996999999996</v>
      </c>
      <c r="E958">
        <v>168.10000600000001</v>
      </c>
      <c r="F958">
        <v>9.4</v>
      </c>
      <c r="G958">
        <v>961.20001200000002</v>
      </c>
      <c r="H958">
        <v>865</v>
      </c>
      <c r="I958">
        <v>14</v>
      </c>
      <c r="J958">
        <v>34.669998</v>
      </c>
      <c r="K958">
        <f t="shared" si="141"/>
        <v>0.4301369726027397</v>
      </c>
      <c r="L958">
        <f t="shared" si="142"/>
        <v>0</v>
      </c>
      <c r="M958">
        <f t="shared" si="143"/>
        <v>0.48075959078182134</v>
      </c>
      <c r="N958">
        <f t="shared" si="144"/>
        <v>0.36980833953214876</v>
      </c>
      <c r="O958">
        <f t="shared" si="145"/>
        <v>0.29192545677250137</v>
      </c>
      <c r="P958">
        <f t="shared" si="146"/>
        <v>0.46569770930232562</v>
      </c>
      <c r="Q958">
        <f t="shared" si="147"/>
        <v>0.67987961946089037</v>
      </c>
      <c r="R958">
        <f t="shared" si="148"/>
        <v>3.5714285714285712E-2</v>
      </c>
      <c r="S958">
        <f t="shared" si="149"/>
        <v>0.40289023054416923</v>
      </c>
    </row>
    <row r="959" spans="1:19" x14ac:dyDescent="0.2">
      <c r="A959">
        <f t="shared" ca="1" si="140"/>
        <v>0.52317115982678586</v>
      </c>
      <c r="B959">
        <v>382</v>
      </c>
      <c r="C959">
        <v>0</v>
      </c>
      <c r="D959">
        <v>0</v>
      </c>
      <c r="E959">
        <v>185</v>
      </c>
      <c r="F959">
        <v>0</v>
      </c>
      <c r="G959">
        <v>1047</v>
      </c>
      <c r="H959">
        <v>739</v>
      </c>
      <c r="I959">
        <v>28</v>
      </c>
      <c r="J959">
        <v>37.419998</v>
      </c>
      <c r="K959">
        <f t="shared" si="141"/>
        <v>0.63926940639269403</v>
      </c>
      <c r="L959">
        <f t="shared" si="142"/>
        <v>0</v>
      </c>
      <c r="M959">
        <f t="shared" si="143"/>
        <v>0</v>
      </c>
      <c r="N959">
        <f t="shared" si="144"/>
        <v>0.50479232040237187</v>
      </c>
      <c r="O959">
        <f t="shared" si="145"/>
        <v>0</v>
      </c>
      <c r="P959">
        <f t="shared" si="146"/>
        <v>0.71511627906976749</v>
      </c>
      <c r="Q959">
        <f t="shared" si="147"/>
        <v>0.36377322812483065</v>
      </c>
      <c r="R959">
        <f t="shared" si="148"/>
        <v>7.4175824175824176E-2</v>
      </c>
      <c r="S959">
        <f t="shared" si="149"/>
        <v>0.43714960600846159</v>
      </c>
    </row>
    <row r="960" spans="1:19" x14ac:dyDescent="0.2">
      <c r="A960">
        <f t="shared" ca="1" si="140"/>
        <v>0.57257023821856967</v>
      </c>
      <c r="B960">
        <v>250</v>
      </c>
      <c r="C960">
        <v>0</v>
      </c>
      <c r="D960">
        <v>95.699996999999996</v>
      </c>
      <c r="E960">
        <v>191.800003</v>
      </c>
      <c r="F960">
        <v>5.3</v>
      </c>
      <c r="G960">
        <v>948.90002400000003</v>
      </c>
      <c r="H960">
        <v>857.20001200000002</v>
      </c>
      <c r="I960">
        <v>3</v>
      </c>
      <c r="J960">
        <v>8.49</v>
      </c>
      <c r="K960">
        <f t="shared" si="141"/>
        <v>0.33789954337899542</v>
      </c>
      <c r="L960">
        <f t="shared" si="142"/>
        <v>0</v>
      </c>
      <c r="M960">
        <f t="shared" si="143"/>
        <v>0.47826084023205873</v>
      </c>
      <c r="N960">
        <f t="shared" si="144"/>
        <v>0.55910544470699952</v>
      </c>
      <c r="O960">
        <f t="shared" si="145"/>
        <v>0.16459626818024012</v>
      </c>
      <c r="P960">
        <f t="shared" si="146"/>
        <v>0.42994193023255822</v>
      </c>
      <c r="Q960">
        <f t="shared" si="147"/>
        <v>0.66031115867402868</v>
      </c>
      <c r="R960">
        <f t="shared" si="148"/>
        <v>5.4945054945054949E-3</v>
      </c>
      <c r="S960">
        <f t="shared" si="149"/>
        <v>7.6741001040014981E-2</v>
      </c>
    </row>
    <row r="961" spans="1:19" x14ac:dyDescent="0.2">
      <c r="A961">
        <f t="shared" ca="1" si="140"/>
        <v>0.64323647522602634</v>
      </c>
      <c r="B961">
        <v>425</v>
      </c>
      <c r="C961">
        <v>106.300003</v>
      </c>
      <c r="D961">
        <v>0</v>
      </c>
      <c r="E961">
        <v>151.39999399999999</v>
      </c>
      <c r="F961">
        <v>18.600000000000001</v>
      </c>
      <c r="G961">
        <v>936</v>
      </c>
      <c r="H961">
        <v>803.70001200000002</v>
      </c>
      <c r="I961">
        <v>7</v>
      </c>
      <c r="J961">
        <v>46.799999</v>
      </c>
      <c r="K961">
        <f t="shared" si="141"/>
        <v>0.73744292237442921</v>
      </c>
      <c r="L961">
        <f t="shared" si="142"/>
        <v>0.29577074227775307</v>
      </c>
      <c r="M961">
        <f t="shared" si="143"/>
        <v>0</v>
      </c>
      <c r="N961">
        <f t="shared" si="144"/>
        <v>0.23642165901968823</v>
      </c>
      <c r="O961">
        <f t="shared" si="145"/>
        <v>0.57763973361367293</v>
      </c>
      <c r="P961">
        <f t="shared" si="146"/>
        <v>0.39244186046511625</v>
      </c>
      <c r="Q961">
        <f t="shared" si="147"/>
        <v>0.52609138140038436</v>
      </c>
      <c r="R961">
        <f t="shared" si="148"/>
        <v>1.6483516483516484E-2</v>
      </c>
      <c r="S961">
        <f t="shared" si="149"/>
        <v>0.55400523368643917</v>
      </c>
    </row>
    <row r="962" spans="1:19" x14ac:dyDescent="0.2">
      <c r="A962">
        <f t="shared" ref="A962:A1025" ca="1" si="150">RAND()</f>
        <v>5.1821962296779822E-2</v>
      </c>
      <c r="B962">
        <v>190.300003</v>
      </c>
      <c r="C962">
        <v>0</v>
      </c>
      <c r="D962">
        <v>125.199997</v>
      </c>
      <c r="E962">
        <v>166.60000600000001</v>
      </c>
      <c r="F962">
        <v>9.9</v>
      </c>
      <c r="G962">
        <v>1079</v>
      </c>
      <c r="H962">
        <v>798.90002400000003</v>
      </c>
      <c r="I962">
        <v>28</v>
      </c>
      <c r="J962">
        <v>24.85</v>
      </c>
      <c r="K962">
        <f t="shared" ref="K962:K1025" si="151">(B962 - 102)/(540-102)</f>
        <v>0.20159818036529681</v>
      </c>
      <c r="L962">
        <f t="shared" ref="L962:L1025" si="152">(C962 - 0)/(359.399994)</f>
        <v>0</v>
      </c>
      <c r="M962">
        <f t="shared" ref="M962:M1025" si="153">(D962 )/(200.100006)</f>
        <v>0.62568712266805226</v>
      </c>
      <c r="N962">
        <f t="shared" ref="N962:N1025" si="154">(E962 - 121.800003)/(247-121.800003)</f>
        <v>0.35782750857414164</v>
      </c>
      <c r="O962">
        <f t="shared" ref="O962:O1025" si="155">(F962)/(32.200001)</f>
        <v>0.30745340660082587</v>
      </c>
      <c r="P962">
        <f t="shared" ref="P962:P1025" si="156">(G962 - 801)/(1145-801)</f>
        <v>0.80813953488372092</v>
      </c>
      <c r="Q962">
        <f t="shared" ref="Q962:Q1025" si="157">(H962 - 594)/(992.599976-594)</f>
        <v>0.51404926326438127</v>
      </c>
      <c r="R962">
        <f t="shared" ref="R962:R1025" si="158">(I962 - 1)/(365-1)</f>
        <v>7.4175824175824176E-2</v>
      </c>
      <c r="S962">
        <f t="shared" ref="S962:S1025" si="159">(J962 - 2.33)/(82.599998-2.33)</f>
        <v>0.28055314016576904</v>
      </c>
    </row>
    <row r="963" spans="1:19" x14ac:dyDescent="0.2">
      <c r="A963">
        <f t="shared" ca="1" si="150"/>
        <v>0.35781983763013347</v>
      </c>
      <c r="B963">
        <v>238.10000600000001</v>
      </c>
      <c r="C963">
        <v>0</v>
      </c>
      <c r="D963">
        <v>0</v>
      </c>
      <c r="E963">
        <v>185.699997</v>
      </c>
      <c r="F963">
        <v>0</v>
      </c>
      <c r="G963">
        <v>1118.8000489999999</v>
      </c>
      <c r="H963">
        <v>789.29998799999998</v>
      </c>
      <c r="I963">
        <v>7</v>
      </c>
      <c r="J963">
        <v>10.34</v>
      </c>
      <c r="K963">
        <f t="shared" si="151"/>
        <v>0.3107306073059361</v>
      </c>
      <c r="L963">
        <f t="shared" si="152"/>
        <v>0</v>
      </c>
      <c r="M963">
        <f t="shared" si="153"/>
        <v>0</v>
      </c>
      <c r="N963">
        <f t="shared" si="154"/>
        <v>0.51038335088777997</v>
      </c>
      <c r="O963">
        <f t="shared" si="155"/>
        <v>0</v>
      </c>
      <c r="P963">
        <f t="shared" si="156"/>
        <v>0.92383735174418591</v>
      </c>
      <c r="Q963">
        <f t="shared" si="157"/>
        <v>0.48996487646552189</v>
      </c>
      <c r="R963">
        <f t="shared" si="158"/>
        <v>1.6483516483516484E-2</v>
      </c>
      <c r="S963">
        <f t="shared" si="159"/>
        <v>9.9788217261448042E-2</v>
      </c>
    </row>
    <row r="964" spans="1:19" x14ac:dyDescent="0.2">
      <c r="A964">
        <f t="shared" ca="1" si="150"/>
        <v>0.55141368382280775</v>
      </c>
      <c r="B964">
        <v>295.70001200000002</v>
      </c>
      <c r="C964">
        <v>0</v>
      </c>
      <c r="D964">
        <v>95.599997999999999</v>
      </c>
      <c r="E964">
        <v>171.5</v>
      </c>
      <c r="F964">
        <v>8.9</v>
      </c>
      <c r="G964">
        <v>955.09997599999997</v>
      </c>
      <c r="H964">
        <v>859.20001200000002</v>
      </c>
      <c r="I964">
        <v>3</v>
      </c>
      <c r="J964">
        <v>22.950001</v>
      </c>
      <c r="K964">
        <f t="shared" si="151"/>
        <v>0.44223747031963473</v>
      </c>
      <c r="L964">
        <f t="shared" si="152"/>
        <v>0</v>
      </c>
      <c r="M964">
        <f t="shared" si="153"/>
        <v>0.47776109511960735</v>
      </c>
      <c r="N964">
        <f t="shared" si="154"/>
        <v>0.39696484178030766</v>
      </c>
      <c r="O964">
        <f t="shared" si="155"/>
        <v>0.27639750694417681</v>
      </c>
      <c r="P964">
        <f t="shared" si="156"/>
        <v>0.44796504651162783</v>
      </c>
      <c r="Q964">
        <f t="shared" si="157"/>
        <v>0.66532872044126778</v>
      </c>
      <c r="R964">
        <f t="shared" si="158"/>
        <v>5.4945054945054949E-3</v>
      </c>
      <c r="S964">
        <f t="shared" si="159"/>
        <v>0.2568830386665763</v>
      </c>
    </row>
    <row r="965" spans="1:19" x14ac:dyDescent="0.2">
      <c r="A965">
        <f t="shared" ca="1" si="150"/>
        <v>0.42179940767778845</v>
      </c>
      <c r="B965">
        <v>212</v>
      </c>
      <c r="C965">
        <v>141.300003</v>
      </c>
      <c r="D965">
        <v>0</v>
      </c>
      <c r="E965">
        <v>203.5</v>
      </c>
      <c r="F965">
        <v>0</v>
      </c>
      <c r="G965">
        <v>973.40002400000003</v>
      </c>
      <c r="H965">
        <v>750</v>
      </c>
      <c r="I965">
        <v>7</v>
      </c>
      <c r="J965">
        <v>15.03</v>
      </c>
      <c r="K965">
        <f t="shared" si="151"/>
        <v>0.25114155251141551</v>
      </c>
      <c r="L965">
        <f t="shared" si="152"/>
        <v>0.39315527367538022</v>
      </c>
      <c r="M965">
        <f t="shared" si="153"/>
        <v>0</v>
      </c>
      <c r="N965">
        <f t="shared" si="154"/>
        <v>0.65255590221779314</v>
      </c>
      <c r="O965">
        <f t="shared" si="155"/>
        <v>0</v>
      </c>
      <c r="P965">
        <f t="shared" si="156"/>
        <v>0.50116286046511638</v>
      </c>
      <c r="Q965">
        <f t="shared" si="157"/>
        <v>0.39136981784464536</v>
      </c>
      <c r="R965">
        <f t="shared" si="158"/>
        <v>1.6483516483516484E-2</v>
      </c>
      <c r="S965">
        <f t="shared" si="159"/>
        <v>0.15821602487145944</v>
      </c>
    </row>
    <row r="966" spans="1:19" x14ac:dyDescent="0.2">
      <c r="A966">
        <f t="shared" ca="1" si="150"/>
        <v>0.41880696912861604</v>
      </c>
      <c r="B966">
        <v>275.10000600000001</v>
      </c>
      <c r="C966">
        <v>0</v>
      </c>
      <c r="D966">
        <v>121.400002</v>
      </c>
      <c r="E966">
        <v>159.5</v>
      </c>
      <c r="F966">
        <v>9.9</v>
      </c>
      <c r="G966">
        <v>1053.599976</v>
      </c>
      <c r="H966">
        <v>777.5</v>
      </c>
      <c r="I966">
        <v>3</v>
      </c>
      <c r="J966">
        <v>23.799999</v>
      </c>
      <c r="K966">
        <f t="shared" si="151"/>
        <v>0.39520549315068493</v>
      </c>
      <c r="L966">
        <f t="shared" si="152"/>
        <v>0</v>
      </c>
      <c r="M966">
        <f t="shared" si="153"/>
        <v>0.60669664347736196</v>
      </c>
      <c r="N966">
        <f t="shared" si="154"/>
        <v>0.30111819411625063</v>
      </c>
      <c r="O966">
        <f t="shared" si="155"/>
        <v>0.30745340660082587</v>
      </c>
      <c r="P966">
        <f t="shared" si="156"/>
        <v>0.73430225581395336</v>
      </c>
      <c r="Q966">
        <f t="shared" si="157"/>
        <v>0.4603612921441822</v>
      </c>
      <c r="R966">
        <f t="shared" si="158"/>
        <v>5.4945054945054949E-3</v>
      </c>
      <c r="S966">
        <f t="shared" si="159"/>
        <v>0.26747227525781175</v>
      </c>
    </row>
    <row r="967" spans="1:19" x14ac:dyDescent="0.2">
      <c r="A967">
        <f t="shared" ca="1" si="150"/>
        <v>0.59453642410752006</v>
      </c>
      <c r="B967">
        <v>321</v>
      </c>
      <c r="C967">
        <v>164</v>
      </c>
      <c r="D967">
        <v>0</v>
      </c>
      <c r="E967">
        <v>190</v>
      </c>
      <c r="F967">
        <v>5</v>
      </c>
      <c r="G967">
        <v>870</v>
      </c>
      <c r="H967">
        <v>774</v>
      </c>
      <c r="I967">
        <v>28</v>
      </c>
      <c r="J967">
        <v>57.209999000000003</v>
      </c>
      <c r="K967">
        <f t="shared" si="151"/>
        <v>0.5</v>
      </c>
      <c r="L967">
        <f t="shared" si="152"/>
        <v>0.45631608997745282</v>
      </c>
      <c r="M967">
        <f t="shared" si="153"/>
        <v>0</v>
      </c>
      <c r="N967">
        <f t="shared" si="154"/>
        <v>0.54472842359572904</v>
      </c>
      <c r="O967">
        <f t="shared" si="155"/>
        <v>0.15527949828324539</v>
      </c>
      <c r="P967">
        <f t="shared" si="156"/>
        <v>0.2005813953488372</v>
      </c>
      <c r="Q967">
        <f t="shared" si="157"/>
        <v>0.4515805590515139</v>
      </c>
      <c r="R967">
        <f t="shared" si="158"/>
        <v>7.4175824175824176E-2</v>
      </c>
      <c r="S967">
        <f t="shared" si="159"/>
        <v>0.68369254226217879</v>
      </c>
    </row>
    <row r="968" spans="1:19" x14ac:dyDescent="0.2">
      <c r="A968">
        <f t="shared" ca="1" si="150"/>
        <v>0.70538146439883009</v>
      </c>
      <c r="B968">
        <v>425</v>
      </c>
      <c r="C968">
        <v>106.300003</v>
      </c>
      <c r="D968">
        <v>0</v>
      </c>
      <c r="E968">
        <v>153.5</v>
      </c>
      <c r="F968">
        <v>16.5</v>
      </c>
      <c r="G968">
        <v>852.09997599999997</v>
      </c>
      <c r="H968">
        <v>887.09997599999997</v>
      </c>
      <c r="I968">
        <v>3</v>
      </c>
      <c r="J968">
        <v>33.400002000000001</v>
      </c>
      <c r="K968">
        <f t="shared" si="151"/>
        <v>0.73744292237442921</v>
      </c>
      <c r="L968">
        <f t="shared" si="152"/>
        <v>0.29577074227775307</v>
      </c>
      <c r="M968">
        <f t="shared" si="153"/>
        <v>0</v>
      </c>
      <c r="N968">
        <f t="shared" si="154"/>
        <v>0.25319487028422211</v>
      </c>
      <c r="O968">
        <f t="shared" si="155"/>
        <v>0.51242234433470979</v>
      </c>
      <c r="P968">
        <f t="shared" si="156"/>
        <v>0.14854644186046503</v>
      </c>
      <c r="Q968">
        <f t="shared" si="157"/>
        <v>0.73532361677814051</v>
      </c>
      <c r="R968">
        <f t="shared" si="158"/>
        <v>5.4945054945054949E-3</v>
      </c>
      <c r="S968">
        <f t="shared" si="159"/>
        <v>0.38706867788884214</v>
      </c>
    </row>
    <row r="969" spans="1:19" x14ac:dyDescent="0.2">
      <c r="A969">
        <f t="shared" ca="1" si="150"/>
        <v>0.82610680985914553</v>
      </c>
      <c r="B969">
        <v>249.10000600000001</v>
      </c>
      <c r="C969">
        <v>0</v>
      </c>
      <c r="D969">
        <v>98.800003000000004</v>
      </c>
      <c r="E969">
        <v>158.10000600000001</v>
      </c>
      <c r="F969">
        <v>12.8</v>
      </c>
      <c r="G969">
        <v>987.79998799999998</v>
      </c>
      <c r="H969">
        <v>889</v>
      </c>
      <c r="I969">
        <v>56</v>
      </c>
      <c r="J969">
        <v>42.029998999999997</v>
      </c>
      <c r="K969">
        <f t="shared" si="151"/>
        <v>0.33584476255707763</v>
      </c>
      <c r="L969">
        <f t="shared" si="152"/>
        <v>0</v>
      </c>
      <c r="M969">
        <f t="shared" si="153"/>
        <v>0.49375312362559348</v>
      </c>
      <c r="N969">
        <f t="shared" si="154"/>
        <v>0.28993613314543454</v>
      </c>
      <c r="O969">
        <f t="shared" si="155"/>
        <v>0.39751551560510823</v>
      </c>
      <c r="P969">
        <f t="shared" si="156"/>
        <v>0.54302322093023248</v>
      </c>
      <c r="Q969">
        <f t="shared" si="157"/>
        <v>0.74009036066775891</v>
      </c>
      <c r="R969">
        <f t="shared" si="158"/>
        <v>0.15109890109890109</v>
      </c>
      <c r="S969">
        <f t="shared" si="159"/>
        <v>0.49458078969928465</v>
      </c>
    </row>
    <row r="970" spans="1:19" x14ac:dyDescent="0.2">
      <c r="A970">
        <f t="shared" ca="1" si="150"/>
        <v>0.49089384077826204</v>
      </c>
      <c r="B970">
        <v>387</v>
      </c>
      <c r="C970">
        <v>20</v>
      </c>
      <c r="D970">
        <v>94</v>
      </c>
      <c r="E970">
        <v>157</v>
      </c>
      <c r="F970">
        <v>11.6</v>
      </c>
      <c r="G970">
        <v>938</v>
      </c>
      <c r="H970">
        <v>845</v>
      </c>
      <c r="I970">
        <v>56</v>
      </c>
      <c r="J970">
        <v>61.459999000000003</v>
      </c>
      <c r="K970">
        <f t="shared" si="151"/>
        <v>0.65068493150684936</v>
      </c>
      <c r="L970">
        <f t="shared" si="152"/>
        <v>5.5648303655786928E-2</v>
      </c>
      <c r="M970">
        <f t="shared" si="153"/>
        <v>0.4697651033553692</v>
      </c>
      <c r="N970">
        <f t="shared" si="154"/>
        <v>0.2811501425195721</v>
      </c>
      <c r="O970">
        <f t="shared" si="155"/>
        <v>0.3602484360171293</v>
      </c>
      <c r="P970">
        <f t="shared" si="156"/>
        <v>0.39825581395348836</v>
      </c>
      <c r="Q970">
        <f t="shared" si="157"/>
        <v>0.62970400178849995</v>
      </c>
      <c r="R970">
        <f t="shared" si="158"/>
        <v>0.15109890109890109</v>
      </c>
      <c r="S970">
        <f t="shared" si="159"/>
        <v>0.73663884979790339</v>
      </c>
    </row>
    <row r="971" spans="1:19" x14ac:dyDescent="0.2">
      <c r="A971">
        <f t="shared" ca="1" si="150"/>
        <v>0.81773098263186439</v>
      </c>
      <c r="B971">
        <v>239.60000600000001</v>
      </c>
      <c r="C971">
        <v>359.39999399999999</v>
      </c>
      <c r="D971">
        <v>0</v>
      </c>
      <c r="E971">
        <v>185.699997</v>
      </c>
      <c r="F971">
        <v>0</v>
      </c>
      <c r="G971">
        <v>941.59997599999997</v>
      </c>
      <c r="H971">
        <v>664.29998799999998</v>
      </c>
      <c r="I971">
        <v>7</v>
      </c>
      <c r="J971">
        <v>25.42</v>
      </c>
      <c r="K971">
        <f t="shared" si="151"/>
        <v>0.31415526484018269</v>
      </c>
      <c r="L971">
        <f t="shared" si="152"/>
        <v>1</v>
      </c>
      <c r="M971">
        <f t="shared" si="153"/>
        <v>0</v>
      </c>
      <c r="N971">
        <f t="shared" si="154"/>
        <v>0.51038335088777997</v>
      </c>
      <c r="O971">
        <f t="shared" si="155"/>
        <v>0</v>
      </c>
      <c r="P971">
        <f t="shared" si="156"/>
        <v>0.40872086046511619</v>
      </c>
      <c r="Q971">
        <f t="shared" si="157"/>
        <v>0.17636726601308172</v>
      </c>
      <c r="R971">
        <f t="shared" si="158"/>
        <v>1.6483516483516484E-2</v>
      </c>
      <c r="S971">
        <f t="shared" si="159"/>
        <v>0.28765417435291329</v>
      </c>
    </row>
    <row r="972" spans="1:19" x14ac:dyDescent="0.2">
      <c r="A972">
        <f t="shared" ca="1" si="150"/>
        <v>0.61197020579917782</v>
      </c>
      <c r="B972">
        <v>284</v>
      </c>
      <c r="C972">
        <v>120</v>
      </c>
      <c r="D972">
        <v>0</v>
      </c>
      <c r="E972">
        <v>168</v>
      </c>
      <c r="F972">
        <v>7</v>
      </c>
      <c r="G972">
        <v>970</v>
      </c>
      <c r="H972">
        <v>794</v>
      </c>
      <c r="I972">
        <v>28</v>
      </c>
      <c r="J972">
        <v>40.93</v>
      </c>
      <c r="K972">
        <f t="shared" si="151"/>
        <v>0.41552511415525112</v>
      </c>
      <c r="L972">
        <f t="shared" si="152"/>
        <v>0.33388982193472155</v>
      </c>
      <c r="M972">
        <f t="shared" si="153"/>
        <v>0</v>
      </c>
      <c r="N972">
        <f t="shared" si="154"/>
        <v>0.36900956954495773</v>
      </c>
      <c r="O972">
        <f t="shared" si="155"/>
        <v>0.21739129759654355</v>
      </c>
      <c r="P972">
        <f t="shared" si="156"/>
        <v>0.49127906976744184</v>
      </c>
      <c r="Q972">
        <f t="shared" si="157"/>
        <v>0.50175617672390427</v>
      </c>
      <c r="R972">
        <f t="shared" si="158"/>
        <v>7.4175824175824176E-2</v>
      </c>
      <c r="S972">
        <f t="shared" si="159"/>
        <v>0.48087705197152242</v>
      </c>
    </row>
    <row r="973" spans="1:19" x14ac:dyDescent="0.2">
      <c r="A973">
        <f t="shared" ca="1" si="150"/>
        <v>0.56880275696823979</v>
      </c>
      <c r="B973">
        <v>236</v>
      </c>
      <c r="C973">
        <v>0</v>
      </c>
      <c r="D973">
        <v>0</v>
      </c>
      <c r="E973">
        <v>194</v>
      </c>
      <c r="F973">
        <v>0</v>
      </c>
      <c r="G973">
        <v>968</v>
      </c>
      <c r="H973">
        <v>885</v>
      </c>
      <c r="I973">
        <v>90</v>
      </c>
      <c r="J973">
        <v>21.950001</v>
      </c>
      <c r="K973">
        <f t="shared" si="151"/>
        <v>0.30593607305936071</v>
      </c>
      <c r="L973">
        <f t="shared" si="152"/>
        <v>0</v>
      </c>
      <c r="M973">
        <f t="shared" si="153"/>
        <v>0</v>
      </c>
      <c r="N973">
        <f t="shared" si="154"/>
        <v>0.57667730615041468</v>
      </c>
      <c r="O973">
        <f t="shared" si="155"/>
        <v>0</v>
      </c>
      <c r="P973">
        <f t="shared" si="156"/>
        <v>0.48546511627906974</v>
      </c>
      <c r="Q973">
        <f t="shared" si="157"/>
        <v>0.7300552371332808</v>
      </c>
      <c r="R973">
        <f t="shared" si="158"/>
        <v>0.2445054945054945</v>
      </c>
      <c r="S973">
        <f t="shared" si="159"/>
        <v>0.24442508395228815</v>
      </c>
    </row>
    <row r="974" spans="1:19" x14ac:dyDescent="0.2">
      <c r="A974">
        <f t="shared" ca="1" si="150"/>
        <v>0.63188860607754849</v>
      </c>
      <c r="B974">
        <v>362.60000600000001</v>
      </c>
      <c r="C974">
        <v>189</v>
      </c>
      <c r="D974">
        <v>0</v>
      </c>
      <c r="E974">
        <v>164.89999399999999</v>
      </c>
      <c r="F974">
        <v>11.6</v>
      </c>
      <c r="G974">
        <v>944.70001200000002</v>
      </c>
      <c r="H974">
        <v>755.79998799999998</v>
      </c>
      <c r="I974">
        <v>3</v>
      </c>
      <c r="J974">
        <v>35.299999</v>
      </c>
      <c r="K974">
        <f t="shared" si="151"/>
        <v>0.59497718264840183</v>
      </c>
      <c r="L974">
        <f t="shared" si="152"/>
        <v>0.52587646954718648</v>
      </c>
      <c r="M974">
        <f t="shared" si="153"/>
        <v>0</v>
      </c>
      <c r="N974">
        <f t="shared" si="154"/>
        <v>0.34424913764175241</v>
      </c>
      <c r="O974">
        <f t="shared" si="155"/>
        <v>0.3602484360171293</v>
      </c>
      <c r="P974">
        <f t="shared" si="156"/>
        <v>0.41773259302325588</v>
      </c>
      <c r="Q974">
        <f t="shared" si="157"/>
        <v>0.40592071686426795</v>
      </c>
      <c r="R974">
        <f t="shared" si="158"/>
        <v>5.4945054945054949E-3</v>
      </c>
      <c r="S974">
        <f t="shared" si="159"/>
        <v>0.41073875447212543</v>
      </c>
    </row>
    <row r="975" spans="1:19" x14ac:dyDescent="0.2">
      <c r="A975">
        <f t="shared" ca="1" si="150"/>
        <v>0.83471373845739349</v>
      </c>
      <c r="B975">
        <v>194.699997</v>
      </c>
      <c r="C975">
        <v>0</v>
      </c>
      <c r="D975">
        <v>100.5</v>
      </c>
      <c r="E975">
        <v>165.60000600000001</v>
      </c>
      <c r="F975">
        <v>7.5</v>
      </c>
      <c r="G975">
        <v>1006.400024</v>
      </c>
      <c r="H975">
        <v>905.90002400000003</v>
      </c>
      <c r="I975">
        <v>100</v>
      </c>
      <c r="J975">
        <v>37.340000000000003</v>
      </c>
      <c r="K975">
        <f t="shared" si="151"/>
        <v>0.21164382876712329</v>
      </c>
      <c r="L975">
        <f t="shared" si="152"/>
        <v>0</v>
      </c>
      <c r="M975">
        <f t="shared" si="153"/>
        <v>0.50224886050228301</v>
      </c>
      <c r="N975">
        <f t="shared" si="154"/>
        <v>0.34984028793547017</v>
      </c>
      <c r="O975">
        <f t="shared" si="155"/>
        <v>0.23291924742486808</v>
      </c>
      <c r="P975">
        <f t="shared" si="156"/>
        <v>0.59709309302325586</v>
      </c>
      <c r="Q975">
        <f t="shared" si="157"/>
        <v>0.78248881781167001</v>
      </c>
      <c r="R975">
        <f t="shared" si="158"/>
        <v>0.27197802197802196</v>
      </c>
      <c r="S975">
        <f t="shared" si="159"/>
        <v>0.436152994547228</v>
      </c>
    </row>
    <row r="976" spans="1:19" x14ac:dyDescent="0.2">
      <c r="A976">
        <f t="shared" ca="1" si="150"/>
        <v>0.51499817406417203</v>
      </c>
      <c r="B976">
        <v>159</v>
      </c>
      <c r="C976">
        <v>149</v>
      </c>
      <c r="D976">
        <v>116</v>
      </c>
      <c r="E976">
        <v>175</v>
      </c>
      <c r="F976">
        <v>15</v>
      </c>
      <c r="G976">
        <v>953</v>
      </c>
      <c r="H976">
        <v>720</v>
      </c>
      <c r="I976">
        <v>28</v>
      </c>
      <c r="J976">
        <v>27.68</v>
      </c>
      <c r="K976">
        <f t="shared" si="151"/>
        <v>0.13013698630136986</v>
      </c>
      <c r="L976">
        <f t="shared" si="152"/>
        <v>0.41457986223561261</v>
      </c>
      <c r="M976">
        <f t="shared" si="153"/>
        <v>0.57971012754492368</v>
      </c>
      <c r="N976">
        <f t="shared" si="154"/>
        <v>0.42492011401565766</v>
      </c>
      <c r="O976">
        <f t="shared" si="155"/>
        <v>0.46583849484973616</v>
      </c>
      <c r="P976">
        <f t="shared" si="156"/>
        <v>0.44186046511627908</v>
      </c>
      <c r="Q976">
        <f t="shared" si="157"/>
        <v>0.31610639133605972</v>
      </c>
      <c r="R976">
        <f t="shared" si="158"/>
        <v>7.4175824175824176E-2</v>
      </c>
      <c r="S976">
        <f t="shared" si="159"/>
        <v>0.3158091520072045</v>
      </c>
    </row>
    <row r="977" spans="1:19" x14ac:dyDescent="0.2">
      <c r="A977">
        <f t="shared" ca="1" si="150"/>
        <v>0.21528069641980119</v>
      </c>
      <c r="B977">
        <v>331</v>
      </c>
      <c r="C977">
        <v>0</v>
      </c>
      <c r="D977">
        <v>0</v>
      </c>
      <c r="E977">
        <v>192</v>
      </c>
      <c r="F977">
        <v>0</v>
      </c>
      <c r="G977">
        <v>1025</v>
      </c>
      <c r="H977">
        <v>821</v>
      </c>
      <c r="I977">
        <v>120</v>
      </c>
      <c r="J977">
        <v>39.380001</v>
      </c>
      <c r="K977">
        <f t="shared" si="151"/>
        <v>0.52283105022831056</v>
      </c>
      <c r="L977">
        <f t="shared" si="152"/>
        <v>0</v>
      </c>
      <c r="M977">
        <f t="shared" si="153"/>
        <v>0</v>
      </c>
      <c r="N977">
        <f t="shared" si="154"/>
        <v>0.56070286487307186</v>
      </c>
      <c r="O977">
        <f t="shared" si="155"/>
        <v>0</v>
      </c>
      <c r="P977">
        <f t="shared" si="156"/>
        <v>0.65116279069767447</v>
      </c>
      <c r="Q977">
        <f t="shared" si="157"/>
        <v>0.56949326058163141</v>
      </c>
      <c r="R977">
        <f t="shared" si="158"/>
        <v>0.32692307692307693</v>
      </c>
      <c r="S977">
        <f t="shared" si="159"/>
        <v>0.46156723462233051</v>
      </c>
    </row>
    <row r="978" spans="1:19" x14ac:dyDescent="0.2">
      <c r="A978">
        <f t="shared" ca="1" si="150"/>
        <v>0.86998495554171196</v>
      </c>
      <c r="B978">
        <v>331</v>
      </c>
      <c r="C978">
        <v>170</v>
      </c>
      <c r="D978">
        <v>0</v>
      </c>
      <c r="E978">
        <v>195</v>
      </c>
      <c r="F978">
        <v>8</v>
      </c>
      <c r="G978">
        <v>811</v>
      </c>
      <c r="H978">
        <v>802</v>
      </c>
      <c r="I978">
        <v>28</v>
      </c>
      <c r="J978">
        <v>56.610000999999997</v>
      </c>
      <c r="K978">
        <f t="shared" si="151"/>
        <v>0.52283105022831056</v>
      </c>
      <c r="L978">
        <f t="shared" si="152"/>
        <v>0.47301058107418892</v>
      </c>
      <c r="M978">
        <f t="shared" si="153"/>
        <v>0</v>
      </c>
      <c r="N978">
        <f t="shared" si="154"/>
        <v>0.58466452678908609</v>
      </c>
      <c r="O978">
        <f t="shared" si="155"/>
        <v>0.24844719725319264</v>
      </c>
      <c r="P978">
        <f t="shared" si="156"/>
        <v>2.9069767441860465E-2</v>
      </c>
      <c r="Q978">
        <f t="shared" si="157"/>
        <v>0.52182642379286048</v>
      </c>
      <c r="R978">
        <f t="shared" si="158"/>
        <v>7.4175824175824176E-2</v>
      </c>
      <c r="S978">
        <f t="shared" si="159"/>
        <v>0.67621779434951523</v>
      </c>
    </row>
    <row r="979" spans="1:19" x14ac:dyDescent="0.2">
      <c r="A979">
        <f t="shared" ca="1" si="150"/>
        <v>0.82972672134571457</v>
      </c>
      <c r="B979">
        <v>164.60000600000001</v>
      </c>
      <c r="C979">
        <v>0</v>
      </c>
      <c r="D979">
        <v>150.39999399999999</v>
      </c>
      <c r="E979">
        <v>181.60000600000001</v>
      </c>
      <c r="F979">
        <v>11.7</v>
      </c>
      <c r="G979">
        <v>1023.299988</v>
      </c>
      <c r="H979">
        <v>728.90002400000003</v>
      </c>
      <c r="I979">
        <v>28</v>
      </c>
      <c r="J979">
        <v>18.030000999999999</v>
      </c>
      <c r="K979">
        <f t="shared" si="151"/>
        <v>0.14292238812785391</v>
      </c>
      <c r="L979">
        <f t="shared" si="152"/>
        <v>0</v>
      </c>
      <c r="M979">
        <f t="shared" si="153"/>
        <v>0.75162413538358408</v>
      </c>
      <c r="N979">
        <f t="shared" si="154"/>
        <v>0.47763581815421297</v>
      </c>
      <c r="O979">
        <f t="shared" si="155"/>
        <v>0.3633540259827942</v>
      </c>
      <c r="P979">
        <f t="shared" si="156"/>
        <v>0.6462208953488372</v>
      </c>
      <c r="Q979">
        <f t="shared" si="157"/>
        <v>0.33843460141101472</v>
      </c>
      <c r="R979">
        <f t="shared" si="158"/>
        <v>7.4175824175824176E-2</v>
      </c>
      <c r="S979">
        <f t="shared" si="159"/>
        <v>0.19558990147227859</v>
      </c>
    </row>
    <row r="980" spans="1:19" x14ac:dyDescent="0.2">
      <c r="A980">
        <f t="shared" ca="1" si="150"/>
        <v>4.3796961822941127E-2</v>
      </c>
      <c r="B980">
        <v>213.699997</v>
      </c>
      <c r="C980">
        <v>98.099997999999999</v>
      </c>
      <c r="D980">
        <v>24.5</v>
      </c>
      <c r="E980">
        <v>181.699997</v>
      </c>
      <c r="F980">
        <v>6.9</v>
      </c>
      <c r="G980">
        <v>1065.8000489999999</v>
      </c>
      <c r="H980">
        <v>785.40002400000003</v>
      </c>
      <c r="I980">
        <v>28</v>
      </c>
      <c r="J980">
        <v>45.709999000000003</v>
      </c>
      <c r="K980">
        <f t="shared" si="151"/>
        <v>0.25502282420091321</v>
      </c>
      <c r="L980">
        <f t="shared" si="152"/>
        <v>0.27295492386680453</v>
      </c>
      <c r="M980">
        <f t="shared" si="153"/>
        <v>0.12243877693836751</v>
      </c>
      <c r="N980">
        <f t="shared" si="154"/>
        <v>0.47843446833309422</v>
      </c>
      <c r="O980">
        <f t="shared" si="155"/>
        <v>0.21428570763087865</v>
      </c>
      <c r="P980">
        <f t="shared" si="156"/>
        <v>0.76976758430232539</v>
      </c>
      <c r="Q980">
        <f t="shared" si="157"/>
        <v>0.4801807213355177</v>
      </c>
      <c r="R980">
        <f t="shared" si="158"/>
        <v>7.4175824175824176E-2</v>
      </c>
      <c r="S980">
        <f t="shared" si="159"/>
        <v>0.54042606304786511</v>
      </c>
    </row>
    <row r="981" spans="1:19" x14ac:dyDescent="0.2">
      <c r="A981">
        <f t="shared" ca="1" si="150"/>
        <v>0.40110001492478209</v>
      </c>
      <c r="B981">
        <v>151</v>
      </c>
      <c r="C981">
        <v>0</v>
      </c>
      <c r="D981">
        <v>184</v>
      </c>
      <c r="E981">
        <v>167</v>
      </c>
      <c r="F981">
        <v>12</v>
      </c>
      <c r="G981">
        <v>991</v>
      </c>
      <c r="H981">
        <v>772</v>
      </c>
      <c r="I981">
        <v>28</v>
      </c>
      <c r="J981">
        <v>15.57</v>
      </c>
      <c r="K981">
        <f t="shared" si="151"/>
        <v>0.11187214611872145</v>
      </c>
      <c r="L981">
        <f t="shared" si="152"/>
        <v>0</v>
      </c>
      <c r="M981">
        <f t="shared" si="153"/>
        <v>0.91954020231263756</v>
      </c>
      <c r="N981">
        <f t="shared" si="154"/>
        <v>0.36102234890628632</v>
      </c>
      <c r="O981">
        <f t="shared" si="155"/>
        <v>0.37267079587978896</v>
      </c>
      <c r="P981">
        <f t="shared" si="156"/>
        <v>0.55232558139534882</v>
      </c>
      <c r="Q981">
        <f t="shared" si="157"/>
        <v>0.44656299728427484</v>
      </c>
      <c r="R981">
        <f t="shared" si="158"/>
        <v>7.4175824175824176E-2</v>
      </c>
      <c r="S981">
        <f t="shared" si="159"/>
        <v>0.16494332041717505</v>
      </c>
    </row>
    <row r="982" spans="1:19" x14ac:dyDescent="0.2">
      <c r="A982">
        <f t="shared" ca="1" si="150"/>
        <v>0.20150313864502745</v>
      </c>
      <c r="B982">
        <v>318</v>
      </c>
      <c r="C982">
        <v>0</v>
      </c>
      <c r="D982">
        <v>126</v>
      </c>
      <c r="E982">
        <v>210</v>
      </c>
      <c r="F982">
        <v>6</v>
      </c>
      <c r="G982">
        <v>861</v>
      </c>
      <c r="H982">
        <v>737</v>
      </c>
      <c r="I982">
        <v>28</v>
      </c>
      <c r="J982">
        <v>40.060001</v>
      </c>
      <c r="K982">
        <f t="shared" si="151"/>
        <v>0.49315068493150682</v>
      </c>
      <c r="L982">
        <f t="shared" si="152"/>
        <v>0</v>
      </c>
      <c r="M982">
        <f t="shared" si="153"/>
        <v>0.62968513854017572</v>
      </c>
      <c r="N982">
        <f t="shared" si="154"/>
        <v>0.70447283636915736</v>
      </c>
      <c r="O982">
        <f t="shared" si="155"/>
        <v>0.18633539793989448</v>
      </c>
      <c r="P982">
        <f t="shared" si="156"/>
        <v>0.1744186046511628</v>
      </c>
      <c r="Q982">
        <f t="shared" si="157"/>
        <v>0.3587556663575916</v>
      </c>
      <c r="R982">
        <f t="shared" si="158"/>
        <v>7.4175824175824176E-2</v>
      </c>
      <c r="S982">
        <f t="shared" si="159"/>
        <v>0.47003864382804644</v>
      </c>
    </row>
    <row r="983" spans="1:19" x14ac:dyDescent="0.2">
      <c r="A983">
        <f t="shared" ca="1" si="150"/>
        <v>8.9473671875283989E-2</v>
      </c>
      <c r="B983">
        <v>139.60000600000001</v>
      </c>
      <c r="C983">
        <v>209.39999399999999</v>
      </c>
      <c r="D983">
        <v>0</v>
      </c>
      <c r="E983">
        <v>192</v>
      </c>
      <c r="F983">
        <v>0</v>
      </c>
      <c r="G983">
        <v>1047</v>
      </c>
      <c r="H983">
        <v>806.90002400000003</v>
      </c>
      <c r="I983">
        <v>90</v>
      </c>
      <c r="J983">
        <v>39.360000999999997</v>
      </c>
      <c r="K983">
        <f t="shared" si="151"/>
        <v>8.5844762557077639E-2</v>
      </c>
      <c r="L983">
        <f t="shared" si="152"/>
        <v>0.58263772258159807</v>
      </c>
      <c r="M983">
        <f t="shared" si="153"/>
        <v>0</v>
      </c>
      <c r="N983">
        <f t="shared" si="154"/>
        <v>0.56070286487307186</v>
      </c>
      <c r="O983">
        <f t="shared" si="155"/>
        <v>0</v>
      </c>
      <c r="P983">
        <f t="shared" si="156"/>
        <v>0.71511627906976749</v>
      </c>
      <c r="Q983">
        <f t="shared" si="157"/>
        <v>0.53411951033333738</v>
      </c>
      <c r="R983">
        <f t="shared" si="158"/>
        <v>0.2445054945054945</v>
      </c>
      <c r="S983">
        <f t="shared" si="159"/>
        <v>0.46131807552804471</v>
      </c>
    </row>
    <row r="984" spans="1:19" x14ac:dyDescent="0.2">
      <c r="A984">
        <f t="shared" ca="1" si="150"/>
        <v>0.64545647996133604</v>
      </c>
      <c r="B984">
        <v>304.79998799999998</v>
      </c>
      <c r="C984">
        <v>0</v>
      </c>
      <c r="D984">
        <v>99.599997999999999</v>
      </c>
      <c r="E984">
        <v>196</v>
      </c>
      <c r="F984">
        <v>9.8000000000000007</v>
      </c>
      <c r="G984">
        <v>959.40002400000003</v>
      </c>
      <c r="H984">
        <v>705.20001200000002</v>
      </c>
      <c r="I984">
        <v>28</v>
      </c>
      <c r="J984">
        <v>30.120000999999998</v>
      </c>
      <c r="K984">
        <f t="shared" si="151"/>
        <v>0.46301367123287668</v>
      </c>
      <c r="L984">
        <f t="shared" si="152"/>
        <v>0</v>
      </c>
      <c r="M984">
        <f t="shared" si="153"/>
        <v>0.49775109951770813</v>
      </c>
      <c r="N984">
        <f t="shared" si="154"/>
        <v>0.5926517474277575</v>
      </c>
      <c r="O984">
        <f t="shared" si="155"/>
        <v>0.30434781663516097</v>
      </c>
      <c r="P984">
        <f t="shared" si="156"/>
        <v>0.46046518604651171</v>
      </c>
      <c r="Q984">
        <f t="shared" si="157"/>
        <v>0.27897646436386142</v>
      </c>
      <c r="R984">
        <f t="shared" si="158"/>
        <v>7.4175824175824176E-2</v>
      </c>
      <c r="S984">
        <f t="shared" si="159"/>
        <v>0.34620657396802224</v>
      </c>
    </row>
    <row r="985" spans="1:19" x14ac:dyDescent="0.2">
      <c r="A985">
        <f t="shared" ca="1" si="150"/>
        <v>0.63079157482890624</v>
      </c>
      <c r="B985">
        <v>388.60000600000001</v>
      </c>
      <c r="C985">
        <v>97.099997999999999</v>
      </c>
      <c r="D985">
        <v>0</v>
      </c>
      <c r="E985">
        <v>157.89999399999999</v>
      </c>
      <c r="F985">
        <v>12.1</v>
      </c>
      <c r="G985">
        <v>852.09997599999997</v>
      </c>
      <c r="H985">
        <v>925.70001200000002</v>
      </c>
      <c r="I985">
        <v>7</v>
      </c>
      <c r="J985">
        <v>34.900002000000001</v>
      </c>
      <c r="K985">
        <f t="shared" si="151"/>
        <v>0.65433791324200918</v>
      </c>
      <c r="L985">
        <f t="shared" si="152"/>
        <v>0.27017250868401516</v>
      </c>
      <c r="M985">
        <f t="shared" si="153"/>
        <v>0</v>
      </c>
      <c r="N985">
        <f t="shared" si="154"/>
        <v>0.28833859317105248</v>
      </c>
      <c r="O985">
        <f t="shared" si="155"/>
        <v>0.37577638584545386</v>
      </c>
      <c r="P985">
        <f t="shared" si="156"/>
        <v>0.14854644186046503</v>
      </c>
      <c r="Q985">
        <f t="shared" si="157"/>
        <v>0.83216264920196592</v>
      </c>
      <c r="R985">
        <f t="shared" si="158"/>
        <v>1.6483516483516484E-2</v>
      </c>
      <c r="S985">
        <f t="shared" si="159"/>
        <v>0.40575560996027432</v>
      </c>
    </row>
    <row r="986" spans="1:19" x14ac:dyDescent="0.2">
      <c r="A986">
        <f t="shared" ca="1" si="150"/>
        <v>0.65986120666698844</v>
      </c>
      <c r="B986">
        <v>375</v>
      </c>
      <c r="C986">
        <v>93.800003000000004</v>
      </c>
      <c r="D986">
        <v>0</v>
      </c>
      <c r="E986">
        <v>126.599998</v>
      </c>
      <c r="F986">
        <v>23.4</v>
      </c>
      <c r="G986">
        <v>852.09997599999997</v>
      </c>
      <c r="H986">
        <v>992.59997599999997</v>
      </c>
      <c r="I986">
        <v>7</v>
      </c>
      <c r="J986">
        <v>45.700001</v>
      </c>
      <c r="K986">
        <f t="shared" si="151"/>
        <v>0.62328767123287676</v>
      </c>
      <c r="L986">
        <f t="shared" si="152"/>
        <v>0.26099055249288627</v>
      </c>
      <c r="M986">
        <f t="shared" si="153"/>
        <v>0</v>
      </c>
      <c r="N986">
        <f t="shared" si="154"/>
        <v>3.8338619129519594E-2</v>
      </c>
      <c r="O986">
        <f t="shared" si="155"/>
        <v>0.72670805196558841</v>
      </c>
      <c r="P986">
        <f t="shared" si="156"/>
        <v>0.14854644186046503</v>
      </c>
      <c r="Q986">
        <f t="shared" si="157"/>
        <v>1</v>
      </c>
      <c r="R986">
        <f t="shared" si="158"/>
        <v>1.6483516483516484E-2</v>
      </c>
      <c r="S986">
        <f t="shared" si="159"/>
        <v>0.5403015084166316</v>
      </c>
    </row>
    <row r="987" spans="1:19" x14ac:dyDescent="0.2">
      <c r="A987">
        <f t="shared" ca="1" si="150"/>
        <v>0.13070821572445535</v>
      </c>
      <c r="B987">
        <v>214.89999399999999</v>
      </c>
      <c r="C987">
        <v>53.799999</v>
      </c>
      <c r="D987">
        <v>121.900002</v>
      </c>
      <c r="E987">
        <v>155.60000600000001</v>
      </c>
      <c r="F987">
        <v>9.6</v>
      </c>
      <c r="G987">
        <v>1014.299988</v>
      </c>
      <c r="H987">
        <v>780.59997599999997</v>
      </c>
      <c r="I987">
        <v>3</v>
      </c>
      <c r="J987">
        <v>18.02</v>
      </c>
      <c r="K987">
        <f t="shared" si="151"/>
        <v>0.2577625433789954</v>
      </c>
      <c r="L987">
        <f t="shared" si="152"/>
        <v>0.14969393405165166</v>
      </c>
      <c r="M987">
        <f t="shared" si="153"/>
        <v>0.60919539402712464</v>
      </c>
      <c r="N987">
        <f t="shared" si="154"/>
        <v>0.26996808154875601</v>
      </c>
      <c r="O987">
        <f t="shared" si="155"/>
        <v>0.29813663670383117</v>
      </c>
      <c r="P987">
        <f t="shared" si="156"/>
        <v>0.62005810465116273</v>
      </c>
      <c r="Q987">
        <f t="shared" si="157"/>
        <v>0.46813845267266141</v>
      </c>
      <c r="R987">
        <f t="shared" si="158"/>
        <v>5.4945054945054949E-3</v>
      </c>
      <c r="S987">
        <f t="shared" si="159"/>
        <v>0.19546530946718099</v>
      </c>
    </row>
    <row r="988" spans="1:19" x14ac:dyDescent="0.2">
      <c r="A988">
        <f t="shared" ca="1" si="150"/>
        <v>0.75579964433553171</v>
      </c>
      <c r="B988">
        <v>310</v>
      </c>
      <c r="C988">
        <v>0</v>
      </c>
      <c r="D988">
        <v>0</v>
      </c>
      <c r="E988">
        <v>192</v>
      </c>
      <c r="F988">
        <v>0</v>
      </c>
      <c r="G988">
        <v>970</v>
      </c>
      <c r="H988">
        <v>850</v>
      </c>
      <c r="I988">
        <v>7</v>
      </c>
      <c r="J988">
        <v>14.99</v>
      </c>
      <c r="K988">
        <f t="shared" si="151"/>
        <v>0.47488584474885842</v>
      </c>
      <c r="L988">
        <f t="shared" si="152"/>
        <v>0</v>
      </c>
      <c r="M988">
        <f t="shared" si="153"/>
        <v>0</v>
      </c>
      <c r="N988">
        <f t="shared" si="154"/>
        <v>0.56070286487307186</v>
      </c>
      <c r="O988">
        <f t="shared" si="155"/>
        <v>0</v>
      </c>
      <c r="P988">
        <f t="shared" si="156"/>
        <v>0.49127906976744184</v>
      </c>
      <c r="Q988">
        <f t="shared" si="157"/>
        <v>0.64224790620659755</v>
      </c>
      <c r="R988">
        <f t="shared" si="158"/>
        <v>1.6483516483516484E-2</v>
      </c>
      <c r="S988">
        <f t="shared" si="159"/>
        <v>0.15771770668288793</v>
      </c>
    </row>
    <row r="989" spans="1:19" x14ac:dyDescent="0.2">
      <c r="A989">
        <f t="shared" ca="1" si="150"/>
        <v>0.47661093689859713</v>
      </c>
      <c r="B989">
        <v>250</v>
      </c>
      <c r="C989">
        <v>0</v>
      </c>
      <c r="D989">
        <v>95.699996999999996</v>
      </c>
      <c r="E989">
        <v>191.800003</v>
      </c>
      <c r="F989">
        <v>5.3</v>
      </c>
      <c r="G989">
        <v>948.90002400000003</v>
      </c>
      <c r="H989">
        <v>857.20001200000002</v>
      </c>
      <c r="I989">
        <v>100</v>
      </c>
      <c r="J989">
        <v>41.16</v>
      </c>
      <c r="K989">
        <f t="shared" si="151"/>
        <v>0.33789954337899542</v>
      </c>
      <c r="L989">
        <f t="shared" si="152"/>
        <v>0</v>
      </c>
      <c r="M989">
        <f t="shared" si="153"/>
        <v>0.47826084023205873</v>
      </c>
      <c r="N989">
        <f t="shared" si="154"/>
        <v>0.55910544470699952</v>
      </c>
      <c r="O989">
        <f t="shared" si="155"/>
        <v>0.16459626818024012</v>
      </c>
      <c r="P989">
        <f t="shared" si="156"/>
        <v>0.42994193023255822</v>
      </c>
      <c r="Q989">
        <f t="shared" si="157"/>
        <v>0.66031115867402868</v>
      </c>
      <c r="R989">
        <f t="shared" si="158"/>
        <v>0.27197802197802196</v>
      </c>
      <c r="S989">
        <f t="shared" si="159"/>
        <v>0.48374238155580868</v>
      </c>
    </row>
    <row r="990" spans="1:19" x14ac:dyDescent="0.2">
      <c r="A990">
        <f t="shared" ca="1" si="150"/>
        <v>0.53552632538359846</v>
      </c>
      <c r="B990">
        <v>173</v>
      </c>
      <c r="C990">
        <v>116</v>
      </c>
      <c r="D990">
        <v>0</v>
      </c>
      <c r="E990">
        <v>192</v>
      </c>
      <c r="F990">
        <v>0</v>
      </c>
      <c r="G990">
        <v>946.79998799999998</v>
      </c>
      <c r="H990">
        <v>856.79998799999998</v>
      </c>
      <c r="I990">
        <v>28</v>
      </c>
      <c r="J990">
        <v>24.280000999999999</v>
      </c>
      <c r="K990">
        <f t="shared" si="151"/>
        <v>0.16210045662100456</v>
      </c>
      <c r="L990">
        <f t="shared" si="152"/>
        <v>0.32276016120356421</v>
      </c>
      <c r="M990">
        <f t="shared" si="153"/>
        <v>0</v>
      </c>
      <c r="N990">
        <f t="shared" si="154"/>
        <v>0.56070286487307186</v>
      </c>
      <c r="O990">
        <f t="shared" si="155"/>
        <v>0</v>
      </c>
      <c r="P990">
        <f t="shared" si="156"/>
        <v>0.42383717441860463</v>
      </c>
      <c r="Q990">
        <f t="shared" si="157"/>
        <v>0.65930758610983964</v>
      </c>
      <c r="R990">
        <f t="shared" si="158"/>
        <v>7.4175824175824176E-2</v>
      </c>
      <c r="S990">
        <f t="shared" si="159"/>
        <v>0.27345211843657952</v>
      </c>
    </row>
    <row r="991" spans="1:19" x14ac:dyDescent="0.2">
      <c r="A991">
        <f t="shared" ca="1" si="150"/>
        <v>0.648950793673163</v>
      </c>
      <c r="B991">
        <v>265</v>
      </c>
      <c r="C991">
        <v>111</v>
      </c>
      <c r="D991">
        <v>86</v>
      </c>
      <c r="E991">
        <v>195</v>
      </c>
      <c r="F991">
        <v>6</v>
      </c>
      <c r="G991">
        <v>833</v>
      </c>
      <c r="H991">
        <v>790</v>
      </c>
      <c r="I991">
        <v>28</v>
      </c>
      <c r="J991">
        <v>41.540000999999997</v>
      </c>
      <c r="K991">
        <f t="shared" si="151"/>
        <v>0.37214611872146119</v>
      </c>
      <c r="L991">
        <f t="shared" si="152"/>
        <v>0.30884808528961744</v>
      </c>
      <c r="M991">
        <f t="shared" si="153"/>
        <v>0.42978509455916758</v>
      </c>
      <c r="N991">
        <f t="shared" si="154"/>
        <v>0.58466452678908609</v>
      </c>
      <c r="O991">
        <f t="shared" si="155"/>
        <v>0.18633539793989448</v>
      </c>
      <c r="P991">
        <f t="shared" si="156"/>
        <v>9.3023255813953487E-2</v>
      </c>
      <c r="Q991">
        <f t="shared" si="157"/>
        <v>0.49172105318942622</v>
      </c>
      <c r="R991">
        <f t="shared" si="158"/>
        <v>7.4175824175824176E-2</v>
      </c>
      <c r="S991">
        <f t="shared" si="159"/>
        <v>0.48847641680519288</v>
      </c>
    </row>
    <row r="992" spans="1:19" x14ac:dyDescent="0.2">
      <c r="A992">
        <f t="shared" ca="1" si="150"/>
        <v>0.7246365163202515</v>
      </c>
      <c r="B992">
        <v>250</v>
      </c>
      <c r="C992">
        <v>0</v>
      </c>
      <c r="D992">
        <v>95.699996999999996</v>
      </c>
      <c r="E992">
        <v>191.800003</v>
      </c>
      <c r="F992">
        <v>5.3</v>
      </c>
      <c r="G992">
        <v>948.90002400000003</v>
      </c>
      <c r="H992">
        <v>857.20001200000002</v>
      </c>
      <c r="I992">
        <v>56</v>
      </c>
      <c r="J992">
        <v>39.639999000000003</v>
      </c>
      <c r="K992">
        <f t="shared" si="151"/>
        <v>0.33789954337899542</v>
      </c>
      <c r="L992">
        <f t="shared" si="152"/>
        <v>0</v>
      </c>
      <c r="M992">
        <f t="shared" si="153"/>
        <v>0.47826084023205873</v>
      </c>
      <c r="N992">
        <f t="shared" si="154"/>
        <v>0.55910544470699952</v>
      </c>
      <c r="O992">
        <f t="shared" si="155"/>
        <v>0.16459626818024012</v>
      </c>
      <c r="P992">
        <f t="shared" si="156"/>
        <v>0.42994193023255822</v>
      </c>
      <c r="Q992">
        <f t="shared" si="157"/>
        <v>0.66031115867402868</v>
      </c>
      <c r="R992">
        <f t="shared" si="158"/>
        <v>0.15109890109890109</v>
      </c>
      <c r="S992">
        <f t="shared" si="159"/>
        <v>0.46480627793213602</v>
      </c>
    </row>
    <row r="993" spans="1:19" x14ac:dyDescent="0.2">
      <c r="A993">
        <f t="shared" ca="1" si="150"/>
        <v>0.573591567600653</v>
      </c>
      <c r="B993">
        <v>424</v>
      </c>
      <c r="C993">
        <v>22</v>
      </c>
      <c r="D993">
        <v>132</v>
      </c>
      <c r="E993">
        <v>178</v>
      </c>
      <c r="F993">
        <v>8.5</v>
      </c>
      <c r="G993">
        <v>822</v>
      </c>
      <c r="H993">
        <v>750</v>
      </c>
      <c r="I993">
        <v>56</v>
      </c>
      <c r="J993">
        <v>65.699996999999996</v>
      </c>
      <c r="K993">
        <f t="shared" si="151"/>
        <v>0.73515981735159819</v>
      </c>
      <c r="L993">
        <f t="shared" si="152"/>
        <v>6.121313402136562E-2</v>
      </c>
      <c r="M993">
        <f t="shared" si="153"/>
        <v>0.65967014513732691</v>
      </c>
      <c r="N993">
        <f t="shared" si="154"/>
        <v>0.44888177593167194</v>
      </c>
      <c r="O993">
        <f t="shared" si="155"/>
        <v>0.26397514708151715</v>
      </c>
      <c r="P993">
        <f t="shared" si="156"/>
        <v>6.1046511627906974E-2</v>
      </c>
      <c r="Q993">
        <f t="shared" si="157"/>
        <v>0.39136981784464536</v>
      </c>
      <c r="R993">
        <f t="shared" si="158"/>
        <v>0.15109890109890109</v>
      </c>
      <c r="S993">
        <f t="shared" si="159"/>
        <v>0.78946055287057559</v>
      </c>
    </row>
    <row r="994" spans="1:19" x14ac:dyDescent="0.2">
      <c r="A994">
        <f t="shared" ca="1" si="150"/>
        <v>0.75364784082968161</v>
      </c>
      <c r="B994">
        <v>252.10000600000001</v>
      </c>
      <c r="C994">
        <v>97.099997999999999</v>
      </c>
      <c r="D994">
        <v>75.599997999999999</v>
      </c>
      <c r="E994">
        <v>193.800003</v>
      </c>
      <c r="F994">
        <v>8.3000000000000007</v>
      </c>
      <c r="G994">
        <v>835.5</v>
      </c>
      <c r="H994">
        <v>821.40002400000003</v>
      </c>
      <c r="I994">
        <v>28</v>
      </c>
      <c r="J994">
        <v>33.400002000000001</v>
      </c>
      <c r="K994">
        <f t="shared" si="151"/>
        <v>0.3426940776255708</v>
      </c>
      <c r="L994">
        <f t="shared" si="152"/>
        <v>0.27017250868401516</v>
      </c>
      <c r="M994">
        <f t="shared" si="153"/>
        <v>0.37781107312910323</v>
      </c>
      <c r="N994">
        <f t="shared" si="154"/>
        <v>0.57507988598434234</v>
      </c>
      <c r="O994">
        <f t="shared" si="155"/>
        <v>0.2577639671501874</v>
      </c>
      <c r="P994">
        <f t="shared" si="156"/>
        <v>0.1002906976744186</v>
      </c>
      <c r="Q994">
        <f t="shared" si="157"/>
        <v>0.57049683314582045</v>
      </c>
      <c r="R994">
        <f t="shared" si="158"/>
        <v>7.4175824175824176E-2</v>
      </c>
      <c r="S994">
        <f t="shared" si="159"/>
        <v>0.38706867788884214</v>
      </c>
    </row>
    <row r="995" spans="1:19" x14ac:dyDescent="0.2">
      <c r="A995">
        <f t="shared" ca="1" si="150"/>
        <v>0.4171678129471702</v>
      </c>
      <c r="B995">
        <v>337.89999399999999</v>
      </c>
      <c r="C995">
        <v>189</v>
      </c>
      <c r="D995">
        <v>0</v>
      </c>
      <c r="E995">
        <v>174.89999399999999</v>
      </c>
      <c r="F995">
        <v>9.5</v>
      </c>
      <c r="G995">
        <v>944.70001200000002</v>
      </c>
      <c r="H995">
        <v>755.79998799999998</v>
      </c>
      <c r="I995">
        <v>56</v>
      </c>
      <c r="J995">
        <v>59.889999000000003</v>
      </c>
      <c r="K995">
        <f t="shared" si="151"/>
        <v>0.53858446118721459</v>
      </c>
      <c r="L995">
        <f t="shared" si="152"/>
        <v>0.52587646954718648</v>
      </c>
      <c r="M995">
        <f t="shared" si="153"/>
        <v>0</v>
      </c>
      <c r="N995">
        <f t="shared" si="154"/>
        <v>0.42412134402846663</v>
      </c>
      <c r="O995">
        <f t="shared" si="155"/>
        <v>0.29503104673816627</v>
      </c>
      <c r="P995">
        <f t="shared" si="156"/>
        <v>0.41773259302325588</v>
      </c>
      <c r="Q995">
        <f t="shared" si="157"/>
        <v>0.40592071686426795</v>
      </c>
      <c r="R995">
        <f t="shared" si="158"/>
        <v>0.15109890109890109</v>
      </c>
      <c r="S995">
        <f t="shared" si="159"/>
        <v>0.71707986089647102</v>
      </c>
    </row>
    <row r="996" spans="1:19" x14ac:dyDescent="0.2">
      <c r="A996">
        <f t="shared" ca="1" si="150"/>
        <v>0.94930335960178414</v>
      </c>
      <c r="B996">
        <v>213.699997</v>
      </c>
      <c r="C996">
        <v>0</v>
      </c>
      <c r="D996">
        <v>174.699997</v>
      </c>
      <c r="E996">
        <v>154.800003</v>
      </c>
      <c r="F996">
        <v>10.199999999999999</v>
      </c>
      <c r="G996">
        <v>1053.5</v>
      </c>
      <c r="H996">
        <v>776.40002400000003</v>
      </c>
      <c r="I996">
        <v>28</v>
      </c>
      <c r="J996">
        <v>40.150002000000001</v>
      </c>
      <c r="K996">
        <f t="shared" si="151"/>
        <v>0.25502282420091321</v>
      </c>
      <c r="L996">
        <f t="shared" si="152"/>
        <v>0</v>
      </c>
      <c r="M996">
        <f t="shared" si="153"/>
        <v>0.87306342709454987</v>
      </c>
      <c r="N996">
        <f t="shared" si="154"/>
        <v>0.26357828107615688</v>
      </c>
      <c r="O996">
        <f t="shared" si="155"/>
        <v>0.31677017649782058</v>
      </c>
      <c r="P996">
        <f t="shared" si="156"/>
        <v>0.73401162790697672</v>
      </c>
      <c r="Q996">
        <f t="shared" si="157"/>
        <v>0.45760169338294199</v>
      </c>
      <c r="R996">
        <f t="shared" si="158"/>
        <v>7.4175824175824176E-2</v>
      </c>
      <c r="S996">
        <f t="shared" si="159"/>
        <v>0.4711598722102871</v>
      </c>
    </row>
    <row r="997" spans="1:19" x14ac:dyDescent="0.2">
      <c r="A997">
        <f t="shared" ca="1" si="150"/>
        <v>0.70379717545878073</v>
      </c>
      <c r="B997">
        <v>149</v>
      </c>
      <c r="C997">
        <v>153</v>
      </c>
      <c r="D997">
        <v>194</v>
      </c>
      <c r="E997">
        <v>192</v>
      </c>
      <c r="F997">
        <v>8</v>
      </c>
      <c r="G997">
        <v>935</v>
      </c>
      <c r="H997">
        <v>623</v>
      </c>
      <c r="I997">
        <v>28</v>
      </c>
      <c r="J997">
        <v>24.58</v>
      </c>
      <c r="K997">
        <f t="shared" si="151"/>
        <v>0.10730593607305935</v>
      </c>
      <c r="L997">
        <f t="shared" si="152"/>
        <v>0.42570952296677</v>
      </c>
      <c r="M997">
        <f t="shared" si="153"/>
        <v>0.96951521330788959</v>
      </c>
      <c r="N997">
        <f t="shared" si="154"/>
        <v>0.56070286487307186</v>
      </c>
      <c r="O997">
        <f t="shared" si="155"/>
        <v>0.24844719725319264</v>
      </c>
      <c r="P997">
        <f t="shared" si="156"/>
        <v>0.38953488372093026</v>
      </c>
      <c r="Q997">
        <f t="shared" si="157"/>
        <v>7.2754645624966127E-2</v>
      </c>
      <c r="R997">
        <f t="shared" si="158"/>
        <v>7.4175824175824176E-2</v>
      </c>
      <c r="S997">
        <f t="shared" si="159"/>
        <v>0.27718949239291124</v>
      </c>
    </row>
    <row r="998" spans="1:19" x14ac:dyDescent="0.2">
      <c r="A998">
        <f t="shared" ca="1" si="150"/>
        <v>0.69597144066292305</v>
      </c>
      <c r="B998">
        <v>393</v>
      </c>
      <c r="C998">
        <v>0</v>
      </c>
      <c r="D998">
        <v>0</v>
      </c>
      <c r="E998">
        <v>192</v>
      </c>
      <c r="F998">
        <v>0</v>
      </c>
      <c r="G998">
        <v>940.59997599999997</v>
      </c>
      <c r="H998">
        <v>785.59997599999997</v>
      </c>
      <c r="I998">
        <v>3</v>
      </c>
      <c r="J998">
        <v>19.200001</v>
      </c>
      <c r="K998">
        <f t="shared" si="151"/>
        <v>0.66438356164383561</v>
      </c>
      <c r="L998">
        <f t="shared" si="152"/>
        <v>0</v>
      </c>
      <c r="M998">
        <f t="shared" si="153"/>
        <v>0</v>
      </c>
      <c r="N998">
        <f t="shared" si="154"/>
        <v>0.56070286487307186</v>
      </c>
      <c r="O998">
        <f t="shared" si="155"/>
        <v>0</v>
      </c>
      <c r="P998">
        <f t="shared" si="156"/>
        <v>0.40581388372093014</v>
      </c>
      <c r="Q998">
        <f t="shared" si="157"/>
        <v>0.48068235709075902</v>
      </c>
      <c r="R998">
        <f t="shared" si="158"/>
        <v>5.4945054945054949E-3</v>
      </c>
      <c r="S998">
        <f t="shared" si="159"/>
        <v>0.21016570848799576</v>
      </c>
    </row>
    <row r="999" spans="1:19" x14ac:dyDescent="0.2">
      <c r="A999">
        <f t="shared" ca="1" si="150"/>
        <v>0.44874358034101069</v>
      </c>
      <c r="B999">
        <v>229.699997</v>
      </c>
      <c r="C999">
        <v>0</v>
      </c>
      <c r="D999">
        <v>118.199997</v>
      </c>
      <c r="E999">
        <v>195.199997</v>
      </c>
      <c r="F999">
        <v>6.1</v>
      </c>
      <c r="G999">
        <v>1028.099976</v>
      </c>
      <c r="H999">
        <v>757.59997599999997</v>
      </c>
      <c r="I999">
        <v>56</v>
      </c>
      <c r="J999">
        <v>31.35</v>
      </c>
      <c r="K999">
        <f t="shared" si="151"/>
        <v>0.29155250456621001</v>
      </c>
      <c r="L999">
        <f t="shared" si="152"/>
        <v>0</v>
      </c>
      <c r="M999">
        <f t="shared" si="153"/>
        <v>0.59070461497137583</v>
      </c>
      <c r="N999">
        <f t="shared" si="154"/>
        <v>0.58626194695515843</v>
      </c>
      <c r="O999">
        <f t="shared" si="155"/>
        <v>0.18944098790555938</v>
      </c>
      <c r="P999">
        <f t="shared" si="156"/>
        <v>0.66017434883720927</v>
      </c>
      <c r="Q999">
        <f t="shared" si="157"/>
        <v>0.41043649234941243</v>
      </c>
      <c r="R999">
        <f t="shared" si="158"/>
        <v>0.15109890109890109</v>
      </c>
      <c r="S999">
        <f t="shared" si="159"/>
        <v>0.361529845808642</v>
      </c>
    </row>
    <row r="1000" spans="1:19" x14ac:dyDescent="0.2">
      <c r="A1000">
        <f t="shared" ca="1" si="150"/>
        <v>0.1394900401946616</v>
      </c>
      <c r="B1000">
        <v>133</v>
      </c>
      <c r="C1000">
        <v>200</v>
      </c>
      <c r="D1000">
        <v>0</v>
      </c>
      <c r="E1000">
        <v>192</v>
      </c>
      <c r="F1000">
        <v>0</v>
      </c>
      <c r="G1000">
        <v>927.40002400000003</v>
      </c>
      <c r="H1000">
        <v>839.20001200000002</v>
      </c>
      <c r="I1000">
        <v>28</v>
      </c>
      <c r="J1000">
        <v>27.870000999999998</v>
      </c>
      <c r="K1000">
        <f t="shared" si="151"/>
        <v>7.0776255707762553E-2</v>
      </c>
      <c r="L1000">
        <f t="shared" si="152"/>
        <v>0.55648303655786924</v>
      </c>
      <c r="M1000">
        <f t="shared" si="153"/>
        <v>0</v>
      </c>
      <c r="N1000">
        <f t="shared" si="154"/>
        <v>0.56070286487307186</v>
      </c>
      <c r="O1000">
        <f t="shared" si="155"/>
        <v>0</v>
      </c>
      <c r="P1000">
        <f t="shared" si="156"/>
        <v>0.36744193023255822</v>
      </c>
      <c r="Q1000">
        <f t="shared" si="157"/>
        <v>0.61515310276887736</v>
      </c>
      <c r="R1000">
        <f t="shared" si="158"/>
        <v>7.4175824175824176E-2</v>
      </c>
      <c r="S1000">
        <f t="shared" si="159"/>
        <v>0.31817617586087388</v>
      </c>
    </row>
    <row r="1001" spans="1:19" x14ac:dyDescent="0.2">
      <c r="A1001">
        <f t="shared" ca="1" si="150"/>
        <v>0.57828855512728705</v>
      </c>
      <c r="B1001">
        <v>213.5</v>
      </c>
      <c r="C1001">
        <v>0</v>
      </c>
      <c r="D1001">
        <v>174.199997</v>
      </c>
      <c r="E1001">
        <v>159.199997</v>
      </c>
      <c r="F1001">
        <v>11.7</v>
      </c>
      <c r="G1001">
        <v>1043.599976</v>
      </c>
      <c r="H1001">
        <v>771.90002400000003</v>
      </c>
      <c r="I1001">
        <v>56</v>
      </c>
      <c r="J1001">
        <v>51.259998000000003</v>
      </c>
      <c r="K1001">
        <f t="shared" si="151"/>
        <v>0.2545662100456621</v>
      </c>
      <c r="L1001">
        <f t="shared" si="152"/>
        <v>0</v>
      </c>
      <c r="M1001">
        <f t="shared" si="153"/>
        <v>0.87056467654478731</v>
      </c>
      <c r="N1001">
        <f t="shared" si="154"/>
        <v>0.29872200396298726</v>
      </c>
      <c r="O1001">
        <f t="shared" si="155"/>
        <v>0.3633540259827942</v>
      </c>
      <c r="P1001">
        <f t="shared" si="156"/>
        <v>0.70523248837209296</v>
      </c>
      <c r="Q1001">
        <f t="shared" si="157"/>
        <v>0.44631217940665419</v>
      </c>
      <c r="R1001">
        <f t="shared" si="158"/>
        <v>0.15109890109890109</v>
      </c>
      <c r="S1001">
        <f t="shared" si="159"/>
        <v>0.60956769925420962</v>
      </c>
    </row>
    <row r="1002" spans="1:19" x14ac:dyDescent="0.2">
      <c r="A1002">
        <f t="shared" ca="1" si="150"/>
        <v>0.18615402302627804</v>
      </c>
      <c r="B1002">
        <v>139.60000600000001</v>
      </c>
      <c r="C1002">
        <v>209.39999399999999</v>
      </c>
      <c r="D1002">
        <v>0</v>
      </c>
      <c r="E1002">
        <v>192</v>
      </c>
      <c r="F1002">
        <v>0</v>
      </c>
      <c r="G1002">
        <v>1047</v>
      </c>
      <c r="H1002">
        <v>806.90002400000003</v>
      </c>
      <c r="I1002">
        <v>360</v>
      </c>
      <c r="J1002">
        <v>44.700001</v>
      </c>
      <c r="K1002">
        <f t="shared" si="151"/>
        <v>8.5844762557077639E-2</v>
      </c>
      <c r="L1002">
        <f t="shared" si="152"/>
        <v>0.58263772258159807</v>
      </c>
      <c r="M1002">
        <f t="shared" si="153"/>
        <v>0</v>
      </c>
      <c r="N1002">
        <f t="shared" si="154"/>
        <v>0.56070286487307186</v>
      </c>
      <c r="O1002">
        <f t="shared" si="155"/>
        <v>0</v>
      </c>
      <c r="P1002">
        <f t="shared" si="156"/>
        <v>0.71511627906976749</v>
      </c>
      <c r="Q1002">
        <f t="shared" si="157"/>
        <v>0.53411951033333738</v>
      </c>
      <c r="R1002">
        <f t="shared" si="158"/>
        <v>0.98626373626373631</v>
      </c>
      <c r="S1002">
        <f t="shared" si="159"/>
        <v>0.52784355370234348</v>
      </c>
    </row>
    <row r="1003" spans="1:19" x14ac:dyDescent="0.2">
      <c r="A1003">
        <f t="shared" ca="1" si="150"/>
        <v>0.47713729671900473</v>
      </c>
      <c r="B1003">
        <v>349</v>
      </c>
      <c r="C1003">
        <v>0</v>
      </c>
      <c r="D1003">
        <v>0</v>
      </c>
      <c r="E1003">
        <v>192</v>
      </c>
      <c r="F1003">
        <v>0</v>
      </c>
      <c r="G1003">
        <v>1056</v>
      </c>
      <c r="H1003">
        <v>809</v>
      </c>
      <c r="I1003">
        <v>28</v>
      </c>
      <c r="J1003">
        <v>33.610000999999997</v>
      </c>
      <c r="K1003">
        <f t="shared" si="151"/>
        <v>0.5639269406392694</v>
      </c>
      <c r="L1003">
        <f t="shared" si="152"/>
        <v>0</v>
      </c>
      <c r="M1003">
        <f t="shared" si="153"/>
        <v>0</v>
      </c>
      <c r="N1003">
        <f t="shared" si="154"/>
        <v>0.56070286487307186</v>
      </c>
      <c r="O1003">
        <f t="shared" si="155"/>
        <v>0</v>
      </c>
      <c r="P1003">
        <f t="shared" si="156"/>
        <v>0.74127906976744184</v>
      </c>
      <c r="Q1003">
        <f t="shared" si="157"/>
        <v>0.53938788997819709</v>
      </c>
      <c r="R1003">
        <f t="shared" si="158"/>
        <v>7.4175824175824176E-2</v>
      </c>
      <c r="S1003">
        <f t="shared" si="159"/>
        <v>0.38968483592088787</v>
      </c>
    </row>
    <row r="1004" spans="1:19" x14ac:dyDescent="0.2">
      <c r="A1004">
        <f t="shared" ca="1" si="150"/>
        <v>0.91685558941306999</v>
      </c>
      <c r="B1004">
        <v>238.199997</v>
      </c>
      <c r="C1004">
        <v>158.800003</v>
      </c>
      <c r="D1004">
        <v>0</v>
      </c>
      <c r="E1004">
        <v>185.699997</v>
      </c>
      <c r="F1004">
        <v>0</v>
      </c>
      <c r="G1004">
        <v>1040.599976</v>
      </c>
      <c r="H1004">
        <v>734.29998799999998</v>
      </c>
      <c r="I1004">
        <v>28</v>
      </c>
      <c r="J1004">
        <v>26.91</v>
      </c>
      <c r="K1004">
        <f t="shared" si="151"/>
        <v>0.31095889726027398</v>
      </c>
      <c r="L1004">
        <f t="shared" si="152"/>
        <v>0.4418475393741938</v>
      </c>
      <c r="M1004">
        <f t="shared" si="153"/>
        <v>0</v>
      </c>
      <c r="N1004">
        <f t="shared" si="154"/>
        <v>0.51038335088777997</v>
      </c>
      <c r="O1004">
        <f t="shared" si="155"/>
        <v>0</v>
      </c>
      <c r="P1004">
        <f t="shared" si="156"/>
        <v>0.6965115581395348</v>
      </c>
      <c r="Q1004">
        <f t="shared" si="157"/>
        <v>0.35198192786644822</v>
      </c>
      <c r="R1004">
        <f t="shared" si="158"/>
        <v>7.4175824175824176E-2</v>
      </c>
      <c r="S1004">
        <f t="shared" si="159"/>
        <v>0.30621652687720258</v>
      </c>
    </row>
    <row r="1005" spans="1:19" x14ac:dyDescent="0.2">
      <c r="A1005">
        <f t="shared" ca="1" si="150"/>
        <v>2.5306722920315328E-2</v>
      </c>
      <c r="B1005">
        <v>168.89999399999999</v>
      </c>
      <c r="C1005">
        <v>42.200001</v>
      </c>
      <c r="D1005">
        <v>124.300003</v>
      </c>
      <c r="E1005">
        <v>158.300003</v>
      </c>
      <c r="F1005">
        <v>10.8</v>
      </c>
      <c r="G1005">
        <v>1080.8000489999999</v>
      </c>
      <c r="H1005">
        <v>796.20001200000002</v>
      </c>
      <c r="I1005">
        <v>28</v>
      </c>
      <c r="J1005">
        <v>31.120000999999998</v>
      </c>
      <c r="K1005">
        <f t="shared" si="151"/>
        <v>0.1527397123287671</v>
      </c>
      <c r="L1005">
        <f t="shared" si="152"/>
        <v>0.11741792349612561</v>
      </c>
      <c r="M1005">
        <f t="shared" si="153"/>
        <v>0.62118940166348624</v>
      </c>
      <c r="N1005">
        <f t="shared" si="154"/>
        <v>0.29153355331150688</v>
      </c>
      <c r="O1005">
        <f t="shared" si="155"/>
        <v>0.33540371629181009</v>
      </c>
      <c r="P1005">
        <f t="shared" si="156"/>
        <v>0.81337223546511617</v>
      </c>
      <c r="Q1005">
        <f t="shared" si="157"/>
        <v>0.5072755247732379</v>
      </c>
      <c r="R1005">
        <f t="shared" si="158"/>
        <v>7.4175824175824176E-2</v>
      </c>
      <c r="S1005">
        <f t="shared" si="159"/>
        <v>0.35866452868231036</v>
      </c>
    </row>
    <row r="1006" spans="1:19" x14ac:dyDescent="0.2">
      <c r="A1006">
        <f t="shared" ca="1" si="150"/>
        <v>0.93447649212328454</v>
      </c>
      <c r="B1006">
        <v>277.20001200000002</v>
      </c>
      <c r="C1006">
        <v>97.800003000000004</v>
      </c>
      <c r="D1006">
        <v>24.5</v>
      </c>
      <c r="E1006">
        <v>160.699997</v>
      </c>
      <c r="F1006">
        <v>11.2</v>
      </c>
      <c r="G1006">
        <v>1061.6999510000001</v>
      </c>
      <c r="H1006">
        <v>782.5</v>
      </c>
      <c r="I1006">
        <v>14</v>
      </c>
      <c r="J1006">
        <v>47.709999000000003</v>
      </c>
      <c r="K1006">
        <f t="shared" si="151"/>
        <v>0.40000002739726032</v>
      </c>
      <c r="L1006">
        <f t="shared" si="152"/>
        <v>0.27212021322404362</v>
      </c>
      <c r="M1006">
        <f t="shared" si="153"/>
        <v>0.12243877693836751</v>
      </c>
      <c r="N1006">
        <f t="shared" si="154"/>
        <v>0.31070283492099438</v>
      </c>
      <c r="O1006">
        <f t="shared" si="155"/>
        <v>0.34782607615446964</v>
      </c>
      <c r="P1006">
        <f t="shared" si="156"/>
        <v>0.75784869476744199</v>
      </c>
      <c r="Q1006">
        <f t="shared" si="157"/>
        <v>0.47290519656227981</v>
      </c>
      <c r="R1006">
        <f t="shared" si="158"/>
        <v>3.5714285714285712E-2</v>
      </c>
      <c r="S1006">
        <f t="shared" si="159"/>
        <v>0.56534197247644136</v>
      </c>
    </row>
    <row r="1007" spans="1:19" x14ac:dyDescent="0.2">
      <c r="A1007">
        <f t="shared" ca="1" si="150"/>
        <v>0.17465853270949838</v>
      </c>
      <c r="B1007">
        <v>295</v>
      </c>
      <c r="C1007">
        <v>0</v>
      </c>
      <c r="D1007">
        <v>0</v>
      </c>
      <c r="E1007">
        <v>185</v>
      </c>
      <c r="F1007">
        <v>0</v>
      </c>
      <c r="G1007">
        <v>1069</v>
      </c>
      <c r="H1007">
        <v>769</v>
      </c>
      <c r="I1007">
        <v>7</v>
      </c>
      <c r="J1007">
        <v>14.8</v>
      </c>
      <c r="K1007">
        <f t="shared" si="151"/>
        <v>0.4406392694063927</v>
      </c>
      <c r="L1007">
        <f t="shared" si="152"/>
        <v>0</v>
      </c>
      <c r="M1007">
        <f t="shared" si="153"/>
        <v>0</v>
      </c>
      <c r="N1007">
        <f t="shared" si="154"/>
        <v>0.50479232040237187</v>
      </c>
      <c r="O1007">
        <f t="shared" si="155"/>
        <v>0</v>
      </c>
      <c r="P1007">
        <f t="shared" si="156"/>
        <v>0.77906976744186052</v>
      </c>
      <c r="Q1007">
        <f t="shared" si="157"/>
        <v>0.43903665463341629</v>
      </c>
      <c r="R1007">
        <f t="shared" si="158"/>
        <v>1.6483516483516484E-2</v>
      </c>
      <c r="S1007">
        <f t="shared" si="159"/>
        <v>0.15535069528717318</v>
      </c>
    </row>
    <row r="1008" spans="1:19" x14ac:dyDescent="0.2">
      <c r="A1008">
        <f t="shared" ca="1" si="150"/>
        <v>0.35383608308368664</v>
      </c>
      <c r="B1008">
        <v>427.5</v>
      </c>
      <c r="C1008">
        <v>47.5</v>
      </c>
      <c r="D1008">
        <v>0</v>
      </c>
      <c r="E1008">
        <v>228</v>
      </c>
      <c r="F1008">
        <v>0</v>
      </c>
      <c r="G1008">
        <v>932</v>
      </c>
      <c r="H1008">
        <v>594</v>
      </c>
      <c r="I1008">
        <v>365</v>
      </c>
      <c r="J1008">
        <v>43.700001</v>
      </c>
      <c r="K1008">
        <f t="shared" si="151"/>
        <v>0.74315068493150682</v>
      </c>
      <c r="L1008">
        <f t="shared" si="152"/>
        <v>0.13216472118249395</v>
      </c>
      <c r="M1008">
        <f t="shared" si="153"/>
        <v>0</v>
      </c>
      <c r="N1008">
        <f t="shared" si="154"/>
        <v>0.84824280786524298</v>
      </c>
      <c r="O1008">
        <f t="shared" si="155"/>
        <v>0</v>
      </c>
      <c r="P1008">
        <f t="shared" si="156"/>
        <v>0.3808139534883721</v>
      </c>
      <c r="Q1008">
        <f t="shared" si="157"/>
        <v>0</v>
      </c>
      <c r="R1008">
        <f t="shared" si="158"/>
        <v>1</v>
      </c>
      <c r="S1008">
        <f t="shared" si="159"/>
        <v>0.51538559898805536</v>
      </c>
    </row>
    <row r="1009" spans="1:19" x14ac:dyDescent="0.2">
      <c r="A1009">
        <f t="shared" ca="1" si="150"/>
        <v>0.91413791894171414</v>
      </c>
      <c r="B1009">
        <v>446</v>
      </c>
      <c r="C1009">
        <v>24</v>
      </c>
      <c r="D1009">
        <v>79</v>
      </c>
      <c r="E1009">
        <v>162</v>
      </c>
      <c r="F1009">
        <v>11.6</v>
      </c>
      <c r="G1009">
        <v>967</v>
      </c>
      <c r="H1009">
        <v>712</v>
      </c>
      <c r="I1009">
        <v>7</v>
      </c>
      <c r="J1009">
        <v>52.009998000000003</v>
      </c>
      <c r="K1009">
        <f t="shared" si="151"/>
        <v>0.78538812785388123</v>
      </c>
      <c r="L1009">
        <f t="shared" si="152"/>
        <v>6.6777964386944319E-2</v>
      </c>
      <c r="M1009">
        <f t="shared" si="153"/>
        <v>0.39480258686249114</v>
      </c>
      <c r="N1009">
        <f t="shared" si="154"/>
        <v>0.32108624571292921</v>
      </c>
      <c r="O1009">
        <f t="shared" si="155"/>
        <v>0.3602484360171293</v>
      </c>
      <c r="P1009">
        <f t="shared" si="156"/>
        <v>0.48255813953488375</v>
      </c>
      <c r="Q1009">
        <f t="shared" si="157"/>
        <v>0.29603614426710356</v>
      </c>
      <c r="R1009">
        <f t="shared" si="158"/>
        <v>1.6483516483516484E-2</v>
      </c>
      <c r="S1009">
        <f t="shared" si="159"/>
        <v>0.61891116528992574</v>
      </c>
    </row>
    <row r="1010" spans="1:19" x14ac:dyDescent="0.2">
      <c r="A1010">
        <f t="shared" ca="1" si="150"/>
        <v>0.50740159502905735</v>
      </c>
      <c r="B1010">
        <v>190.699997</v>
      </c>
      <c r="C1010">
        <v>0</v>
      </c>
      <c r="D1010">
        <v>125.400002</v>
      </c>
      <c r="E1010">
        <v>162.10000600000001</v>
      </c>
      <c r="F1010">
        <v>7.8</v>
      </c>
      <c r="G1010">
        <v>1090</v>
      </c>
      <c r="H1010">
        <v>804</v>
      </c>
      <c r="I1010">
        <v>14</v>
      </c>
      <c r="J1010">
        <v>21.059999000000001</v>
      </c>
      <c r="K1010">
        <f t="shared" si="151"/>
        <v>0.20251140867579909</v>
      </c>
      <c r="L1010">
        <f t="shared" si="152"/>
        <v>0</v>
      </c>
      <c r="M1010">
        <f t="shared" si="153"/>
        <v>0.6266866478754628</v>
      </c>
      <c r="N1010">
        <f t="shared" si="154"/>
        <v>0.32188501570012024</v>
      </c>
      <c r="O1010">
        <f t="shared" si="155"/>
        <v>0.24223601732186281</v>
      </c>
      <c r="P1010">
        <f t="shared" si="156"/>
        <v>0.84011627906976749</v>
      </c>
      <c r="Q1010">
        <f t="shared" si="157"/>
        <v>0.52684398556009948</v>
      </c>
      <c r="R1010">
        <f t="shared" si="158"/>
        <v>3.5714285714285712E-2</v>
      </c>
      <c r="S1010">
        <f t="shared" si="159"/>
        <v>0.23333747934066223</v>
      </c>
    </row>
    <row r="1011" spans="1:19" x14ac:dyDescent="0.2">
      <c r="A1011">
        <f t="shared" ca="1" si="150"/>
        <v>0.46577558091018645</v>
      </c>
      <c r="B1011">
        <v>313.29998799999998</v>
      </c>
      <c r="C1011">
        <v>262.20001200000002</v>
      </c>
      <c r="D1011">
        <v>0</v>
      </c>
      <c r="E1011">
        <v>175.5</v>
      </c>
      <c r="F1011">
        <v>8.6</v>
      </c>
      <c r="G1011">
        <v>1046.900024</v>
      </c>
      <c r="H1011">
        <v>611.79998799999998</v>
      </c>
      <c r="I1011">
        <v>91</v>
      </c>
      <c r="J1011">
        <v>66.599997999999999</v>
      </c>
      <c r="K1011">
        <f t="shared" si="151"/>
        <v>0.48242006392694059</v>
      </c>
      <c r="L1011">
        <f t="shared" si="152"/>
        <v>0.72954929431634885</v>
      </c>
      <c r="M1011">
        <f t="shared" si="153"/>
        <v>0</v>
      </c>
      <c r="N1011">
        <f t="shared" si="154"/>
        <v>0.42891372433499336</v>
      </c>
      <c r="O1011">
        <f t="shared" si="155"/>
        <v>0.26708073704718205</v>
      </c>
      <c r="P1011">
        <f t="shared" si="156"/>
        <v>0.71482565116279073</v>
      </c>
      <c r="Q1011">
        <f t="shared" si="157"/>
        <v>4.4656269623056841E-2</v>
      </c>
      <c r="R1011">
        <f t="shared" si="158"/>
        <v>0.24725274725274726</v>
      </c>
      <c r="S1011">
        <f t="shared" si="159"/>
        <v>0.80067272457138972</v>
      </c>
    </row>
    <row r="1012" spans="1:19" x14ac:dyDescent="0.2">
      <c r="A1012">
        <f t="shared" ca="1" si="150"/>
        <v>0.77085824332337527</v>
      </c>
      <c r="B1012">
        <v>167</v>
      </c>
      <c r="C1012">
        <v>75.400002000000001</v>
      </c>
      <c r="D1012">
        <v>167</v>
      </c>
      <c r="E1012">
        <v>164</v>
      </c>
      <c r="F1012">
        <v>7.9</v>
      </c>
      <c r="G1012">
        <v>1007.299988</v>
      </c>
      <c r="H1012">
        <v>770.09997599999997</v>
      </c>
      <c r="I1012">
        <v>14</v>
      </c>
      <c r="J1012">
        <v>32.900002000000001</v>
      </c>
      <c r="K1012">
        <f t="shared" si="151"/>
        <v>0.14840182648401826</v>
      </c>
      <c r="L1012">
        <f t="shared" si="152"/>
        <v>0.20979411034714709</v>
      </c>
      <c r="M1012">
        <f t="shared" si="153"/>
        <v>0.83458268362070909</v>
      </c>
      <c r="N1012">
        <f t="shared" si="154"/>
        <v>0.33706068699027203</v>
      </c>
      <c r="O1012">
        <f t="shared" si="155"/>
        <v>0.24534160728752774</v>
      </c>
      <c r="P1012">
        <f t="shared" si="156"/>
        <v>0.59970926744186037</v>
      </c>
      <c r="Q1012">
        <f t="shared" si="157"/>
        <v>0.44179625339465645</v>
      </c>
      <c r="R1012">
        <f t="shared" si="158"/>
        <v>3.5714285714285712E-2</v>
      </c>
      <c r="S1012">
        <f t="shared" si="159"/>
        <v>0.38083970053169808</v>
      </c>
    </row>
    <row r="1013" spans="1:19" x14ac:dyDescent="0.2">
      <c r="A1013">
        <f t="shared" ca="1" si="150"/>
        <v>0.42407451483264302</v>
      </c>
      <c r="B1013">
        <v>424</v>
      </c>
      <c r="C1013">
        <v>22</v>
      </c>
      <c r="D1013">
        <v>132</v>
      </c>
      <c r="E1013">
        <v>178</v>
      </c>
      <c r="F1013">
        <v>8.5</v>
      </c>
      <c r="G1013">
        <v>822</v>
      </c>
      <c r="H1013">
        <v>750</v>
      </c>
      <c r="I1013">
        <v>28</v>
      </c>
      <c r="J1013">
        <v>62.049999</v>
      </c>
      <c r="K1013">
        <f t="shared" si="151"/>
        <v>0.73515981735159819</v>
      </c>
      <c r="L1013">
        <f t="shared" si="152"/>
        <v>6.121313402136562E-2</v>
      </c>
      <c r="M1013">
        <f t="shared" si="153"/>
        <v>0.65967014513732691</v>
      </c>
      <c r="N1013">
        <f t="shared" si="154"/>
        <v>0.44888177593167194</v>
      </c>
      <c r="O1013">
        <f t="shared" si="155"/>
        <v>0.26397514708151715</v>
      </c>
      <c r="P1013">
        <f t="shared" si="156"/>
        <v>6.1046511627906974E-2</v>
      </c>
      <c r="Q1013">
        <f t="shared" si="157"/>
        <v>0.39136981784464536</v>
      </c>
      <c r="R1013">
        <f t="shared" si="158"/>
        <v>7.4175824175824176E-2</v>
      </c>
      <c r="S1013">
        <f t="shared" si="159"/>
        <v>0.74398904307933333</v>
      </c>
    </row>
    <row r="1014" spans="1:19" x14ac:dyDescent="0.2">
      <c r="A1014">
        <f t="shared" ca="1" si="150"/>
        <v>0.68645861324146085</v>
      </c>
      <c r="B1014">
        <v>251.800003</v>
      </c>
      <c r="C1014">
        <v>0</v>
      </c>
      <c r="D1014">
        <v>99.900002000000001</v>
      </c>
      <c r="E1014">
        <v>146.10000600000001</v>
      </c>
      <c r="F1014">
        <v>12.4</v>
      </c>
      <c r="G1014">
        <v>1006</v>
      </c>
      <c r="H1014">
        <v>899.79998799999998</v>
      </c>
      <c r="I1014">
        <v>100</v>
      </c>
      <c r="J1014">
        <v>45.369999</v>
      </c>
      <c r="K1014">
        <f t="shared" si="151"/>
        <v>0.3420091392694064</v>
      </c>
      <c r="L1014">
        <f t="shared" si="152"/>
        <v>0</v>
      </c>
      <c r="M1014">
        <f t="shared" si="153"/>
        <v>0.4992503698375701</v>
      </c>
      <c r="N1014">
        <f t="shared" si="154"/>
        <v>0.19408948548137747</v>
      </c>
      <c r="O1014">
        <f t="shared" si="155"/>
        <v>0.38509315574244857</v>
      </c>
      <c r="P1014">
        <f t="shared" si="156"/>
        <v>0.59593023255813948</v>
      </c>
      <c r="Q1014">
        <f t="shared" si="157"/>
        <v>0.76718516410547899</v>
      </c>
      <c r="R1014">
        <f t="shared" si="158"/>
        <v>0.27197802197802196</v>
      </c>
      <c r="S1014">
        <f t="shared" si="159"/>
        <v>0.53619035844500706</v>
      </c>
    </row>
    <row r="1015" spans="1:19" x14ac:dyDescent="0.2">
      <c r="A1015">
        <f t="shared" ca="1" si="150"/>
        <v>0.56369756931208559</v>
      </c>
      <c r="B1015">
        <v>480</v>
      </c>
      <c r="C1015">
        <v>0</v>
      </c>
      <c r="D1015">
        <v>0</v>
      </c>
      <c r="E1015">
        <v>192</v>
      </c>
      <c r="F1015">
        <v>0</v>
      </c>
      <c r="G1015">
        <v>936</v>
      </c>
      <c r="H1015">
        <v>721</v>
      </c>
      <c r="I1015">
        <v>3</v>
      </c>
      <c r="J1015">
        <v>24.389999</v>
      </c>
      <c r="K1015">
        <f t="shared" si="151"/>
        <v>0.86301369863013699</v>
      </c>
      <c r="L1015">
        <f t="shared" si="152"/>
        <v>0</v>
      </c>
      <c r="M1015">
        <f t="shared" si="153"/>
        <v>0</v>
      </c>
      <c r="N1015">
        <f t="shared" si="154"/>
        <v>0.56070286487307186</v>
      </c>
      <c r="O1015">
        <f t="shared" si="155"/>
        <v>0</v>
      </c>
      <c r="P1015">
        <f t="shared" si="156"/>
        <v>0.39244186046511625</v>
      </c>
      <c r="Q1015">
        <f t="shared" si="157"/>
        <v>0.31861517221967922</v>
      </c>
      <c r="R1015">
        <f t="shared" si="158"/>
        <v>5.4945054945054949E-3</v>
      </c>
      <c r="S1015">
        <f t="shared" si="159"/>
        <v>0.27482246853924175</v>
      </c>
    </row>
    <row r="1016" spans="1:19" x14ac:dyDescent="0.2">
      <c r="A1016">
        <f t="shared" ca="1" si="150"/>
        <v>0.61295705335126727</v>
      </c>
      <c r="B1016">
        <v>102</v>
      </c>
      <c r="C1016">
        <v>153</v>
      </c>
      <c r="D1016">
        <v>0</v>
      </c>
      <c r="E1016">
        <v>192</v>
      </c>
      <c r="F1016">
        <v>0</v>
      </c>
      <c r="G1016">
        <v>887</v>
      </c>
      <c r="H1016">
        <v>942</v>
      </c>
      <c r="I1016">
        <v>3</v>
      </c>
      <c r="J1016">
        <v>4.57</v>
      </c>
      <c r="K1016">
        <f t="shared" si="151"/>
        <v>0</v>
      </c>
      <c r="L1016">
        <f t="shared" si="152"/>
        <v>0.42570952296677</v>
      </c>
      <c r="M1016">
        <f t="shared" si="153"/>
        <v>0</v>
      </c>
      <c r="N1016">
        <f t="shared" si="154"/>
        <v>0.56070286487307186</v>
      </c>
      <c r="O1016">
        <f t="shared" si="155"/>
        <v>0</v>
      </c>
      <c r="P1016">
        <f t="shared" si="156"/>
        <v>0.25</v>
      </c>
      <c r="Q1016">
        <f t="shared" si="157"/>
        <v>0.87305574749959347</v>
      </c>
      <c r="R1016">
        <f t="shared" si="158"/>
        <v>5.4945054945054949E-3</v>
      </c>
      <c r="S1016">
        <f t="shared" si="159"/>
        <v>2.7905818560005447E-2</v>
      </c>
    </row>
    <row r="1017" spans="1:19" x14ac:dyDescent="0.2">
      <c r="A1017">
        <f t="shared" ca="1" si="150"/>
        <v>0.66295811002082317</v>
      </c>
      <c r="B1017">
        <v>148</v>
      </c>
      <c r="C1017">
        <v>0</v>
      </c>
      <c r="D1017">
        <v>182</v>
      </c>
      <c r="E1017">
        <v>181</v>
      </c>
      <c r="F1017">
        <v>15</v>
      </c>
      <c r="G1017">
        <v>839</v>
      </c>
      <c r="H1017">
        <v>884</v>
      </c>
      <c r="I1017">
        <v>28</v>
      </c>
      <c r="J1017">
        <v>15.52</v>
      </c>
      <c r="K1017">
        <f t="shared" si="151"/>
        <v>0.1050228310502283</v>
      </c>
      <c r="L1017">
        <f t="shared" si="152"/>
        <v>0</v>
      </c>
      <c r="M1017">
        <f t="shared" si="153"/>
        <v>0.90954520011358719</v>
      </c>
      <c r="N1017">
        <f t="shared" si="154"/>
        <v>0.47284343784768618</v>
      </c>
      <c r="O1017">
        <f t="shared" si="155"/>
        <v>0.46583849484973616</v>
      </c>
      <c r="P1017">
        <f t="shared" si="156"/>
        <v>0.11046511627906977</v>
      </c>
      <c r="Q1017">
        <f t="shared" si="157"/>
        <v>0.7275464562496613</v>
      </c>
      <c r="R1017">
        <f t="shared" si="158"/>
        <v>7.4175824175824176E-2</v>
      </c>
      <c r="S1017">
        <f t="shared" si="159"/>
        <v>0.16432042268146063</v>
      </c>
    </row>
    <row r="1018" spans="1:19" x14ac:dyDescent="0.2">
      <c r="A1018">
        <f t="shared" ca="1" si="150"/>
        <v>0.43975052875745679</v>
      </c>
      <c r="B1018">
        <v>237</v>
      </c>
      <c r="C1018">
        <v>92</v>
      </c>
      <c r="D1018">
        <v>71</v>
      </c>
      <c r="E1018">
        <v>247</v>
      </c>
      <c r="F1018">
        <v>6</v>
      </c>
      <c r="G1018">
        <v>853</v>
      </c>
      <c r="H1018">
        <v>695</v>
      </c>
      <c r="I1018">
        <v>28</v>
      </c>
      <c r="J1018">
        <v>28.629999000000002</v>
      </c>
      <c r="K1018">
        <f t="shared" si="151"/>
        <v>0.30821917808219179</v>
      </c>
      <c r="L1018">
        <f t="shared" si="152"/>
        <v>0.25598219681661988</v>
      </c>
      <c r="M1018">
        <f t="shared" si="153"/>
        <v>0.35482257806628947</v>
      </c>
      <c r="N1018">
        <f t="shared" si="154"/>
        <v>1</v>
      </c>
      <c r="O1018">
        <f t="shared" si="155"/>
        <v>0.18633539793989448</v>
      </c>
      <c r="P1018">
        <f t="shared" si="156"/>
        <v>0.15116279069767441</v>
      </c>
      <c r="Q1018">
        <f t="shared" si="157"/>
        <v>0.25338686924557169</v>
      </c>
      <c r="R1018">
        <f t="shared" si="158"/>
        <v>7.4175824175824176E-2</v>
      </c>
      <c r="S1018">
        <f t="shared" si="159"/>
        <v>0.32764419652782351</v>
      </c>
    </row>
    <row r="1019" spans="1:19" x14ac:dyDescent="0.2">
      <c r="A1019">
        <f t="shared" ca="1" si="150"/>
        <v>0.20881757732552719</v>
      </c>
      <c r="B1019">
        <v>393</v>
      </c>
      <c r="C1019">
        <v>0</v>
      </c>
      <c r="D1019">
        <v>0</v>
      </c>
      <c r="E1019">
        <v>192</v>
      </c>
      <c r="F1019">
        <v>0</v>
      </c>
      <c r="G1019">
        <v>940</v>
      </c>
      <c r="H1019">
        <v>758</v>
      </c>
      <c r="I1019">
        <v>90</v>
      </c>
      <c r="J1019">
        <v>48.790000999999997</v>
      </c>
      <c r="K1019">
        <f t="shared" si="151"/>
        <v>0.66438356164383561</v>
      </c>
      <c r="L1019">
        <f t="shared" si="152"/>
        <v>0</v>
      </c>
      <c r="M1019">
        <f t="shared" si="153"/>
        <v>0</v>
      </c>
      <c r="N1019">
        <f t="shared" si="154"/>
        <v>0.56070286487307186</v>
      </c>
      <c r="O1019">
        <f t="shared" si="155"/>
        <v>0</v>
      </c>
      <c r="P1019">
        <f t="shared" si="156"/>
        <v>0.40406976744186046</v>
      </c>
      <c r="Q1019">
        <f t="shared" si="157"/>
        <v>0.41144006491360152</v>
      </c>
      <c r="R1019">
        <f t="shared" si="158"/>
        <v>0.2445054945054945</v>
      </c>
      <c r="S1019">
        <f t="shared" si="159"/>
        <v>0.5787965884837819</v>
      </c>
    </row>
    <row r="1020" spans="1:19" x14ac:dyDescent="0.2">
      <c r="A1020">
        <f t="shared" ca="1" si="150"/>
        <v>0.85052363764826677</v>
      </c>
      <c r="B1020">
        <v>480</v>
      </c>
      <c r="C1020">
        <v>0</v>
      </c>
      <c r="D1020">
        <v>0</v>
      </c>
      <c r="E1020">
        <v>192</v>
      </c>
      <c r="F1020">
        <v>0</v>
      </c>
      <c r="G1020">
        <v>936</v>
      </c>
      <c r="H1020">
        <v>721</v>
      </c>
      <c r="I1020">
        <v>90</v>
      </c>
      <c r="J1020">
        <v>54.279998999999997</v>
      </c>
      <c r="K1020">
        <f t="shared" si="151"/>
        <v>0.86301369863013699</v>
      </c>
      <c r="L1020">
        <f t="shared" si="152"/>
        <v>0</v>
      </c>
      <c r="M1020">
        <f t="shared" si="153"/>
        <v>0</v>
      </c>
      <c r="N1020">
        <f t="shared" si="154"/>
        <v>0.56070286487307186</v>
      </c>
      <c r="O1020">
        <f t="shared" si="155"/>
        <v>0</v>
      </c>
      <c r="P1020">
        <f t="shared" si="156"/>
        <v>0.39244186046511625</v>
      </c>
      <c r="Q1020">
        <f t="shared" si="157"/>
        <v>0.31861517221967922</v>
      </c>
      <c r="R1020">
        <f t="shared" si="158"/>
        <v>0.2445054945054945</v>
      </c>
      <c r="S1020">
        <f t="shared" si="159"/>
        <v>0.64719073494931445</v>
      </c>
    </row>
    <row r="1021" spans="1:19" x14ac:dyDescent="0.2">
      <c r="A1021">
        <f t="shared" ca="1" si="150"/>
        <v>0.17907842786837813</v>
      </c>
      <c r="B1021">
        <v>304</v>
      </c>
      <c r="C1021">
        <v>140</v>
      </c>
      <c r="D1021">
        <v>0</v>
      </c>
      <c r="E1021">
        <v>214</v>
      </c>
      <c r="F1021">
        <v>6</v>
      </c>
      <c r="G1021">
        <v>895</v>
      </c>
      <c r="H1021">
        <v>722</v>
      </c>
      <c r="I1021">
        <v>28</v>
      </c>
      <c r="J1021">
        <v>33.419998</v>
      </c>
      <c r="K1021">
        <f t="shared" si="151"/>
        <v>0.46118721461187212</v>
      </c>
      <c r="L1021">
        <f t="shared" si="152"/>
        <v>0.38953812559050849</v>
      </c>
      <c r="M1021">
        <f t="shared" si="153"/>
        <v>0</v>
      </c>
      <c r="N1021">
        <f t="shared" si="154"/>
        <v>0.73642171892384312</v>
      </c>
      <c r="O1021">
        <f t="shared" si="155"/>
        <v>0.18633539793989448</v>
      </c>
      <c r="P1021">
        <f t="shared" si="156"/>
        <v>0.27325581395348836</v>
      </c>
      <c r="Q1021">
        <f t="shared" si="157"/>
        <v>0.32112395310329878</v>
      </c>
      <c r="R1021">
        <f t="shared" si="158"/>
        <v>7.4175824175824176E-2</v>
      </c>
      <c r="S1021">
        <f t="shared" si="159"/>
        <v>0.38731778715130905</v>
      </c>
    </row>
    <row r="1022" spans="1:19" x14ac:dyDescent="0.2">
      <c r="A1022">
        <f t="shared" ca="1" si="150"/>
        <v>0.39717216615617712</v>
      </c>
      <c r="B1022">
        <v>144</v>
      </c>
      <c r="C1022">
        <v>136</v>
      </c>
      <c r="D1022">
        <v>106</v>
      </c>
      <c r="E1022">
        <v>178</v>
      </c>
      <c r="F1022">
        <v>7</v>
      </c>
      <c r="G1022">
        <v>941</v>
      </c>
      <c r="H1022">
        <v>774</v>
      </c>
      <c r="I1022">
        <v>28</v>
      </c>
      <c r="J1022">
        <v>26.139999</v>
      </c>
      <c r="K1022">
        <f t="shared" si="151"/>
        <v>9.5890410958904104E-2</v>
      </c>
      <c r="L1022">
        <f t="shared" si="152"/>
        <v>0.37840846485935115</v>
      </c>
      <c r="M1022">
        <f t="shared" si="153"/>
        <v>0.52973511654967165</v>
      </c>
      <c r="N1022">
        <f t="shared" si="154"/>
        <v>0.44888177593167194</v>
      </c>
      <c r="O1022">
        <f t="shared" si="155"/>
        <v>0.21739129759654355</v>
      </c>
      <c r="P1022">
        <f t="shared" si="156"/>
        <v>0.40697674418604651</v>
      </c>
      <c r="Q1022">
        <f t="shared" si="157"/>
        <v>0.4515805590515139</v>
      </c>
      <c r="R1022">
        <f t="shared" si="158"/>
        <v>7.4175824175824176E-2</v>
      </c>
      <c r="S1022">
        <f t="shared" si="159"/>
        <v>0.29662388928924599</v>
      </c>
    </row>
    <row r="1023" spans="1:19" x14ac:dyDescent="0.2">
      <c r="A1023">
        <f t="shared" ca="1" si="150"/>
        <v>0.97222144400347255</v>
      </c>
      <c r="B1023">
        <v>387</v>
      </c>
      <c r="C1023">
        <v>20</v>
      </c>
      <c r="D1023">
        <v>94</v>
      </c>
      <c r="E1023">
        <v>157</v>
      </c>
      <c r="F1023">
        <v>14.3</v>
      </c>
      <c r="G1023">
        <v>938</v>
      </c>
      <c r="H1023">
        <v>845</v>
      </c>
      <c r="I1023">
        <v>3</v>
      </c>
      <c r="J1023">
        <v>22.75</v>
      </c>
      <c r="K1023">
        <f t="shared" si="151"/>
        <v>0.65068493150684936</v>
      </c>
      <c r="L1023">
        <f t="shared" si="152"/>
        <v>5.5648303655786928E-2</v>
      </c>
      <c r="M1023">
        <f t="shared" si="153"/>
        <v>0.4697651033553692</v>
      </c>
      <c r="N1023">
        <f t="shared" si="154"/>
        <v>0.2811501425195721</v>
      </c>
      <c r="O1023">
        <f t="shared" si="155"/>
        <v>0.44409936509008185</v>
      </c>
      <c r="P1023">
        <f t="shared" si="156"/>
        <v>0.39825581395348836</v>
      </c>
      <c r="Q1023">
        <f t="shared" si="157"/>
        <v>0.62970400178849995</v>
      </c>
      <c r="R1023">
        <f t="shared" si="158"/>
        <v>5.4945054945054949E-3</v>
      </c>
      <c r="S1023">
        <f t="shared" si="159"/>
        <v>0.25439143526576397</v>
      </c>
    </row>
    <row r="1024" spans="1:19" x14ac:dyDescent="0.2">
      <c r="A1024">
        <f t="shared" ca="1" si="150"/>
        <v>0.6834708190326293</v>
      </c>
      <c r="B1024">
        <v>349</v>
      </c>
      <c r="C1024">
        <v>0</v>
      </c>
      <c r="D1024">
        <v>0</v>
      </c>
      <c r="E1024">
        <v>192</v>
      </c>
      <c r="F1024">
        <v>0</v>
      </c>
      <c r="G1024">
        <v>1047</v>
      </c>
      <c r="H1024">
        <v>806</v>
      </c>
      <c r="I1024">
        <v>180</v>
      </c>
      <c r="J1024">
        <v>41.049999</v>
      </c>
      <c r="K1024">
        <f t="shared" si="151"/>
        <v>0.5639269406392694</v>
      </c>
      <c r="L1024">
        <f t="shared" si="152"/>
        <v>0</v>
      </c>
      <c r="M1024">
        <f t="shared" si="153"/>
        <v>0</v>
      </c>
      <c r="N1024">
        <f t="shared" si="154"/>
        <v>0.56070286487307186</v>
      </c>
      <c r="O1024">
        <f t="shared" si="155"/>
        <v>0</v>
      </c>
      <c r="P1024">
        <f t="shared" si="156"/>
        <v>0.71511627906976749</v>
      </c>
      <c r="Q1024">
        <f t="shared" si="157"/>
        <v>0.53186154732733859</v>
      </c>
      <c r="R1024">
        <f t="shared" si="158"/>
        <v>0.49175824175824173</v>
      </c>
      <c r="S1024">
        <f t="shared" si="159"/>
        <v>0.48237199407928227</v>
      </c>
    </row>
    <row r="1025" spans="1:19" x14ac:dyDescent="0.2">
      <c r="A1025">
        <f t="shared" ca="1" si="150"/>
        <v>0.28742458505445434</v>
      </c>
      <c r="B1025">
        <v>331</v>
      </c>
      <c r="C1025">
        <v>0</v>
      </c>
      <c r="D1025">
        <v>0</v>
      </c>
      <c r="E1025">
        <v>192</v>
      </c>
      <c r="F1025">
        <v>0</v>
      </c>
      <c r="G1025">
        <v>978</v>
      </c>
      <c r="H1025">
        <v>825</v>
      </c>
      <c r="I1025">
        <v>360</v>
      </c>
      <c r="J1025">
        <v>41.240001999999997</v>
      </c>
      <c r="K1025">
        <f t="shared" si="151"/>
        <v>0.52283105022831056</v>
      </c>
      <c r="L1025">
        <f t="shared" si="152"/>
        <v>0</v>
      </c>
      <c r="M1025">
        <f t="shared" si="153"/>
        <v>0</v>
      </c>
      <c r="N1025">
        <f t="shared" si="154"/>
        <v>0.56070286487307186</v>
      </c>
      <c r="O1025">
        <f t="shared" si="155"/>
        <v>0</v>
      </c>
      <c r="P1025">
        <f t="shared" si="156"/>
        <v>0.51453488372093026</v>
      </c>
      <c r="Q1025">
        <f t="shared" si="157"/>
        <v>0.57952838411610952</v>
      </c>
      <c r="R1025">
        <f t="shared" si="158"/>
        <v>0.98626373626373631</v>
      </c>
      <c r="S1025">
        <f t="shared" si="159"/>
        <v>0.48473904284886116</v>
      </c>
    </row>
    <row r="1026" spans="1:19" x14ac:dyDescent="0.2">
      <c r="A1026">
        <f t="shared" ref="A1026:A1031" ca="1" si="160">RAND()</f>
        <v>0.19860455059608029</v>
      </c>
      <c r="B1026">
        <v>379.5</v>
      </c>
      <c r="C1026">
        <v>151.199997</v>
      </c>
      <c r="D1026">
        <v>0</v>
      </c>
      <c r="E1026">
        <v>153.89999399999999</v>
      </c>
      <c r="F1026">
        <v>15.9</v>
      </c>
      <c r="G1026">
        <v>1134.3000489999999</v>
      </c>
      <c r="H1026">
        <v>605</v>
      </c>
      <c r="I1026">
        <v>91</v>
      </c>
      <c r="J1026">
        <v>56.5</v>
      </c>
      <c r="K1026">
        <f t="shared" ref="K1026:K1031" si="161">(B1026 - 102)/(540-102)</f>
        <v>0.63356164383561642</v>
      </c>
      <c r="L1026">
        <f t="shared" ref="L1026:L1031" si="162">(C1026 - 0)/(359.399994)</f>
        <v>0.42070116729050361</v>
      </c>
      <c r="M1026">
        <f t="shared" ref="M1026:M1031" si="163">(D1026 )/(200.100006)</f>
        <v>0</v>
      </c>
      <c r="N1026">
        <f t="shared" ref="N1026:N1031" si="164">(E1026 - 121.800003)/(247-121.800003)</f>
        <v>0.25638971061636678</v>
      </c>
      <c r="O1026">
        <f t="shared" ref="O1026:O1031" si="165">(F1026)/(32.200001)</f>
        <v>0.49378880454072038</v>
      </c>
      <c r="P1026">
        <f t="shared" ref="P1026:P1031" si="166">(G1026 - 801)/(1145-801)</f>
        <v>0.9688954912790696</v>
      </c>
      <c r="Q1026">
        <f t="shared" ref="Q1026:Q1031" si="167">(H1026 - 594)/(992.599976-594)</f>
        <v>2.7596589719814737E-2</v>
      </c>
      <c r="R1026">
        <f t="shared" ref="R1026:R1031" si="168">(I1026 - 1)/(365-1)</f>
        <v>0.24725274725274726</v>
      </c>
      <c r="S1026">
        <f t="shared" ref="S1026:S1031" si="169">(J1026 - 2.33)/(82.599998-2.33)</f>
        <v>0.67484740687298883</v>
      </c>
    </row>
    <row r="1027" spans="1:19" x14ac:dyDescent="0.2">
      <c r="A1027">
        <f t="shared" ca="1" si="160"/>
        <v>0.26600055345525542</v>
      </c>
      <c r="B1027">
        <v>210.699997</v>
      </c>
      <c r="C1027">
        <v>316.10000600000001</v>
      </c>
      <c r="D1027">
        <v>0</v>
      </c>
      <c r="E1027">
        <v>185.699997</v>
      </c>
      <c r="F1027">
        <v>0</v>
      </c>
      <c r="G1027">
        <v>977</v>
      </c>
      <c r="H1027">
        <v>689.29998799999998</v>
      </c>
      <c r="I1027">
        <v>28</v>
      </c>
      <c r="J1027">
        <v>37.810001</v>
      </c>
      <c r="K1027">
        <f t="shared" si="161"/>
        <v>0.24817350913242009</v>
      </c>
      <c r="L1027">
        <f t="shared" si="162"/>
        <v>0.8795214559742035</v>
      </c>
      <c r="M1027">
        <f t="shared" si="163"/>
        <v>0</v>
      </c>
      <c r="N1027">
        <f t="shared" si="164"/>
        <v>0.51038335088777997</v>
      </c>
      <c r="O1027">
        <f t="shared" si="165"/>
        <v>0</v>
      </c>
      <c r="P1027">
        <f t="shared" si="166"/>
        <v>0.51162790697674421</v>
      </c>
      <c r="Q1027">
        <f t="shared" si="167"/>
        <v>0.23908678810356976</v>
      </c>
      <c r="R1027">
        <f t="shared" si="168"/>
        <v>7.4175824175824176E-2</v>
      </c>
      <c r="S1027">
        <f t="shared" si="169"/>
        <v>0.44200824572089814</v>
      </c>
    </row>
    <row r="1028" spans="1:19" x14ac:dyDescent="0.2">
      <c r="A1028">
        <f t="shared" ca="1" si="160"/>
        <v>0.19164130870375429</v>
      </c>
      <c r="B1028">
        <v>136</v>
      </c>
      <c r="C1028">
        <v>196</v>
      </c>
      <c r="D1028">
        <v>98</v>
      </c>
      <c r="E1028">
        <v>199</v>
      </c>
      <c r="F1028">
        <v>6</v>
      </c>
      <c r="G1028">
        <v>847</v>
      </c>
      <c r="H1028">
        <v>783</v>
      </c>
      <c r="I1028">
        <v>28</v>
      </c>
      <c r="J1028">
        <v>26.969999000000001</v>
      </c>
      <c r="K1028">
        <f t="shared" si="161"/>
        <v>7.7625570776255703E-2</v>
      </c>
      <c r="L1028">
        <f t="shared" si="162"/>
        <v>0.54535337582671195</v>
      </c>
      <c r="M1028">
        <f t="shared" si="163"/>
        <v>0.48975510775347003</v>
      </c>
      <c r="N1028">
        <f t="shared" si="164"/>
        <v>0.61661340934377173</v>
      </c>
      <c r="O1028">
        <f t="shared" si="165"/>
        <v>0.18633539793989448</v>
      </c>
      <c r="P1028">
        <f t="shared" si="166"/>
        <v>0.13372093023255813</v>
      </c>
      <c r="Q1028">
        <f t="shared" si="167"/>
        <v>0.47415958700408956</v>
      </c>
      <c r="R1028">
        <f t="shared" si="168"/>
        <v>7.4175824175824176E-2</v>
      </c>
      <c r="S1028">
        <f t="shared" si="169"/>
        <v>0.3069639917021052</v>
      </c>
    </row>
    <row r="1029" spans="1:19" x14ac:dyDescent="0.2">
      <c r="A1029">
        <f t="shared" ca="1" si="160"/>
        <v>1.7965582538057356E-2</v>
      </c>
      <c r="B1029">
        <v>145</v>
      </c>
      <c r="C1029">
        <v>0</v>
      </c>
      <c r="D1029">
        <v>134</v>
      </c>
      <c r="E1029">
        <v>181</v>
      </c>
      <c r="F1029">
        <v>11</v>
      </c>
      <c r="G1029">
        <v>979</v>
      </c>
      <c r="H1029">
        <v>812</v>
      </c>
      <c r="I1029">
        <v>28</v>
      </c>
      <c r="J1029">
        <v>13.2</v>
      </c>
      <c r="K1029">
        <f t="shared" si="161"/>
        <v>9.8173515981735154E-2</v>
      </c>
      <c r="L1029">
        <f t="shared" si="162"/>
        <v>0</v>
      </c>
      <c r="M1029">
        <f t="shared" si="163"/>
        <v>0.66966514733637739</v>
      </c>
      <c r="N1029">
        <f t="shared" si="164"/>
        <v>0.47284343784768618</v>
      </c>
      <c r="O1029">
        <f t="shared" si="165"/>
        <v>0.34161489622313984</v>
      </c>
      <c r="P1029">
        <f t="shared" si="166"/>
        <v>0.51744186046511631</v>
      </c>
      <c r="Q1029">
        <f t="shared" si="167"/>
        <v>0.5469142326290557</v>
      </c>
      <c r="R1029">
        <f t="shared" si="168"/>
        <v>7.4175824175824176E-2</v>
      </c>
      <c r="S1029">
        <f t="shared" si="169"/>
        <v>0.13541796774431214</v>
      </c>
    </row>
    <row r="1030" spans="1:19" x14ac:dyDescent="0.2">
      <c r="A1030">
        <f t="shared" ca="1" si="160"/>
        <v>0.74973806483554084</v>
      </c>
      <c r="B1030">
        <v>376</v>
      </c>
      <c r="C1030">
        <v>0</v>
      </c>
      <c r="D1030">
        <v>0</v>
      </c>
      <c r="E1030">
        <v>214.60000600000001</v>
      </c>
      <c r="F1030">
        <v>0</v>
      </c>
      <c r="G1030">
        <v>1003.5</v>
      </c>
      <c r="H1030">
        <v>762.40002400000003</v>
      </c>
      <c r="I1030">
        <v>56</v>
      </c>
      <c r="J1030">
        <v>36.299999</v>
      </c>
      <c r="K1030">
        <f t="shared" si="161"/>
        <v>0.62557077625570778</v>
      </c>
      <c r="L1030">
        <f t="shared" si="162"/>
        <v>0</v>
      </c>
      <c r="M1030">
        <f t="shared" si="163"/>
        <v>0</v>
      </c>
      <c r="N1030">
        <f t="shared" si="164"/>
        <v>0.74121409923036985</v>
      </c>
      <c r="O1030">
        <f t="shared" si="165"/>
        <v>0</v>
      </c>
      <c r="P1030">
        <f t="shared" si="166"/>
        <v>0.58866279069767447</v>
      </c>
      <c r="Q1030">
        <f t="shared" si="167"/>
        <v>0.42247876101226872</v>
      </c>
      <c r="R1030">
        <f t="shared" si="168"/>
        <v>0.15109890109890109</v>
      </c>
      <c r="S1030">
        <f t="shared" si="169"/>
        <v>0.42319670918641361</v>
      </c>
    </row>
    <row r="1031" spans="1:19" x14ac:dyDescent="0.2">
      <c r="A1031">
        <f t="shared" ca="1" si="160"/>
        <v>0.10867694305240172</v>
      </c>
      <c r="B1031">
        <v>152.60000600000001</v>
      </c>
      <c r="C1031">
        <v>238.699997</v>
      </c>
      <c r="D1031">
        <v>0</v>
      </c>
      <c r="E1031">
        <v>200</v>
      </c>
      <c r="F1031">
        <v>6.3</v>
      </c>
      <c r="G1031">
        <v>1001.799988</v>
      </c>
      <c r="H1031">
        <v>683.90002400000003</v>
      </c>
      <c r="I1031">
        <v>28</v>
      </c>
      <c r="J1031">
        <v>26.860001</v>
      </c>
      <c r="K1031">
        <f t="shared" si="161"/>
        <v>0.11552512785388129</v>
      </c>
      <c r="L1031">
        <f t="shared" si="162"/>
        <v>0.66416249578457143</v>
      </c>
      <c r="M1031">
        <f t="shared" si="163"/>
        <v>0</v>
      </c>
      <c r="N1031">
        <f t="shared" si="164"/>
        <v>0.62460062998244315</v>
      </c>
      <c r="O1031">
        <f t="shared" si="165"/>
        <v>0.19565216783688918</v>
      </c>
      <c r="P1031">
        <f t="shared" si="166"/>
        <v>0.5837208953488372</v>
      </c>
      <c r="Q1031">
        <f t="shared" si="167"/>
        <v>0.22553946164813626</v>
      </c>
      <c r="R1031">
        <f t="shared" si="168"/>
        <v>7.4175824175824176E-2</v>
      </c>
      <c r="S1031">
        <f t="shared" si="169"/>
        <v>0.30559364159944291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031"/>
  <sheetViews>
    <sheetView topLeftCell="A1010" zoomScale="90" zoomScaleNormal="90" workbookViewId="0">
      <selection activeCell="A878" sqref="A1:I1048576"/>
    </sheetView>
  </sheetViews>
  <sheetFormatPr defaultRowHeight="12.75" x14ac:dyDescent="0.2"/>
  <cols>
    <col min="1" max="5" width="10.85546875" customWidth="1"/>
    <col min="6" max="6" width="9.85546875" customWidth="1"/>
    <col min="7" max="7" width="11.85546875" customWidth="1"/>
    <col min="8" max="8" width="10.85546875" customWidth="1"/>
    <col min="9" max="9" width="4.42578125" customWidth="1"/>
    <col min="10" max="10" width="9.85546875" customWidth="1"/>
    <col min="11" max="11" width="11.5703125"/>
    <col min="12" max="20" width="17.85546875" customWidth="1"/>
    <col min="21" max="21" width="34.140625" customWidth="1"/>
    <col min="22" max="1025" width="11.5703125"/>
  </cols>
  <sheetData>
    <row r="1" spans="1:31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31" x14ac:dyDescent="0.2">
      <c r="A2">
        <f t="shared" ref="A2:A65" ca="1" si="0">RAND()</f>
        <v>0.73433656473410913</v>
      </c>
      <c r="B2">
        <v>339</v>
      </c>
      <c r="C2">
        <v>0</v>
      </c>
      <c r="D2">
        <v>0</v>
      </c>
      <c r="E2">
        <v>185</v>
      </c>
      <c r="F2">
        <v>0</v>
      </c>
      <c r="G2">
        <v>1069</v>
      </c>
      <c r="H2">
        <v>754</v>
      </c>
      <c r="I2">
        <v>7</v>
      </c>
      <c r="J2">
        <v>21.16</v>
      </c>
      <c r="K2">
        <f t="shared" ref="K2:K65" si="1">(B2 - 102)/(540-102)</f>
        <v>0.54109589041095896</v>
      </c>
      <c r="L2">
        <f t="shared" ref="L2:L65" si="2">(C2 - 0)/(359.399994)</f>
        <v>0</v>
      </c>
      <c r="M2">
        <f t="shared" ref="M2:M65" si="3">(D2 )/(200.100006)</f>
        <v>0</v>
      </c>
      <c r="N2">
        <f t="shared" ref="N2:N65" si="4">(E2 - 121.800003)/(247-121.800003)</f>
        <v>0.50479232040237187</v>
      </c>
      <c r="O2">
        <f t="shared" ref="O2:O65" si="5">(F2)/(32.200001)</f>
        <v>0</v>
      </c>
      <c r="P2">
        <f t="shared" ref="P2:P65" si="6">(G2 - 801)/(1145-801)</f>
        <v>0.77906976744186052</v>
      </c>
      <c r="Q2">
        <f t="shared" ref="Q2:Q65" si="7">(H2 - 594)/(992.599976-594)</f>
        <v>0.40140494137912347</v>
      </c>
      <c r="R2">
        <f t="shared" ref="R2:R65" si="8">(I2 - 1)/(365-1)</f>
        <v>1.6483516483516484E-2</v>
      </c>
      <c r="S2">
        <f t="shared" ref="S2:S65" si="9">(J2 - 2.33)/(82.599998-2.33)</f>
        <v>0.23458328727004576</v>
      </c>
    </row>
    <row r="3" spans="1:31" x14ac:dyDescent="0.2">
      <c r="A3">
        <f t="shared" ca="1" si="0"/>
        <v>0.23073827598708196</v>
      </c>
      <c r="B3">
        <v>166.800003</v>
      </c>
      <c r="C3">
        <v>250.199997</v>
      </c>
      <c r="D3">
        <v>0</v>
      </c>
      <c r="E3">
        <v>203.5</v>
      </c>
      <c r="F3">
        <v>0</v>
      </c>
      <c r="G3">
        <v>975.59997599999997</v>
      </c>
      <c r="H3">
        <v>692.59997599999997</v>
      </c>
      <c r="I3">
        <v>7</v>
      </c>
      <c r="J3">
        <v>15.75</v>
      </c>
      <c r="K3">
        <f t="shared" si="1"/>
        <v>0.14794521232876715</v>
      </c>
      <c r="L3">
        <f t="shared" si="2"/>
        <v>0.69616027038664896</v>
      </c>
      <c r="M3">
        <f t="shared" si="3"/>
        <v>0</v>
      </c>
      <c r="N3">
        <f t="shared" si="4"/>
        <v>0.65255590221779314</v>
      </c>
      <c r="O3">
        <f t="shared" si="5"/>
        <v>0</v>
      </c>
      <c r="P3">
        <f t="shared" si="6"/>
        <v>0.50755806976744178</v>
      </c>
      <c r="Q3">
        <f t="shared" si="7"/>
        <v>0.24736573491414354</v>
      </c>
      <c r="R3">
        <f t="shared" si="8"/>
        <v>1.6483516483516484E-2</v>
      </c>
      <c r="S3">
        <f t="shared" si="9"/>
        <v>0.16718575226574692</v>
      </c>
    </row>
    <row r="4" spans="1:31" x14ac:dyDescent="0.2">
      <c r="A4">
        <f t="shared" ca="1" si="0"/>
        <v>4.9241622593303114E-2</v>
      </c>
      <c r="B4">
        <v>250</v>
      </c>
      <c r="C4">
        <v>0</v>
      </c>
      <c r="D4">
        <v>95.699996999999996</v>
      </c>
      <c r="E4">
        <v>191.800003</v>
      </c>
      <c r="F4">
        <v>5.3</v>
      </c>
      <c r="G4">
        <v>948.90002400000003</v>
      </c>
      <c r="H4">
        <v>857.20001200000002</v>
      </c>
      <c r="I4">
        <v>3</v>
      </c>
      <c r="J4">
        <v>8.49</v>
      </c>
      <c r="K4">
        <f t="shared" si="1"/>
        <v>0.33789954337899542</v>
      </c>
      <c r="L4">
        <f t="shared" si="2"/>
        <v>0</v>
      </c>
      <c r="M4">
        <f t="shared" si="3"/>
        <v>0.47826084023205873</v>
      </c>
      <c r="N4">
        <f t="shared" si="4"/>
        <v>0.55910544470699952</v>
      </c>
      <c r="O4">
        <f t="shared" si="5"/>
        <v>0.16459626818024012</v>
      </c>
      <c r="P4">
        <f t="shared" si="6"/>
        <v>0.42994193023255822</v>
      </c>
      <c r="Q4">
        <f t="shared" si="7"/>
        <v>0.66031115867402868</v>
      </c>
      <c r="R4">
        <f t="shared" si="8"/>
        <v>5.4945054945054949E-3</v>
      </c>
      <c r="S4">
        <f t="shared" si="9"/>
        <v>7.6741001040014981E-2</v>
      </c>
      <c r="T4" s="2" t="s">
        <v>19</v>
      </c>
      <c r="U4" s="3" t="s">
        <v>20</v>
      </c>
      <c r="V4" s="5"/>
      <c r="W4" s="6" t="s">
        <v>21</v>
      </c>
      <c r="X4" s="6" t="s">
        <v>22</v>
      </c>
      <c r="Y4" s="6" t="s">
        <v>23</v>
      </c>
      <c r="Z4" s="6" t="s">
        <v>24</v>
      </c>
      <c r="AA4" s="6" t="s">
        <v>25</v>
      </c>
      <c r="AB4" s="6" t="s">
        <v>26</v>
      </c>
      <c r="AC4" s="6" t="s">
        <v>27</v>
      </c>
      <c r="AD4" s="6" t="s">
        <v>28</v>
      </c>
      <c r="AE4" s="7" t="s">
        <v>29</v>
      </c>
    </row>
    <row r="5" spans="1:31" x14ac:dyDescent="0.2">
      <c r="A5">
        <f t="shared" ca="1" si="0"/>
        <v>0.3090229725173218</v>
      </c>
      <c r="B5">
        <v>190.300003</v>
      </c>
      <c r="C5">
        <v>0</v>
      </c>
      <c r="D5">
        <v>125.199997</v>
      </c>
      <c r="E5">
        <v>166.60000600000001</v>
      </c>
      <c r="F5">
        <v>9.9</v>
      </c>
      <c r="G5">
        <v>1079</v>
      </c>
      <c r="H5">
        <v>798.90002400000003</v>
      </c>
      <c r="I5">
        <v>100</v>
      </c>
      <c r="J5">
        <v>33.560001</v>
      </c>
      <c r="K5">
        <f t="shared" si="1"/>
        <v>0.20159818036529681</v>
      </c>
      <c r="L5">
        <f t="shared" si="2"/>
        <v>0</v>
      </c>
      <c r="M5">
        <f t="shared" si="3"/>
        <v>0.62568712266805226</v>
      </c>
      <c r="N5">
        <f t="shared" si="4"/>
        <v>0.35782750857414164</v>
      </c>
      <c r="O5">
        <f t="shared" si="5"/>
        <v>0.30745340660082587</v>
      </c>
      <c r="P5">
        <f t="shared" si="6"/>
        <v>0.80813953488372092</v>
      </c>
      <c r="Q5">
        <f t="shared" si="7"/>
        <v>0.51404926326438127</v>
      </c>
      <c r="R5">
        <f t="shared" si="8"/>
        <v>0.27197802197802196</v>
      </c>
      <c r="S5">
        <f t="shared" si="9"/>
        <v>0.38906193818517348</v>
      </c>
      <c r="T5" s="2" t="s">
        <v>30</v>
      </c>
      <c r="U5" s="3" t="s">
        <v>31</v>
      </c>
      <c r="V5" s="8" t="s">
        <v>32</v>
      </c>
      <c r="W5">
        <f>AVERAGE($B:$B)</f>
        <v>281.16786396796147</v>
      </c>
      <c r="X5">
        <f>AVERAGE($C:$C)</f>
        <v>73.895825031067957</v>
      </c>
      <c r="Y5">
        <f>AVERAGE($D:$D)</f>
        <v>54.188349540776684</v>
      </c>
      <c r="Z5">
        <f>AVERAGE($E:$E)</f>
        <v>181.56728145922369</v>
      </c>
      <c r="AA5">
        <f>AVERAGE($F:$F)</f>
        <v>6.2046602009708769</v>
      </c>
      <c r="AB5">
        <f>AVERAGE($G:$G)</f>
        <v>972.91893151941736</v>
      </c>
      <c r="AC5">
        <f>AVERAGE($H:$H)</f>
        <v>773.5804843533989</v>
      </c>
      <c r="AD5">
        <f>AVERAGE($I:$I)</f>
        <v>45.662135922330094</v>
      </c>
      <c r="AE5" s="9">
        <f>AVERAGE($J:$J)</f>
        <v>35.817961208737856</v>
      </c>
    </row>
    <row r="6" spans="1:31" x14ac:dyDescent="0.2">
      <c r="A6">
        <f t="shared" ca="1" si="0"/>
        <v>0.73142235897268304</v>
      </c>
      <c r="B6">
        <v>220.800003</v>
      </c>
      <c r="C6">
        <v>147.199997</v>
      </c>
      <c r="D6">
        <v>0</v>
      </c>
      <c r="E6">
        <v>185.699997</v>
      </c>
      <c r="F6">
        <v>0</v>
      </c>
      <c r="G6">
        <v>1055</v>
      </c>
      <c r="H6">
        <v>744.29998799999998</v>
      </c>
      <c r="I6">
        <v>7</v>
      </c>
      <c r="J6">
        <v>13.09</v>
      </c>
      <c r="K6">
        <f t="shared" si="1"/>
        <v>0.27123288356164382</v>
      </c>
      <c r="L6">
        <f t="shared" si="2"/>
        <v>0.40957150655934627</v>
      </c>
      <c r="M6">
        <f t="shared" si="3"/>
        <v>0</v>
      </c>
      <c r="N6">
        <f t="shared" si="4"/>
        <v>0.51038335088777997</v>
      </c>
      <c r="O6">
        <f t="shared" si="5"/>
        <v>0</v>
      </c>
      <c r="P6">
        <f t="shared" si="6"/>
        <v>0.73837209302325579</v>
      </c>
      <c r="Q6">
        <f t="shared" si="7"/>
        <v>0.37706973670264343</v>
      </c>
      <c r="R6">
        <f t="shared" si="8"/>
        <v>1.6483516483516484E-2</v>
      </c>
      <c r="S6">
        <f t="shared" si="9"/>
        <v>0.13404759272574043</v>
      </c>
      <c r="V6" s="8" t="s">
        <v>33</v>
      </c>
      <c r="W6">
        <f>SQRT(VAR($B:$B)/COUNT($B:$B))</f>
        <v>3.2562978835447169</v>
      </c>
      <c r="X6">
        <f>SQRT(VAR($C:$C)/COUNT($C:$C))</f>
        <v>2.6883648547375136</v>
      </c>
      <c r="Y6">
        <f>SQRT(VAR($D:$D)/COUNT($D:$D))</f>
        <v>1.9940729014306158</v>
      </c>
      <c r="Z6">
        <f>SQRT(VAR($E:$E)/COUNT($E:$E))</f>
        <v>0.66537283675127279</v>
      </c>
      <c r="AA6">
        <f>SQRT(VAR($F:$F)/COUNT($F:$F))</f>
        <v>0.18613801480600267</v>
      </c>
      <c r="AB6">
        <f>SQRT(VAR($G:$G)/COUNT($G:$G))</f>
        <v>2.4227236513731576</v>
      </c>
      <c r="AC6">
        <f>SQRT(VAR($H:$H)/COUNT($H:$H))</f>
        <v>2.4981911481278885</v>
      </c>
      <c r="AD6">
        <f>SQRT(VAR($I:$I)/COUNT($I:$I))</f>
        <v>1.9683016505428164</v>
      </c>
      <c r="AE6" s="9">
        <f>SQRT(VAR($J:$J)/COUNT($J:$J))</f>
        <v>0.52053167023552283</v>
      </c>
    </row>
    <row r="7" spans="1:31" x14ac:dyDescent="0.2">
      <c r="A7">
        <f t="shared" ca="1" si="0"/>
        <v>0.79923277392613523</v>
      </c>
      <c r="B7">
        <v>222.39999399999999</v>
      </c>
      <c r="C7">
        <v>0</v>
      </c>
      <c r="D7">
        <v>96.699996999999996</v>
      </c>
      <c r="E7">
        <v>189.300003</v>
      </c>
      <c r="F7">
        <v>4.5</v>
      </c>
      <c r="G7">
        <v>967.09997599999997</v>
      </c>
      <c r="H7">
        <v>870.29998799999998</v>
      </c>
      <c r="I7">
        <v>14</v>
      </c>
      <c r="J7">
        <v>24.450001</v>
      </c>
      <c r="K7">
        <f t="shared" si="1"/>
        <v>0.27488583105022829</v>
      </c>
      <c r="L7">
        <f t="shared" si="2"/>
        <v>0</v>
      </c>
      <c r="M7">
        <f t="shared" si="3"/>
        <v>0.48325834133158391</v>
      </c>
      <c r="N7">
        <f t="shared" si="4"/>
        <v>0.53913739311032094</v>
      </c>
      <c r="O7">
        <f t="shared" si="5"/>
        <v>0.13975154845492085</v>
      </c>
      <c r="P7">
        <f t="shared" si="6"/>
        <v>0.48284876744186039</v>
      </c>
      <c r="Q7">
        <f t="shared" si="7"/>
        <v>0.69317612803870321</v>
      </c>
      <c r="R7">
        <f t="shared" si="8"/>
        <v>3.5714285714285712E-2</v>
      </c>
      <c r="S7">
        <f t="shared" si="9"/>
        <v>0.27556997073800849</v>
      </c>
      <c r="V7" s="8" t="s">
        <v>34</v>
      </c>
      <c r="W7">
        <f>MODE($B:$B)</f>
        <v>425</v>
      </c>
      <c r="X7">
        <f>MODE($C:$C)</f>
        <v>0</v>
      </c>
      <c r="Y7">
        <f>MODE($D:$D)</f>
        <v>0</v>
      </c>
      <c r="Z7">
        <f>MODE($E:$E)</f>
        <v>192</v>
      </c>
      <c r="AA7">
        <f>MODE($F:$F)</f>
        <v>0</v>
      </c>
      <c r="AB7">
        <f>MODE($G:$G)</f>
        <v>932</v>
      </c>
      <c r="AC7">
        <f>MODE($H:$H)</f>
        <v>594</v>
      </c>
      <c r="AD7">
        <f>MODE($I:$I)</f>
        <v>28</v>
      </c>
      <c r="AE7" s="9">
        <f>MODE($J:$J)</f>
        <v>33.400002000000001</v>
      </c>
    </row>
    <row r="8" spans="1:31" x14ac:dyDescent="0.2">
      <c r="A8">
        <f t="shared" ca="1" si="0"/>
        <v>0.93784676049903337</v>
      </c>
      <c r="B8">
        <v>380</v>
      </c>
      <c r="C8">
        <v>95</v>
      </c>
      <c r="D8">
        <v>0</v>
      </c>
      <c r="E8">
        <v>228</v>
      </c>
      <c r="F8">
        <v>0</v>
      </c>
      <c r="G8">
        <v>932</v>
      </c>
      <c r="H8">
        <v>594</v>
      </c>
      <c r="I8">
        <v>270</v>
      </c>
      <c r="J8">
        <v>41.150002000000001</v>
      </c>
      <c r="K8">
        <f t="shared" si="1"/>
        <v>0.63470319634703198</v>
      </c>
      <c r="L8">
        <f t="shared" si="2"/>
        <v>0.2643294423649879</v>
      </c>
      <c r="M8">
        <f t="shared" si="3"/>
        <v>0</v>
      </c>
      <c r="N8">
        <f t="shared" si="4"/>
        <v>0.84824280786524298</v>
      </c>
      <c r="O8">
        <f t="shared" si="5"/>
        <v>0</v>
      </c>
      <c r="P8">
        <f t="shared" si="6"/>
        <v>0.3808139534883721</v>
      </c>
      <c r="Q8">
        <f t="shared" si="7"/>
        <v>0</v>
      </c>
      <c r="R8">
        <f t="shared" si="8"/>
        <v>0.73901098901098905</v>
      </c>
      <c r="S8">
        <f t="shared" si="9"/>
        <v>0.48361782692457528</v>
      </c>
      <c r="V8" s="8" t="s">
        <v>35</v>
      </c>
      <c r="W8">
        <f>MEDIAN($B:$B)</f>
        <v>272.89999399999999</v>
      </c>
      <c r="X8">
        <f>MEDIAN($C:$C)</f>
        <v>22</v>
      </c>
      <c r="Y8">
        <f>MEDIAN($D:$D)</f>
        <v>0</v>
      </c>
      <c r="Z8">
        <f>MEDIAN($E:$E)</f>
        <v>185</v>
      </c>
      <c r="AA8">
        <f>MEDIAN($F:$F)</f>
        <v>6.4</v>
      </c>
      <c r="AB8">
        <f>MEDIAN($G:$G)</f>
        <v>968</v>
      </c>
      <c r="AC8">
        <f>MEDIAN($H:$H)</f>
        <v>779.5</v>
      </c>
      <c r="AD8">
        <f>MEDIAN($I:$I)</f>
        <v>28</v>
      </c>
      <c r="AE8" s="9">
        <f>MEDIAN($J:$J)</f>
        <v>34.445002000000002</v>
      </c>
    </row>
    <row r="9" spans="1:31" x14ac:dyDescent="0.2">
      <c r="A9">
        <f t="shared" ca="1" si="0"/>
        <v>0.17375790231699162</v>
      </c>
      <c r="B9">
        <v>233.800003</v>
      </c>
      <c r="C9">
        <v>0</v>
      </c>
      <c r="D9">
        <v>94.599997999999999</v>
      </c>
      <c r="E9">
        <v>197.89999399999999</v>
      </c>
      <c r="F9">
        <v>4.5999999999999996</v>
      </c>
      <c r="G9">
        <v>947</v>
      </c>
      <c r="H9">
        <v>852.20001200000002</v>
      </c>
      <c r="I9">
        <v>14</v>
      </c>
      <c r="J9">
        <v>22.139999</v>
      </c>
      <c r="K9">
        <f t="shared" si="1"/>
        <v>0.3009132488584475</v>
      </c>
      <c r="L9">
        <f t="shared" si="2"/>
        <v>0</v>
      </c>
      <c r="M9">
        <f t="shared" si="3"/>
        <v>0.47276359402008211</v>
      </c>
      <c r="N9">
        <f t="shared" si="4"/>
        <v>0.60782741871790935</v>
      </c>
      <c r="O9">
        <f t="shared" si="5"/>
        <v>0.14285713842058576</v>
      </c>
      <c r="P9">
        <f t="shared" si="6"/>
        <v>0.42441860465116277</v>
      </c>
      <c r="Q9">
        <f t="shared" si="7"/>
        <v>0.64776725425593107</v>
      </c>
      <c r="R9">
        <f t="shared" si="8"/>
        <v>3.5714285714285712E-2</v>
      </c>
      <c r="S9">
        <f t="shared" si="9"/>
        <v>0.24679207043209342</v>
      </c>
      <c r="V9" s="8" t="s">
        <v>36</v>
      </c>
      <c r="W9">
        <f>QUARTILE($B:$B, 1)</f>
        <v>192.375</v>
      </c>
      <c r="X9">
        <f>QUARTILE($C:$C, 1)</f>
        <v>0</v>
      </c>
      <c r="Y9">
        <f>QUARTILE($D:$D, 1)</f>
        <v>0</v>
      </c>
      <c r="Z9">
        <f>QUARTILE($E:$E, 1)</f>
        <v>164.89999399999999</v>
      </c>
      <c r="AA9">
        <f>QUARTILE($F:$F, 1)</f>
        <v>0</v>
      </c>
      <c r="AB9">
        <f>QUARTILE($G:$G, 1)</f>
        <v>932</v>
      </c>
      <c r="AC9">
        <f>QUARTILE($H:$H, 1)</f>
        <v>730.95001200000002</v>
      </c>
      <c r="AD9">
        <f>QUARTILE($I:$I, 1)</f>
        <v>7</v>
      </c>
      <c r="AE9" s="9">
        <f>QUARTILE($J:$J, 1)</f>
        <v>23.710000749999999</v>
      </c>
    </row>
    <row r="10" spans="1:31" x14ac:dyDescent="0.2">
      <c r="A10">
        <f t="shared" ca="1" si="0"/>
        <v>0.611890443652371</v>
      </c>
      <c r="B10">
        <v>389.89999399999999</v>
      </c>
      <c r="C10">
        <v>189</v>
      </c>
      <c r="D10">
        <v>0</v>
      </c>
      <c r="E10">
        <v>145.89999399999999</v>
      </c>
      <c r="F10">
        <v>22</v>
      </c>
      <c r="G10">
        <v>944.70001200000002</v>
      </c>
      <c r="H10">
        <v>755.79998799999998</v>
      </c>
      <c r="I10">
        <v>28</v>
      </c>
      <c r="J10">
        <v>74.5</v>
      </c>
      <c r="K10">
        <f t="shared" si="1"/>
        <v>0.6573059223744292</v>
      </c>
      <c r="L10">
        <f t="shared" si="2"/>
        <v>0.52587646954718648</v>
      </c>
      <c r="M10">
        <f t="shared" si="3"/>
        <v>0</v>
      </c>
      <c r="N10">
        <f t="shared" si="4"/>
        <v>0.19249194550699542</v>
      </c>
      <c r="O10">
        <f t="shared" si="5"/>
        <v>0.68322979244627968</v>
      </c>
      <c r="P10">
        <f t="shared" si="6"/>
        <v>0.41773259302325588</v>
      </c>
      <c r="Q10">
        <f t="shared" si="7"/>
        <v>0.40592071686426795</v>
      </c>
      <c r="R10">
        <f t="shared" si="8"/>
        <v>7.4175824175824176E-2</v>
      </c>
      <c r="S10">
        <f t="shared" si="9"/>
        <v>0.89909059173017547</v>
      </c>
      <c r="V10" s="8" t="s">
        <v>37</v>
      </c>
      <c r="W10">
        <f>QUARTILE($B:$B, 3)</f>
        <v>350</v>
      </c>
      <c r="X10">
        <f>QUARTILE($C:$C, 3)</f>
        <v>142.95000075000002</v>
      </c>
      <c r="Y10">
        <f>QUARTILE($D:$D, 3)</f>
        <v>118.300003</v>
      </c>
      <c r="Z10">
        <f>QUARTILE($E:$E, 3)</f>
        <v>192</v>
      </c>
      <c r="AA10">
        <f>QUARTILE($F:$F, 3)</f>
        <v>10.199999999999999</v>
      </c>
      <c r="AB10">
        <f>QUARTILE($G:$G, 3)</f>
        <v>1029.400024</v>
      </c>
      <c r="AC10">
        <f>QUARTILE($H:$H, 3)</f>
        <v>824</v>
      </c>
      <c r="AD10">
        <f>QUARTILE($I:$I, 3)</f>
        <v>56</v>
      </c>
      <c r="AE10" s="9">
        <f>QUARTILE($J:$J, 3)</f>
        <v>46.135000500000004</v>
      </c>
    </row>
    <row r="11" spans="1:31" x14ac:dyDescent="0.2">
      <c r="A11">
        <f t="shared" ca="1" si="0"/>
        <v>0.97337268624608053</v>
      </c>
      <c r="B11">
        <v>299.79998799999998</v>
      </c>
      <c r="C11">
        <v>0</v>
      </c>
      <c r="D11">
        <v>119.800003</v>
      </c>
      <c r="E11">
        <v>211.5</v>
      </c>
      <c r="F11">
        <v>9.9</v>
      </c>
      <c r="G11">
        <v>878.20001200000002</v>
      </c>
      <c r="H11">
        <v>727.59997599999997</v>
      </c>
      <c r="I11">
        <v>28</v>
      </c>
      <c r="J11">
        <v>23.84</v>
      </c>
      <c r="K11">
        <f t="shared" si="1"/>
        <v>0.4515981461187214</v>
      </c>
      <c r="L11">
        <f t="shared" si="2"/>
        <v>0</v>
      </c>
      <c r="M11">
        <f t="shared" si="3"/>
        <v>0.59870064671562273</v>
      </c>
      <c r="N11">
        <f t="shared" si="4"/>
        <v>0.71645366732716453</v>
      </c>
      <c r="O11">
        <f t="shared" si="5"/>
        <v>0.30745340660082587</v>
      </c>
      <c r="P11">
        <f t="shared" si="6"/>
        <v>0.22441863953488375</v>
      </c>
      <c r="Q11">
        <f t="shared" si="7"/>
        <v>0.33517306584082679</v>
      </c>
      <c r="R11">
        <f t="shared" si="8"/>
        <v>7.4175824175824176E-2</v>
      </c>
      <c r="S11">
        <f t="shared" si="9"/>
        <v>0.26797060590433797</v>
      </c>
      <c r="V11" s="8" t="s">
        <v>38</v>
      </c>
      <c r="W11">
        <f>VAR($B:$B)</f>
        <v>10921.580183569136</v>
      </c>
      <c r="X11">
        <f>VAR($C:$C)</f>
        <v>7444.1247599534872</v>
      </c>
      <c r="Y11">
        <f>VAR($D:$D)</f>
        <v>4095.6165383065118</v>
      </c>
      <c r="Z11">
        <f>VAR($E:$E)</f>
        <v>456.00264224302896</v>
      </c>
      <c r="AA11">
        <f>VAR($F:$F)</f>
        <v>35.686781372597267</v>
      </c>
      <c r="AB11">
        <f>VAR($G:$G)</f>
        <v>6045.6775876505726</v>
      </c>
      <c r="AC11">
        <f>VAR($H:$H)</f>
        <v>6428.1877829620744</v>
      </c>
      <c r="AD11">
        <f>VAR($I:$I)</f>
        <v>3990.4377291554624</v>
      </c>
      <c r="AE11" s="9">
        <f>VAR($J:$J)</f>
        <v>279.08181630972859</v>
      </c>
    </row>
    <row r="12" spans="1:31" x14ac:dyDescent="0.2">
      <c r="A12">
        <f t="shared" ca="1" si="0"/>
        <v>0.83202036829605808</v>
      </c>
      <c r="B12">
        <v>287</v>
      </c>
      <c r="C12">
        <v>121</v>
      </c>
      <c r="D12">
        <v>94</v>
      </c>
      <c r="E12">
        <v>188</v>
      </c>
      <c r="F12">
        <v>9</v>
      </c>
      <c r="G12">
        <v>904</v>
      </c>
      <c r="H12">
        <v>696</v>
      </c>
      <c r="I12">
        <v>28</v>
      </c>
      <c r="J12">
        <v>41.939999</v>
      </c>
      <c r="K12">
        <f t="shared" si="1"/>
        <v>0.4223744292237443</v>
      </c>
      <c r="L12">
        <f t="shared" si="2"/>
        <v>0.33667223711751093</v>
      </c>
      <c r="M12">
        <f t="shared" si="3"/>
        <v>0.4697651033553692</v>
      </c>
      <c r="N12">
        <f t="shared" si="4"/>
        <v>0.52875398231838611</v>
      </c>
      <c r="O12">
        <f t="shared" si="5"/>
        <v>0.27950309690984171</v>
      </c>
      <c r="P12">
        <f t="shared" si="6"/>
        <v>0.29941860465116277</v>
      </c>
      <c r="Q12">
        <f t="shared" si="7"/>
        <v>0.25589565012919119</v>
      </c>
      <c r="R12">
        <f t="shared" si="8"/>
        <v>7.4175824175824176E-2</v>
      </c>
      <c r="S12">
        <f t="shared" si="9"/>
        <v>0.49345957377499872</v>
      </c>
      <c r="V12" s="8" t="s">
        <v>39</v>
      </c>
      <c r="W12">
        <f>STDEV($B:$B)</f>
        <v>104.50636432088304</v>
      </c>
      <c r="X12">
        <f>STDEV($C:$C)</f>
        <v>86.27934144367056</v>
      </c>
      <c r="Y12">
        <f>STDEV($D:$D)</f>
        <v>63.997004135400836</v>
      </c>
      <c r="Z12">
        <f>STDEV($E:$E)</f>
        <v>21.354218371156293</v>
      </c>
      <c r="AA12">
        <f>STDEV($F:$F)</f>
        <v>5.9738414251298355</v>
      </c>
      <c r="AB12">
        <f>STDEV($G:$G)</f>
        <v>77.753955446977571</v>
      </c>
      <c r="AC12">
        <f>STDEV($H:$H)</f>
        <v>80.175980087318379</v>
      </c>
      <c r="AD12">
        <f>STDEV($I:$I)</f>
        <v>63.169911581032487</v>
      </c>
      <c r="AE12" s="9">
        <f>STDEV($J:$J)</f>
        <v>16.705742016137105</v>
      </c>
    </row>
    <row r="13" spans="1:31" x14ac:dyDescent="0.2">
      <c r="A13">
        <f t="shared" ca="1" si="0"/>
        <v>0.55763967159314554</v>
      </c>
      <c r="B13">
        <v>427.5</v>
      </c>
      <c r="C13">
        <v>47.5</v>
      </c>
      <c r="D13">
        <v>0</v>
      </c>
      <c r="E13">
        <v>228</v>
      </c>
      <c r="F13">
        <v>0</v>
      </c>
      <c r="G13">
        <v>932</v>
      </c>
      <c r="H13">
        <v>594</v>
      </c>
      <c r="I13">
        <v>365</v>
      </c>
      <c r="J13">
        <v>43.700001</v>
      </c>
      <c r="K13">
        <f t="shared" si="1"/>
        <v>0.74315068493150682</v>
      </c>
      <c r="L13">
        <f t="shared" si="2"/>
        <v>0.13216472118249395</v>
      </c>
      <c r="M13">
        <f t="shared" si="3"/>
        <v>0</v>
      </c>
      <c r="N13">
        <f t="shared" si="4"/>
        <v>0.84824280786524298</v>
      </c>
      <c r="O13">
        <f t="shared" si="5"/>
        <v>0</v>
      </c>
      <c r="P13">
        <f t="shared" si="6"/>
        <v>0.3808139534883721</v>
      </c>
      <c r="Q13">
        <f t="shared" si="7"/>
        <v>0</v>
      </c>
      <c r="R13">
        <f t="shared" si="8"/>
        <v>1</v>
      </c>
      <c r="S13">
        <f t="shared" si="9"/>
        <v>0.51538559898805536</v>
      </c>
      <c r="V13" s="8" t="s">
        <v>40</v>
      </c>
      <c r="W13">
        <f>KURT($B:$B)</f>
        <v>-0.52065229976583671</v>
      </c>
      <c r="X13">
        <f>KURT($C:$C)</f>
        <v>-0.50817548779942179</v>
      </c>
      <c r="Y13">
        <f>KURT($D:$D)</f>
        <v>-1.328746454507036</v>
      </c>
      <c r="Z13">
        <f>KURT($E:$E)</f>
        <v>0.1220816689037667</v>
      </c>
      <c r="AA13">
        <f>KURT($F:$F)</f>
        <v>1.4112692764909252</v>
      </c>
      <c r="AB13">
        <f>KURT($G:$G)</f>
        <v>-0.59901595866970592</v>
      </c>
      <c r="AC13">
        <f>KURT($H:$H)</f>
        <v>-0.10217715787123893</v>
      </c>
      <c r="AD13">
        <f>KURT($I:$I)</f>
        <v>12.168988978671925</v>
      </c>
      <c r="AE13" s="9">
        <f>KURT($J:$J)</f>
        <v>-0.31372481315453538</v>
      </c>
    </row>
    <row r="14" spans="1:31" x14ac:dyDescent="0.2">
      <c r="A14">
        <f t="shared" ca="1" si="0"/>
        <v>0.46861354971408409</v>
      </c>
      <c r="B14">
        <v>233.800003</v>
      </c>
      <c r="C14">
        <v>0</v>
      </c>
      <c r="D14">
        <v>94.599997999999999</v>
      </c>
      <c r="E14">
        <v>197.89999399999999</v>
      </c>
      <c r="F14">
        <v>4.5999999999999996</v>
      </c>
      <c r="G14">
        <v>947</v>
      </c>
      <c r="H14">
        <v>852.20001200000002</v>
      </c>
      <c r="I14">
        <v>28</v>
      </c>
      <c r="J14">
        <v>22.84</v>
      </c>
      <c r="K14">
        <f t="shared" si="1"/>
        <v>0.3009132488584475</v>
      </c>
      <c r="L14">
        <f t="shared" si="2"/>
        <v>0</v>
      </c>
      <c r="M14">
        <f t="shared" si="3"/>
        <v>0.47276359402008211</v>
      </c>
      <c r="N14">
        <f t="shared" si="4"/>
        <v>0.60782741871790935</v>
      </c>
      <c r="O14">
        <f t="shared" si="5"/>
        <v>0.14285713842058576</v>
      </c>
      <c r="P14">
        <f t="shared" si="6"/>
        <v>0.42441860465116277</v>
      </c>
      <c r="Q14">
        <f t="shared" si="7"/>
        <v>0.64776725425593107</v>
      </c>
      <c r="R14">
        <f t="shared" si="8"/>
        <v>7.4175824175824176E-2</v>
      </c>
      <c r="S14">
        <f t="shared" si="9"/>
        <v>0.25551265119004984</v>
      </c>
      <c r="V14" s="8" t="s">
        <v>41</v>
      </c>
      <c r="W14">
        <f>SKEW($B:$B)</f>
        <v>0.50948117651797775</v>
      </c>
      <c r="X14">
        <f>SKEW($C:$C)</f>
        <v>0.80071689245972344</v>
      </c>
      <c r="Y14">
        <f>SKEW($D:$D)</f>
        <v>0.5373538993876128</v>
      </c>
      <c r="Z14">
        <f>SKEW($E:$E)</f>
        <v>7.4628419884306185E-2</v>
      </c>
      <c r="AA14">
        <f>SKEW($F:$F)</f>
        <v>0.90720262891996872</v>
      </c>
      <c r="AB14">
        <f>SKEW($G:$G)</f>
        <v>-4.0219785883026472E-2</v>
      </c>
      <c r="AC14">
        <f>SKEW($H:$H)</f>
        <v>-0.25300962370048785</v>
      </c>
      <c r="AD14">
        <f>SKEW($I:$I)</f>
        <v>3.2691774006345273</v>
      </c>
      <c r="AE14" s="9">
        <f>SKEW($J:$J)</f>
        <v>0.41697730826044566</v>
      </c>
    </row>
    <row r="15" spans="1:31" x14ac:dyDescent="0.2">
      <c r="A15">
        <f t="shared" ca="1" si="0"/>
        <v>0.58653432060656852</v>
      </c>
      <c r="B15">
        <v>166</v>
      </c>
      <c r="C15">
        <v>259.70001200000002</v>
      </c>
      <c r="D15">
        <v>0</v>
      </c>
      <c r="E15">
        <v>183.199997</v>
      </c>
      <c r="F15">
        <v>12.7</v>
      </c>
      <c r="G15">
        <v>858.79998799999998</v>
      </c>
      <c r="H15">
        <v>826.79998799999998</v>
      </c>
      <c r="I15">
        <v>28</v>
      </c>
      <c r="J15">
        <v>37.919998</v>
      </c>
      <c r="K15">
        <f t="shared" si="1"/>
        <v>0.14611872146118721</v>
      </c>
      <c r="L15">
        <f t="shared" si="2"/>
        <v>0.72259325635937555</v>
      </c>
      <c r="M15">
        <f t="shared" si="3"/>
        <v>0</v>
      </c>
      <c r="N15">
        <f t="shared" si="4"/>
        <v>0.49041529929110139</v>
      </c>
      <c r="O15">
        <f t="shared" si="5"/>
        <v>0.39440992563944327</v>
      </c>
      <c r="P15">
        <f t="shared" si="6"/>
        <v>0.1680232209302325</v>
      </c>
      <c r="Q15">
        <f t="shared" si="7"/>
        <v>0.584044159601254</v>
      </c>
      <c r="R15">
        <f t="shared" si="8"/>
        <v>7.4175824175824176E-2</v>
      </c>
      <c r="S15">
        <f t="shared" si="9"/>
        <v>0.44337858336560565</v>
      </c>
      <c r="V15" s="8" t="s">
        <v>42</v>
      </c>
      <c r="W15">
        <f>MAX($B:$B)-MIN($B:$B)</f>
        <v>438</v>
      </c>
      <c r="X15">
        <f>MAX($C:$C)-MIN($C:$C)</f>
        <v>359.39999399999999</v>
      </c>
      <c r="Y15">
        <f>MAX($D:$D)-MIN($D:$D)</f>
        <v>200.10000600000001</v>
      </c>
      <c r="Z15">
        <f>MAX($E:$E)-MIN($E:$E)</f>
        <v>125.199997</v>
      </c>
      <c r="AA15">
        <f>MAX($F:$F)-MIN($F:$F)</f>
        <v>32.200001</v>
      </c>
      <c r="AB15">
        <f>MAX($G:$G)-MIN($G:$G)</f>
        <v>344</v>
      </c>
      <c r="AC15">
        <f>MAX($H:$H)-MIN($H:$H)</f>
        <v>398.59997599999997</v>
      </c>
      <c r="AD15">
        <f>MAX($I:$I)-MIN($I:$I)</f>
        <v>364</v>
      </c>
      <c r="AE15" s="9">
        <f>MAX($J:$J)-MIN($J:$J)</f>
        <v>80.269998000000001</v>
      </c>
    </row>
    <row r="16" spans="1:31" x14ac:dyDescent="0.2">
      <c r="A16">
        <f t="shared" ca="1" si="0"/>
        <v>0.66235054116974823</v>
      </c>
      <c r="B16">
        <v>266.20001200000002</v>
      </c>
      <c r="C16">
        <v>112.300003</v>
      </c>
      <c r="D16">
        <v>87.5</v>
      </c>
      <c r="E16">
        <v>177.89999399999999</v>
      </c>
      <c r="F16">
        <v>10.4</v>
      </c>
      <c r="G16">
        <v>909.70001200000002</v>
      </c>
      <c r="H16">
        <v>744.5</v>
      </c>
      <c r="I16">
        <v>28</v>
      </c>
      <c r="J16">
        <v>39.419998</v>
      </c>
      <c r="K16">
        <f t="shared" si="1"/>
        <v>0.37488587214611874</v>
      </c>
      <c r="L16">
        <f t="shared" si="2"/>
        <v>0.31246523337448917</v>
      </c>
      <c r="M16">
        <f t="shared" si="3"/>
        <v>0.43728134620845538</v>
      </c>
      <c r="N16">
        <f t="shared" si="4"/>
        <v>0.44808300594448092</v>
      </c>
      <c r="O16">
        <f t="shared" si="5"/>
        <v>0.32298135642915043</v>
      </c>
      <c r="P16">
        <f t="shared" si="6"/>
        <v>0.31598840697674424</v>
      </c>
      <c r="Q16">
        <f t="shared" si="7"/>
        <v>0.37757152298473801</v>
      </c>
      <c r="R16">
        <f t="shared" si="8"/>
        <v>7.4175824175824176E-2</v>
      </c>
      <c r="S16">
        <f t="shared" si="9"/>
        <v>0.46206551543703789</v>
      </c>
      <c r="V16" s="8" t="s">
        <v>43</v>
      </c>
      <c r="W16">
        <f>MIN($B:$B)</f>
        <v>102</v>
      </c>
      <c r="X16">
        <f>MIN($C:$C)</f>
        <v>0</v>
      </c>
      <c r="Y16">
        <f>MIN($D:$D)</f>
        <v>0</v>
      </c>
      <c r="Z16">
        <f>MIN($E:$E)</f>
        <v>121.800003</v>
      </c>
      <c r="AA16">
        <f>MIN($F:$F)</f>
        <v>0</v>
      </c>
      <c r="AB16">
        <f>MIN($G:$G)</f>
        <v>801</v>
      </c>
      <c r="AC16">
        <f>MIN($H:$H)</f>
        <v>594</v>
      </c>
      <c r="AD16">
        <f>MIN($I:$I)</f>
        <v>1</v>
      </c>
      <c r="AE16" s="9">
        <f>MIN($J:$J)</f>
        <v>2.33</v>
      </c>
    </row>
    <row r="17" spans="1:31" x14ac:dyDescent="0.2">
      <c r="A17">
        <f t="shared" ca="1" si="0"/>
        <v>0.4569674969597195</v>
      </c>
      <c r="B17">
        <v>331</v>
      </c>
      <c r="C17">
        <v>0</v>
      </c>
      <c r="D17">
        <v>0</v>
      </c>
      <c r="E17">
        <v>192</v>
      </c>
      <c r="F17">
        <v>0</v>
      </c>
      <c r="G17">
        <v>1025</v>
      </c>
      <c r="H17">
        <v>821</v>
      </c>
      <c r="I17">
        <v>120</v>
      </c>
      <c r="J17">
        <v>39.380001</v>
      </c>
      <c r="K17">
        <f t="shared" si="1"/>
        <v>0.52283105022831056</v>
      </c>
      <c r="L17">
        <f t="shared" si="2"/>
        <v>0</v>
      </c>
      <c r="M17">
        <f t="shared" si="3"/>
        <v>0</v>
      </c>
      <c r="N17">
        <f t="shared" si="4"/>
        <v>0.56070286487307186</v>
      </c>
      <c r="O17">
        <f t="shared" si="5"/>
        <v>0</v>
      </c>
      <c r="P17">
        <f t="shared" si="6"/>
        <v>0.65116279069767447</v>
      </c>
      <c r="Q17">
        <f t="shared" si="7"/>
        <v>0.56949326058163141</v>
      </c>
      <c r="R17">
        <f t="shared" si="8"/>
        <v>0.32692307692307693</v>
      </c>
      <c r="S17">
        <f t="shared" si="9"/>
        <v>0.46156723462233051</v>
      </c>
      <c r="V17" s="8" t="s">
        <v>44</v>
      </c>
      <c r="W17">
        <f>MAX($B:$B)</f>
        <v>540</v>
      </c>
      <c r="X17">
        <f>MAX($C:$C)</f>
        <v>359.39999399999999</v>
      </c>
      <c r="Y17">
        <f>MAX($D:$D)</f>
        <v>200.10000600000001</v>
      </c>
      <c r="Z17">
        <f>MAX($E:$E)</f>
        <v>247</v>
      </c>
      <c r="AA17">
        <f>MAX($F:$F)</f>
        <v>32.200001</v>
      </c>
      <c r="AB17">
        <f>MAX($G:$G)</f>
        <v>1145</v>
      </c>
      <c r="AC17">
        <f>MAX($H:$H)</f>
        <v>992.59997599999997</v>
      </c>
      <c r="AD17">
        <f>MAX($I:$I)</f>
        <v>365</v>
      </c>
      <c r="AE17" s="9">
        <f>MAX($J:$J)</f>
        <v>82.599997999999999</v>
      </c>
    </row>
    <row r="18" spans="1:31" x14ac:dyDescent="0.2">
      <c r="A18">
        <f t="shared" ca="1" si="0"/>
        <v>0.49551534312825851</v>
      </c>
      <c r="B18">
        <v>446</v>
      </c>
      <c r="C18">
        <v>24</v>
      </c>
      <c r="D18">
        <v>79</v>
      </c>
      <c r="E18">
        <v>162</v>
      </c>
      <c r="F18">
        <v>11.6</v>
      </c>
      <c r="G18">
        <v>967</v>
      </c>
      <c r="H18">
        <v>712</v>
      </c>
      <c r="I18">
        <v>7</v>
      </c>
      <c r="J18">
        <v>38.020000000000003</v>
      </c>
      <c r="K18">
        <f t="shared" si="1"/>
        <v>0.78538812785388123</v>
      </c>
      <c r="L18">
        <f t="shared" si="2"/>
        <v>6.6777964386944319E-2</v>
      </c>
      <c r="M18">
        <f t="shared" si="3"/>
        <v>0.39480258686249114</v>
      </c>
      <c r="N18">
        <f t="shared" si="4"/>
        <v>0.32108624571292921</v>
      </c>
      <c r="O18">
        <f t="shared" si="5"/>
        <v>0.3602484360171293</v>
      </c>
      <c r="P18">
        <f t="shared" si="6"/>
        <v>0.48255813953488375</v>
      </c>
      <c r="Q18">
        <f t="shared" si="7"/>
        <v>0.29603614426710356</v>
      </c>
      <c r="R18">
        <f t="shared" si="8"/>
        <v>1.6483516483516484E-2</v>
      </c>
      <c r="S18">
        <f t="shared" si="9"/>
        <v>0.44462440375294399</v>
      </c>
      <c r="V18" s="8" t="s">
        <v>45</v>
      </c>
      <c r="W18">
        <f>SUM($B:$B)</f>
        <v>289602.89988700033</v>
      </c>
      <c r="X18">
        <f>SUM($C:$C)</f>
        <v>76112.699781999996</v>
      </c>
      <c r="Y18">
        <f>SUM($D:$D)</f>
        <v>55814.000026999987</v>
      </c>
      <c r="Z18">
        <f>SUM($E:$E)</f>
        <v>187014.29990300041</v>
      </c>
      <c r="AA18">
        <f>SUM($F:$F)</f>
        <v>6390.8000070000035</v>
      </c>
      <c r="AB18">
        <f>SUM($G:$G)</f>
        <v>1002106.4994649999</v>
      </c>
      <c r="AC18">
        <f>SUM($H:$H)</f>
        <v>796787.89888400084</v>
      </c>
      <c r="AD18">
        <f>SUM($I:$I)</f>
        <v>47032</v>
      </c>
      <c r="AE18" s="9">
        <f>SUM($J:$J)</f>
        <v>36892.500044999993</v>
      </c>
    </row>
    <row r="19" spans="1:31" x14ac:dyDescent="0.2">
      <c r="A19">
        <f t="shared" ca="1" si="0"/>
        <v>0.7420412801095605</v>
      </c>
      <c r="B19">
        <v>164.199997</v>
      </c>
      <c r="C19">
        <v>0</v>
      </c>
      <c r="D19">
        <v>200.10000600000001</v>
      </c>
      <c r="E19">
        <v>181.199997</v>
      </c>
      <c r="F19">
        <v>12.6</v>
      </c>
      <c r="G19">
        <v>849.29998799999998</v>
      </c>
      <c r="H19">
        <v>846</v>
      </c>
      <c r="I19">
        <v>28</v>
      </c>
      <c r="J19">
        <v>15.09</v>
      </c>
      <c r="K19">
        <f t="shared" si="1"/>
        <v>0.14200912557077625</v>
      </c>
      <c r="L19">
        <f t="shared" si="2"/>
        <v>0</v>
      </c>
      <c r="M19">
        <f t="shared" si="3"/>
        <v>1</v>
      </c>
      <c r="N19">
        <f t="shared" si="4"/>
        <v>0.47444085801375852</v>
      </c>
      <c r="O19">
        <f t="shared" si="5"/>
        <v>0.39130433567377837</v>
      </c>
      <c r="P19">
        <f t="shared" si="6"/>
        <v>0.14040694186046507</v>
      </c>
      <c r="Q19">
        <f t="shared" si="7"/>
        <v>0.63221278267211944</v>
      </c>
      <c r="R19">
        <f t="shared" si="8"/>
        <v>7.4175824175824176E-2</v>
      </c>
      <c r="S19">
        <f t="shared" si="9"/>
        <v>0.15896350215431673</v>
      </c>
      <c r="V19" s="10" t="s">
        <v>46</v>
      </c>
      <c r="W19" s="11">
        <f>COUNT($B:$B)</f>
        <v>1030</v>
      </c>
      <c r="X19" s="11">
        <f>COUNT($C:$C)</f>
        <v>1030</v>
      </c>
      <c r="Y19" s="11">
        <f>COUNT($D:$D)</f>
        <v>1030</v>
      </c>
      <c r="Z19" s="11">
        <f>COUNT($E:$E)</f>
        <v>1030</v>
      </c>
      <c r="AA19" s="11">
        <f>COUNT($F:$F)</f>
        <v>1030</v>
      </c>
      <c r="AB19" s="11">
        <f>COUNT($G:$G)</f>
        <v>1030</v>
      </c>
      <c r="AC19" s="11">
        <f>COUNT($H:$H)</f>
        <v>1030</v>
      </c>
      <c r="AD19" s="11">
        <f>COUNT($I:$I)</f>
        <v>1030</v>
      </c>
      <c r="AE19" s="12">
        <f>COUNT($J:$J)</f>
        <v>1030</v>
      </c>
    </row>
    <row r="20" spans="1:31" x14ac:dyDescent="0.2">
      <c r="A20">
        <f t="shared" ca="1" si="0"/>
        <v>0.99114061423620337</v>
      </c>
      <c r="B20">
        <v>500</v>
      </c>
      <c r="C20">
        <v>0</v>
      </c>
      <c r="D20">
        <v>0</v>
      </c>
      <c r="E20">
        <v>200</v>
      </c>
      <c r="F20">
        <v>0</v>
      </c>
      <c r="G20">
        <v>1125</v>
      </c>
      <c r="H20">
        <v>613</v>
      </c>
      <c r="I20">
        <v>180</v>
      </c>
      <c r="J20">
        <v>51.040000999999997</v>
      </c>
      <c r="K20">
        <f t="shared" si="1"/>
        <v>0.908675799086758</v>
      </c>
      <c r="L20">
        <f t="shared" si="2"/>
        <v>0</v>
      </c>
      <c r="M20">
        <f t="shared" si="3"/>
        <v>0</v>
      </c>
      <c r="N20">
        <f t="shared" si="4"/>
        <v>0.62460062998244315</v>
      </c>
      <c r="O20">
        <f t="shared" si="5"/>
        <v>0</v>
      </c>
      <c r="P20">
        <f t="shared" si="6"/>
        <v>0.94186046511627908</v>
      </c>
      <c r="Q20">
        <f t="shared" si="7"/>
        <v>4.7666836788770907E-2</v>
      </c>
      <c r="R20">
        <f t="shared" si="8"/>
        <v>0.49175824175824173</v>
      </c>
      <c r="S20">
        <f t="shared" si="9"/>
        <v>0.60682698659093026</v>
      </c>
    </row>
    <row r="21" spans="1:31" x14ac:dyDescent="0.2">
      <c r="A21">
        <f t="shared" ca="1" si="0"/>
        <v>0.95953371316441416</v>
      </c>
      <c r="B21">
        <v>165</v>
      </c>
      <c r="C21">
        <v>0</v>
      </c>
      <c r="D21">
        <v>143.60000600000001</v>
      </c>
      <c r="E21">
        <v>163.800003</v>
      </c>
      <c r="F21">
        <v>0</v>
      </c>
      <c r="G21">
        <v>1005.599976</v>
      </c>
      <c r="H21">
        <v>900.90002400000003</v>
      </c>
      <c r="I21">
        <v>56</v>
      </c>
      <c r="J21">
        <v>36.560001</v>
      </c>
      <c r="K21">
        <f t="shared" si="1"/>
        <v>0.14383561643835616</v>
      </c>
      <c r="L21">
        <f t="shared" si="2"/>
        <v>0</v>
      </c>
      <c r="M21">
        <f t="shared" si="3"/>
        <v>0.71764118787682596</v>
      </c>
      <c r="N21">
        <f t="shared" si="4"/>
        <v>0.33546326682419969</v>
      </c>
      <c r="O21">
        <f t="shared" si="5"/>
        <v>0</v>
      </c>
      <c r="P21">
        <f t="shared" si="6"/>
        <v>0.59476737209302322</v>
      </c>
      <c r="Q21">
        <f t="shared" si="7"/>
        <v>0.76994491339357241</v>
      </c>
      <c r="R21">
        <f t="shared" si="8"/>
        <v>0.15109890109890109</v>
      </c>
      <c r="S21">
        <f t="shared" si="9"/>
        <v>0.42643580232803796</v>
      </c>
    </row>
    <row r="22" spans="1:31" x14ac:dyDescent="0.2">
      <c r="A22">
        <f t="shared" ca="1" si="0"/>
        <v>0.94387462010551726</v>
      </c>
      <c r="B22">
        <v>500</v>
      </c>
      <c r="C22">
        <v>0</v>
      </c>
      <c r="D22">
        <v>0</v>
      </c>
      <c r="E22">
        <v>200</v>
      </c>
      <c r="F22">
        <v>0</v>
      </c>
      <c r="G22">
        <v>1125</v>
      </c>
      <c r="H22">
        <v>613</v>
      </c>
      <c r="I22">
        <v>3</v>
      </c>
      <c r="J22">
        <v>26.059999000000001</v>
      </c>
      <c r="K22">
        <f t="shared" si="1"/>
        <v>0.908675799086758</v>
      </c>
      <c r="L22">
        <f t="shared" si="2"/>
        <v>0</v>
      </c>
      <c r="M22">
        <f t="shared" si="3"/>
        <v>0</v>
      </c>
      <c r="N22">
        <f t="shared" si="4"/>
        <v>0.62460062998244315</v>
      </c>
      <c r="O22">
        <f t="shared" si="5"/>
        <v>0</v>
      </c>
      <c r="P22">
        <f t="shared" si="6"/>
        <v>0.94186046511627908</v>
      </c>
      <c r="Q22">
        <f t="shared" si="7"/>
        <v>4.7666836788770907E-2</v>
      </c>
      <c r="R22">
        <f t="shared" si="8"/>
        <v>5.4945054945054949E-3</v>
      </c>
      <c r="S22">
        <f t="shared" si="9"/>
        <v>0.29562725291210296</v>
      </c>
    </row>
    <row r="23" spans="1:31" x14ac:dyDescent="0.2">
      <c r="A23">
        <f t="shared" ca="1" si="0"/>
        <v>0.50642555370222464</v>
      </c>
      <c r="B23">
        <v>296</v>
      </c>
      <c r="C23">
        <v>0</v>
      </c>
      <c r="D23">
        <v>106.699997</v>
      </c>
      <c r="E23">
        <v>221.39999399999999</v>
      </c>
      <c r="F23">
        <v>10.5</v>
      </c>
      <c r="G23">
        <v>819.20001200000002</v>
      </c>
      <c r="H23">
        <v>778.40002400000003</v>
      </c>
      <c r="I23">
        <v>28</v>
      </c>
      <c r="J23">
        <v>31.42</v>
      </c>
      <c r="K23">
        <f t="shared" si="1"/>
        <v>0.44292237442922372</v>
      </c>
      <c r="L23">
        <f t="shared" si="2"/>
        <v>0</v>
      </c>
      <c r="M23">
        <f t="shared" si="3"/>
        <v>0.533233352326836</v>
      </c>
      <c r="N23">
        <f t="shared" si="4"/>
        <v>0.79552710372668767</v>
      </c>
      <c r="O23">
        <f t="shared" si="5"/>
        <v>0.32608694639481534</v>
      </c>
      <c r="P23">
        <f t="shared" si="6"/>
        <v>5.2907011627907022E-2</v>
      </c>
      <c r="Q23">
        <f t="shared" si="7"/>
        <v>0.46261925515018104</v>
      </c>
      <c r="R23">
        <f t="shared" si="8"/>
        <v>7.4175824175824176E-2</v>
      </c>
      <c r="S23">
        <f t="shared" si="9"/>
        <v>0.36240190263864219</v>
      </c>
    </row>
    <row r="24" spans="1:31" x14ac:dyDescent="0.2">
      <c r="A24">
        <f t="shared" ca="1" si="0"/>
        <v>0.31583434869982252</v>
      </c>
      <c r="B24">
        <v>349</v>
      </c>
      <c r="C24">
        <v>0</v>
      </c>
      <c r="D24">
        <v>0</v>
      </c>
      <c r="E24">
        <v>192</v>
      </c>
      <c r="F24">
        <v>0</v>
      </c>
      <c r="G24">
        <v>1056</v>
      </c>
      <c r="H24">
        <v>809</v>
      </c>
      <c r="I24">
        <v>28</v>
      </c>
      <c r="J24">
        <v>33.610000999999997</v>
      </c>
      <c r="K24">
        <f t="shared" si="1"/>
        <v>0.5639269406392694</v>
      </c>
      <c r="L24">
        <f t="shared" si="2"/>
        <v>0</v>
      </c>
      <c r="M24">
        <f t="shared" si="3"/>
        <v>0</v>
      </c>
      <c r="N24">
        <f t="shared" si="4"/>
        <v>0.56070286487307186</v>
      </c>
      <c r="O24">
        <f t="shared" si="5"/>
        <v>0</v>
      </c>
      <c r="P24">
        <f t="shared" si="6"/>
        <v>0.74127906976744184</v>
      </c>
      <c r="Q24">
        <f t="shared" si="7"/>
        <v>0.53938788997819709</v>
      </c>
      <c r="R24">
        <f t="shared" si="8"/>
        <v>7.4175824175824176E-2</v>
      </c>
      <c r="S24">
        <f t="shared" si="9"/>
        <v>0.38968483592088787</v>
      </c>
    </row>
    <row r="25" spans="1:31" x14ac:dyDescent="0.2">
      <c r="A25">
        <f t="shared" ca="1" si="0"/>
        <v>0.24170348082773008</v>
      </c>
      <c r="B25">
        <v>425</v>
      </c>
      <c r="C25">
        <v>106.300003</v>
      </c>
      <c r="D25">
        <v>0</v>
      </c>
      <c r="E25">
        <v>153.5</v>
      </c>
      <c r="F25">
        <v>16.5</v>
      </c>
      <c r="G25">
        <v>852.09997599999997</v>
      </c>
      <c r="H25">
        <v>887.09997599999997</v>
      </c>
      <c r="I25">
        <v>91</v>
      </c>
      <c r="J25">
        <v>65.199996999999996</v>
      </c>
      <c r="K25">
        <f t="shared" si="1"/>
        <v>0.73744292237442921</v>
      </c>
      <c r="L25">
        <f t="shared" si="2"/>
        <v>0.29577074227775307</v>
      </c>
      <c r="M25">
        <f t="shared" si="3"/>
        <v>0</v>
      </c>
      <c r="N25">
        <f t="shared" si="4"/>
        <v>0.25319487028422211</v>
      </c>
      <c r="O25">
        <f t="shared" si="5"/>
        <v>0.51242234433470979</v>
      </c>
      <c r="P25">
        <f t="shared" si="6"/>
        <v>0.14854644186046503</v>
      </c>
      <c r="Q25">
        <f t="shared" si="7"/>
        <v>0.73532361677814051</v>
      </c>
      <c r="R25">
        <f t="shared" si="8"/>
        <v>0.24725274725274726</v>
      </c>
      <c r="S25">
        <f t="shared" si="9"/>
        <v>0.78323157551343148</v>
      </c>
    </row>
    <row r="26" spans="1:31" x14ac:dyDescent="0.2">
      <c r="A26">
        <f t="shared" ca="1" si="0"/>
        <v>0.16810294296991213</v>
      </c>
      <c r="B26">
        <v>190.300003</v>
      </c>
      <c r="C26">
        <v>0</v>
      </c>
      <c r="D26">
        <v>125.199997</v>
      </c>
      <c r="E26">
        <v>166.60000600000001</v>
      </c>
      <c r="F26">
        <v>9.9</v>
      </c>
      <c r="G26">
        <v>1079</v>
      </c>
      <c r="H26">
        <v>798.90002400000003</v>
      </c>
      <c r="I26">
        <v>28</v>
      </c>
      <c r="J26">
        <v>24.85</v>
      </c>
      <c r="K26">
        <f t="shared" si="1"/>
        <v>0.20159818036529681</v>
      </c>
      <c r="L26">
        <f t="shared" si="2"/>
        <v>0</v>
      </c>
      <c r="M26">
        <f t="shared" si="3"/>
        <v>0.62568712266805226</v>
      </c>
      <c r="N26">
        <f t="shared" si="4"/>
        <v>0.35782750857414164</v>
      </c>
      <c r="O26">
        <f t="shared" si="5"/>
        <v>0.30745340660082587</v>
      </c>
      <c r="P26">
        <f t="shared" si="6"/>
        <v>0.80813953488372092</v>
      </c>
      <c r="Q26">
        <f t="shared" si="7"/>
        <v>0.51404926326438127</v>
      </c>
      <c r="R26">
        <f t="shared" si="8"/>
        <v>7.4175824175824176E-2</v>
      </c>
      <c r="S26">
        <f t="shared" si="9"/>
        <v>0.28055314016576904</v>
      </c>
    </row>
    <row r="27" spans="1:31" x14ac:dyDescent="0.2">
      <c r="A27">
        <f t="shared" ca="1" si="0"/>
        <v>0.163494739811337</v>
      </c>
      <c r="B27">
        <v>144</v>
      </c>
      <c r="C27">
        <v>170</v>
      </c>
      <c r="D27">
        <v>133</v>
      </c>
      <c r="E27">
        <v>192</v>
      </c>
      <c r="F27">
        <v>8</v>
      </c>
      <c r="G27">
        <v>814</v>
      </c>
      <c r="H27">
        <v>805</v>
      </c>
      <c r="I27">
        <v>28</v>
      </c>
      <c r="J27">
        <v>29.870000999999998</v>
      </c>
      <c r="K27">
        <f t="shared" si="1"/>
        <v>9.5890410958904104E-2</v>
      </c>
      <c r="L27">
        <f t="shared" si="2"/>
        <v>0.47301058107418892</v>
      </c>
      <c r="M27">
        <f t="shared" si="3"/>
        <v>0.66466764623685215</v>
      </c>
      <c r="N27">
        <f t="shared" si="4"/>
        <v>0.56070286487307186</v>
      </c>
      <c r="O27">
        <f t="shared" si="5"/>
        <v>0.24844719725319264</v>
      </c>
      <c r="P27">
        <f t="shared" si="6"/>
        <v>3.7790697674418602E-2</v>
      </c>
      <c r="Q27">
        <f t="shared" si="7"/>
        <v>0.52935276644371909</v>
      </c>
      <c r="R27">
        <f t="shared" si="8"/>
        <v>7.4175824175824176E-2</v>
      </c>
      <c r="S27">
        <f t="shared" si="9"/>
        <v>0.34309208528945018</v>
      </c>
    </row>
    <row r="28" spans="1:31" x14ac:dyDescent="0.2">
      <c r="A28">
        <f t="shared" ca="1" si="0"/>
        <v>0.8131626957334398</v>
      </c>
      <c r="B28">
        <v>323.70001200000002</v>
      </c>
      <c r="C28">
        <v>282.79998799999998</v>
      </c>
      <c r="D28">
        <v>0</v>
      </c>
      <c r="E28">
        <v>183.800003</v>
      </c>
      <c r="F28">
        <v>10.3</v>
      </c>
      <c r="G28">
        <v>942.70001200000002</v>
      </c>
      <c r="H28">
        <v>659.90002400000003</v>
      </c>
      <c r="I28">
        <v>56</v>
      </c>
      <c r="J28">
        <v>80.199996999999996</v>
      </c>
      <c r="K28">
        <f t="shared" si="1"/>
        <v>0.50616441095890419</v>
      </c>
      <c r="L28">
        <f t="shared" si="2"/>
        <v>0.78686698030384494</v>
      </c>
      <c r="M28">
        <f t="shared" si="3"/>
        <v>0</v>
      </c>
      <c r="N28">
        <f t="shared" si="4"/>
        <v>0.49520767959762813</v>
      </c>
      <c r="O28">
        <f t="shared" si="5"/>
        <v>0.31987576646348553</v>
      </c>
      <c r="P28">
        <f t="shared" si="6"/>
        <v>0.41191863953488378</v>
      </c>
      <c r="Q28">
        <f t="shared" si="7"/>
        <v>0.16532872044126776</v>
      </c>
      <c r="R28">
        <f t="shared" si="8"/>
        <v>0.15109890109890109</v>
      </c>
      <c r="S28">
        <f t="shared" si="9"/>
        <v>0.97010089622775375</v>
      </c>
    </row>
    <row r="29" spans="1:31" x14ac:dyDescent="0.2">
      <c r="A29">
        <f t="shared" ca="1" si="0"/>
        <v>0.79658926530411045</v>
      </c>
      <c r="B29">
        <v>310</v>
      </c>
      <c r="C29">
        <v>0</v>
      </c>
      <c r="D29">
        <v>0</v>
      </c>
      <c r="E29">
        <v>192</v>
      </c>
      <c r="F29">
        <v>0</v>
      </c>
      <c r="G29">
        <v>970</v>
      </c>
      <c r="H29">
        <v>850</v>
      </c>
      <c r="I29">
        <v>90</v>
      </c>
      <c r="J29">
        <v>34.68</v>
      </c>
      <c r="K29">
        <f t="shared" si="1"/>
        <v>0.47488584474885842</v>
      </c>
      <c r="L29">
        <f t="shared" si="2"/>
        <v>0</v>
      </c>
      <c r="M29">
        <f t="shared" si="3"/>
        <v>0</v>
      </c>
      <c r="N29">
        <f t="shared" si="4"/>
        <v>0.56070286487307186</v>
      </c>
      <c r="O29">
        <f t="shared" si="5"/>
        <v>0</v>
      </c>
      <c r="P29">
        <f t="shared" si="6"/>
        <v>0.49127906976744184</v>
      </c>
      <c r="Q29">
        <f t="shared" si="7"/>
        <v>0.64224790620659755</v>
      </c>
      <c r="R29">
        <f t="shared" si="8"/>
        <v>0.2445054945054945</v>
      </c>
      <c r="S29">
        <f t="shared" si="9"/>
        <v>0.40301483500722152</v>
      </c>
    </row>
    <row r="30" spans="1:31" x14ac:dyDescent="0.2">
      <c r="A30">
        <f t="shared" ca="1" si="0"/>
        <v>0.44897151189644424</v>
      </c>
      <c r="B30">
        <v>336</v>
      </c>
      <c r="C30">
        <v>0</v>
      </c>
      <c r="D30">
        <v>0</v>
      </c>
      <c r="E30">
        <v>182</v>
      </c>
      <c r="F30">
        <v>3</v>
      </c>
      <c r="G30">
        <v>986</v>
      </c>
      <c r="H30">
        <v>817</v>
      </c>
      <c r="I30">
        <v>28</v>
      </c>
      <c r="J30">
        <v>44.860000999999997</v>
      </c>
      <c r="K30">
        <f t="shared" si="1"/>
        <v>0.53424657534246578</v>
      </c>
      <c r="L30">
        <f t="shared" si="2"/>
        <v>0</v>
      </c>
      <c r="M30">
        <f t="shared" si="3"/>
        <v>0</v>
      </c>
      <c r="N30">
        <f t="shared" si="4"/>
        <v>0.48083065848635764</v>
      </c>
      <c r="O30">
        <f t="shared" si="5"/>
        <v>9.3167698969947241E-2</v>
      </c>
      <c r="P30">
        <f t="shared" si="6"/>
        <v>0.53779069767441856</v>
      </c>
      <c r="Q30">
        <f t="shared" si="7"/>
        <v>0.5594581370471533</v>
      </c>
      <c r="R30">
        <f t="shared" si="8"/>
        <v>7.4175824175824176E-2</v>
      </c>
      <c r="S30">
        <f t="shared" si="9"/>
        <v>0.52983682645662955</v>
      </c>
    </row>
    <row r="31" spans="1:31" x14ac:dyDescent="0.2">
      <c r="A31">
        <f t="shared" ca="1" si="0"/>
        <v>0.32568271944203198</v>
      </c>
      <c r="B31">
        <v>136</v>
      </c>
      <c r="C31">
        <v>162</v>
      </c>
      <c r="D31">
        <v>126</v>
      </c>
      <c r="E31">
        <v>172</v>
      </c>
      <c r="F31">
        <v>10</v>
      </c>
      <c r="G31">
        <v>923</v>
      </c>
      <c r="H31">
        <v>764</v>
      </c>
      <c r="I31">
        <v>28</v>
      </c>
      <c r="J31">
        <v>29.07</v>
      </c>
      <c r="K31">
        <f t="shared" si="1"/>
        <v>7.7625570776255703E-2</v>
      </c>
      <c r="L31">
        <f t="shared" si="2"/>
        <v>0.45075125961187412</v>
      </c>
      <c r="M31">
        <f t="shared" si="3"/>
        <v>0.62968513854017572</v>
      </c>
      <c r="N31">
        <f t="shared" si="4"/>
        <v>0.40095845209964343</v>
      </c>
      <c r="O31">
        <f t="shared" si="5"/>
        <v>0.31055899656649077</v>
      </c>
      <c r="P31">
        <f t="shared" si="6"/>
        <v>0.35465116279069769</v>
      </c>
      <c r="Q31">
        <f t="shared" si="7"/>
        <v>0.42649275021531868</v>
      </c>
      <c r="R31">
        <f t="shared" si="8"/>
        <v>7.4175824175824176E-2</v>
      </c>
      <c r="S31">
        <f t="shared" si="9"/>
        <v>0.333125709060065</v>
      </c>
    </row>
    <row r="32" spans="1:31" x14ac:dyDescent="0.2">
      <c r="A32">
        <f t="shared" ca="1" si="0"/>
        <v>0.21416922441854191</v>
      </c>
      <c r="B32">
        <v>446</v>
      </c>
      <c r="C32">
        <v>24</v>
      </c>
      <c r="D32">
        <v>79</v>
      </c>
      <c r="E32">
        <v>162</v>
      </c>
      <c r="F32">
        <v>11.6</v>
      </c>
      <c r="G32">
        <v>967</v>
      </c>
      <c r="H32">
        <v>712</v>
      </c>
      <c r="I32">
        <v>56</v>
      </c>
      <c r="J32">
        <v>55.25</v>
      </c>
      <c r="K32">
        <f t="shared" si="1"/>
        <v>0.78538812785388123</v>
      </c>
      <c r="L32">
        <f t="shared" si="2"/>
        <v>6.6777964386944319E-2</v>
      </c>
      <c r="M32">
        <f t="shared" si="3"/>
        <v>0.39480258686249114</v>
      </c>
      <c r="N32">
        <f t="shared" si="4"/>
        <v>0.32108624571292921</v>
      </c>
      <c r="O32">
        <f t="shared" si="5"/>
        <v>0.3602484360171293</v>
      </c>
      <c r="P32">
        <f t="shared" si="6"/>
        <v>0.48255813953488375</v>
      </c>
      <c r="Q32">
        <f t="shared" si="7"/>
        <v>0.29603614426710356</v>
      </c>
      <c r="R32">
        <f t="shared" si="8"/>
        <v>0.15109890109890109</v>
      </c>
      <c r="S32">
        <f t="shared" si="9"/>
        <v>0.65927496348012871</v>
      </c>
    </row>
    <row r="33" spans="1:19" x14ac:dyDescent="0.2">
      <c r="A33">
        <f t="shared" ca="1" si="0"/>
        <v>0.83006552082004303</v>
      </c>
      <c r="B33">
        <v>331</v>
      </c>
      <c r="C33">
        <v>0</v>
      </c>
      <c r="D33">
        <v>0</v>
      </c>
      <c r="E33">
        <v>192</v>
      </c>
      <c r="F33">
        <v>0</v>
      </c>
      <c r="G33">
        <v>978</v>
      </c>
      <c r="H33">
        <v>825</v>
      </c>
      <c r="I33">
        <v>3</v>
      </c>
      <c r="J33">
        <v>13.52</v>
      </c>
      <c r="K33">
        <f t="shared" si="1"/>
        <v>0.52283105022831056</v>
      </c>
      <c r="L33">
        <f t="shared" si="2"/>
        <v>0</v>
      </c>
      <c r="M33">
        <f t="shared" si="3"/>
        <v>0</v>
      </c>
      <c r="N33">
        <f t="shared" si="4"/>
        <v>0.56070286487307186</v>
      </c>
      <c r="O33">
        <f t="shared" si="5"/>
        <v>0</v>
      </c>
      <c r="P33">
        <f t="shared" si="6"/>
        <v>0.51453488372093026</v>
      </c>
      <c r="Q33">
        <f t="shared" si="7"/>
        <v>0.57952838411610952</v>
      </c>
      <c r="R33">
        <f t="shared" si="8"/>
        <v>5.4945054945054949E-3</v>
      </c>
      <c r="S33">
        <f t="shared" si="9"/>
        <v>0.13940451325288433</v>
      </c>
    </row>
    <row r="34" spans="1:19" x14ac:dyDescent="0.2">
      <c r="A34">
        <f t="shared" ca="1" si="0"/>
        <v>0.32995750563082704</v>
      </c>
      <c r="B34">
        <v>540</v>
      </c>
      <c r="C34">
        <v>0</v>
      </c>
      <c r="D34">
        <v>0</v>
      </c>
      <c r="E34">
        <v>173</v>
      </c>
      <c r="F34">
        <v>0</v>
      </c>
      <c r="G34">
        <v>1125</v>
      </c>
      <c r="H34">
        <v>613</v>
      </c>
      <c r="I34">
        <v>28</v>
      </c>
      <c r="J34">
        <v>67.309997999999993</v>
      </c>
      <c r="K34">
        <f t="shared" si="1"/>
        <v>1</v>
      </c>
      <c r="L34">
        <f t="shared" si="2"/>
        <v>0</v>
      </c>
      <c r="M34">
        <f t="shared" si="3"/>
        <v>0</v>
      </c>
      <c r="N34">
        <f t="shared" si="4"/>
        <v>0.40894567273831484</v>
      </c>
      <c r="O34">
        <f t="shared" si="5"/>
        <v>0</v>
      </c>
      <c r="P34">
        <f t="shared" si="6"/>
        <v>0.94186046511627908</v>
      </c>
      <c r="Q34">
        <f t="shared" si="7"/>
        <v>4.7666836788770907E-2</v>
      </c>
      <c r="R34">
        <f t="shared" si="8"/>
        <v>7.4175824175824176E-2</v>
      </c>
      <c r="S34">
        <f t="shared" si="9"/>
        <v>0.80951787241853423</v>
      </c>
    </row>
    <row r="35" spans="1:19" x14ac:dyDescent="0.2">
      <c r="A35">
        <f t="shared" ca="1" si="0"/>
        <v>0.85733658350999353</v>
      </c>
      <c r="B35">
        <v>102</v>
      </c>
      <c r="C35">
        <v>153</v>
      </c>
      <c r="D35">
        <v>0</v>
      </c>
      <c r="E35">
        <v>192</v>
      </c>
      <c r="F35">
        <v>0</v>
      </c>
      <c r="G35">
        <v>887</v>
      </c>
      <c r="H35">
        <v>942</v>
      </c>
      <c r="I35">
        <v>7</v>
      </c>
      <c r="J35">
        <v>7.68</v>
      </c>
      <c r="K35">
        <f t="shared" si="1"/>
        <v>0</v>
      </c>
      <c r="L35">
        <f t="shared" si="2"/>
        <v>0.42570952296677</v>
      </c>
      <c r="M35">
        <f t="shared" si="3"/>
        <v>0</v>
      </c>
      <c r="N35">
        <f t="shared" si="4"/>
        <v>0.56070286487307186</v>
      </c>
      <c r="O35">
        <f t="shared" si="5"/>
        <v>0</v>
      </c>
      <c r="P35">
        <f t="shared" si="6"/>
        <v>0.25</v>
      </c>
      <c r="Q35">
        <f t="shared" si="7"/>
        <v>0.87305574749959347</v>
      </c>
      <c r="R35">
        <f t="shared" si="8"/>
        <v>1.6483516483516484E-2</v>
      </c>
      <c r="S35">
        <f t="shared" si="9"/>
        <v>6.6650057721441572E-2</v>
      </c>
    </row>
    <row r="36" spans="1:19" x14ac:dyDescent="0.2">
      <c r="A36">
        <f t="shared" ca="1" si="0"/>
        <v>0.60908410613353237</v>
      </c>
      <c r="B36">
        <v>491</v>
      </c>
      <c r="C36">
        <v>26</v>
      </c>
      <c r="D36">
        <v>123</v>
      </c>
      <c r="E36">
        <v>210</v>
      </c>
      <c r="F36">
        <v>3.9</v>
      </c>
      <c r="G36">
        <v>882</v>
      </c>
      <c r="H36">
        <v>699</v>
      </c>
      <c r="I36">
        <v>7</v>
      </c>
      <c r="J36">
        <v>33.490001999999997</v>
      </c>
      <c r="K36">
        <f t="shared" si="1"/>
        <v>0.88812785388127857</v>
      </c>
      <c r="L36">
        <f t="shared" si="2"/>
        <v>7.2342794752523004E-2</v>
      </c>
      <c r="M36">
        <f t="shared" si="3"/>
        <v>0.61469263524160012</v>
      </c>
      <c r="N36">
        <f t="shared" si="4"/>
        <v>0.70447283636915736</v>
      </c>
      <c r="O36">
        <f t="shared" si="5"/>
        <v>0.12111800866093141</v>
      </c>
      <c r="P36">
        <f t="shared" si="6"/>
        <v>0.23546511627906977</v>
      </c>
      <c r="Q36">
        <f t="shared" si="7"/>
        <v>0.26342199278004974</v>
      </c>
      <c r="R36">
        <f t="shared" si="8"/>
        <v>1.6483516483516484E-2</v>
      </c>
      <c r="S36">
        <f t="shared" si="9"/>
        <v>0.38818989381312802</v>
      </c>
    </row>
    <row r="37" spans="1:19" x14ac:dyDescent="0.2">
      <c r="A37">
        <f t="shared" ca="1" si="0"/>
        <v>0.11001297639073071</v>
      </c>
      <c r="B37">
        <v>190.699997</v>
      </c>
      <c r="C37">
        <v>0</v>
      </c>
      <c r="D37">
        <v>125.400002</v>
      </c>
      <c r="E37">
        <v>162.10000600000001</v>
      </c>
      <c r="F37">
        <v>7.8</v>
      </c>
      <c r="G37">
        <v>1090</v>
      </c>
      <c r="H37">
        <v>804</v>
      </c>
      <c r="I37">
        <v>14</v>
      </c>
      <c r="J37">
        <v>21.059999000000001</v>
      </c>
      <c r="K37">
        <f t="shared" si="1"/>
        <v>0.20251140867579909</v>
      </c>
      <c r="L37">
        <f t="shared" si="2"/>
        <v>0</v>
      </c>
      <c r="M37">
        <f t="shared" si="3"/>
        <v>0.6266866478754628</v>
      </c>
      <c r="N37">
        <f t="shared" si="4"/>
        <v>0.32188501570012024</v>
      </c>
      <c r="O37">
        <f t="shared" si="5"/>
        <v>0.24223601732186281</v>
      </c>
      <c r="P37">
        <f t="shared" si="6"/>
        <v>0.84011627906976749</v>
      </c>
      <c r="Q37">
        <f t="shared" si="7"/>
        <v>0.52684398556009948</v>
      </c>
      <c r="R37">
        <f t="shared" si="8"/>
        <v>3.5714285714285712E-2</v>
      </c>
      <c r="S37">
        <f t="shared" si="9"/>
        <v>0.23333747934066223</v>
      </c>
    </row>
    <row r="38" spans="1:19" x14ac:dyDescent="0.2">
      <c r="A38">
        <f t="shared" ca="1" si="0"/>
        <v>0.39988798363313804</v>
      </c>
      <c r="B38">
        <v>255</v>
      </c>
      <c r="C38">
        <v>0</v>
      </c>
      <c r="D38">
        <v>0</v>
      </c>
      <c r="E38">
        <v>192</v>
      </c>
      <c r="F38">
        <v>0</v>
      </c>
      <c r="G38">
        <v>889.79998799999998</v>
      </c>
      <c r="H38">
        <v>945</v>
      </c>
      <c r="I38">
        <v>3</v>
      </c>
      <c r="J38">
        <v>8.1999999999999993</v>
      </c>
      <c r="K38">
        <f t="shared" si="1"/>
        <v>0.34931506849315069</v>
      </c>
      <c r="L38">
        <f t="shared" si="2"/>
        <v>0</v>
      </c>
      <c r="M38">
        <f t="shared" si="3"/>
        <v>0</v>
      </c>
      <c r="N38">
        <f t="shared" si="4"/>
        <v>0.56070286487307186</v>
      </c>
      <c r="O38">
        <f t="shared" si="5"/>
        <v>0</v>
      </c>
      <c r="P38">
        <f t="shared" si="6"/>
        <v>0.25813949999999997</v>
      </c>
      <c r="Q38">
        <f t="shared" si="7"/>
        <v>0.88058209015045208</v>
      </c>
      <c r="R38">
        <f t="shared" si="8"/>
        <v>5.4945054945054949E-3</v>
      </c>
      <c r="S38">
        <f t="shared" si="9"/>
        <v>7.3128194172871405E-2</v>
      </c>
    </row>
    <row r="39" spans="1:19" x14ac:dyDescent="0.2">
      <c r="A39">
        <f t="shared" ca="1" si="0"/>
        <v>0.21614088505798623</v>
      </c>
      <c r="B39">
        <v>141.300003</v>
      </c>
      <c r="C39">
        <v>212</v>
      </c>
      <c r="D39">
        <v>0</v>
      </c>
      <c r="E39">
        <v>203.5</v>
      </c>
      <c r="F39">
        <v>0</v>
      </c>
      <c r="G39">
        <v>971.79998799999998</v>
      </c>
      <c r="H39">
        <v>748.5</v>
      </c>
      <c r="I39">
        <v>28</v>
      </c>
      <c r="J39">
        <v>29.889999</v>
      </c>
      <c r="K39">
        <f t="shared" si="1"/>
        <v>8.9726034246575354E-2</v>
      </c>
      <c r="L39">
        <f t="shared" si="2"/>
        <v>0.58987201875134143</v>
      </c>
      <c r="M39">
        <f t="shared" si="3"/>
        <v>0</v>
      </c>
      <c r="N39">
        <f t="shared" si="4"/>
        <v>0.65255590221779314</v>
      </c>
      <c r="O39">
        <f t="shared" si="5"/>
        <v>0</v>
      </c>
      <c r="P39">
        <f t="shared" si="6"/>
        <v>0.49651159302325576</v>
      </c>
      <c r="Q39">
        <f t="shared" si="7"/>
        <v>0.38760664651921606</v>
      </c>
      <c r="R39">
        <f t="shared" si="8"/>
        <v>7.4175824175824176E-2</v>
      </c>
      <c r="S39">
        <f t="shared" si="9"/>
        <v>0.34334121946782653</v>
      </c>
    </row>
    <row r="40" spans="1:19" x14ac:dyDescent="0.2">
      <c r="A40">
        <f t="shared" ca="1" si="0"/>
        <v>0.5404986485964387</v>
      </c>
      <c r="B40">
        <v>296</v>
      </c>
      <c r="C40">
        <v>0</v>
      </c>
      <c r="D40">
        <v>0</v>
      </c>
      <c r="E40">
        <v>192</v>
      </c>
      <c r="F40">
        <v>0</v>
      </c>
      <c r="G40">
        <v>1085</v>
      </c>
      <c r="H40">
        <v>765</v>
      </c>
      <c r="I40">
        <v>7</v>
      </c>
      <c r="J40">
        <v>14.2</v>
      </c>
      <c r="K40">
        <f t="shared" si="1"/>
        <v>0.44292237442922372</v>
      </c>
      <c r="L40">
        <f t="shared" si="2"/>
        <v>0</v>
      </c>
      <c r="M40">
        <f t="shared" si="3"/>
        <v>0</v>
      </c>
      <c r="N40">
        <f t="shared" si="4"/>
        <v>0.56070286487307186</v>
      </c>
      <c r="O40">
        <f t="shared" si="5"/>
        <v>0</v>
      </c>
      <c r="P40">
        <f t="shared" si="6"/>
        <v>0.82558139534883723</v>
      </c>
      <c r="Q40">
        <f t="shared" si="7"/>
        <v>0.42900153109893818</v>
      </c>
      <c r="R40">
        <f t="shared" si="8"/>
        <v>1.6483516483516484E-2</v>
      </c>
      <c r="S40">
        <f t="shared" si="9"/>
        <v>0.14787592245860026</v>
      </c>
    </row>
    <row r="41" spans="1:19" x14ac:dyDescent="0.2">
      <c r="A41">
        <f t="shared" ca="1" si="0"/>
        <v>0.52546514217172036</v>
      </c>
      <c r="B41">
        <v>251.39999399999999</v>
      </c>
      <c r="C41">
        <v>0</v>
      </c>
      <c r="D41">
        <v>118.300003</v>
      </c>
      <c r="E41">
        <v>188.5</v>
      </c>
      <c r="F41">
        <v>6.4</v>
      </c>
      <c r="G41">
        <v>1028.400024</v>
      </c>
      <c r="H41">
        <v>757.70001200000002</v>
      </c>
      <c r="I41">
        <v>56</v>
      </c>
      <c r="J41">
        <v>36.639999000000003</v>
      </c>
      <c r="K41">
        <f t="shared" si="1"/>
        <v>0.34109587671232877</v>
      </c>
      <c r="L41">
        <f t="shared" si="2"/>
        <v>0</v>
      </c>
      <c r="M41">
        <f t="shared" si="3"/>
        <v>0.59120439506633493</v>
      </c>
      <c r="N41">
        <f t="shared" si="4"/>
        <v>0.53274759263772187</v>
      </c>
      <c r="O41">
        <f t="shared" si="5"/>
        <v>0.19875775780255411</v>
      </c>
      <c r="P41">
        <f t="shared" si="6"/>
        <v>0.66104658139534889</v>
      </c>
      <c r="Q41">
        <f t="shared" si="7"/>
        <v>0.41068746075388629</v>
      </c>
      <c r="R41">
        <f t="shared" si="8"/>
        <v>0.15109890109890109</v>
      </c>
      <c r="S41">
        <f t="shared" si="9"/>
        <v>0.4274324137892716</v>
      </c>
    </row>
    <row r="42" spans="1:19" x14ac:dyDescent="0.2">
      <c r="A42">
        <f t="shared" ca="1" si="0"/>
        <v>0.15278826324203576</v>
      </c>
      <c r="B42">
        <v>158.800003</v>
      </c>
      <c r="C42">
        <v>238.199997</v>
      </c>
      <c r="D42">
        <v>0</v>
      </c>
      <c r="E42">
        <v>185.699997</v>
      </c>
      <c r="F42">
        <v>0</v>
      </c>
      <c r="G42">
        <v>1040.599976</v>
      </c>
      <c r="H42">
        <v>734.29998799999998</v>
      </c>
      <c r="I42">
        <v>7</v>
      </c>
      <c r="J42">
        <v>9.6199999999999992</v>
      </c>
      <c r="K42">
        <f t="shared" si="1"/>
        <v>0.12968037214611872</v>
      </c>
      <c r="L42">
        <f t="shared" si="2"/>
        <v>0.66277128819317677</v>
      </c>
      <c r="M42">
        <f t="shared" si="3"/>
        <v>0</v>
      </c>
      <c r="N42">
        <f t="shared" si="4"/>
        <v>0.51038335088777997</v>
      </c>
      <c r="O42">
        <f t="shared" si="5"/>
        <v>0</v>
      </c>
      <c r="P42">
        <f t="shared" si="6"/>
        <v>0.6965115581395348</v>
      </c>
      <c r="Q42">
        <f t="shared" si="7"/>
        <v>0.35198192786644822</v>
      </c>
      <c r="R42">
        <f t="shared" si="8"/>
        <v>1.6483516483516484E-2</v>
      </c>
      <c r="S42">
        <f t="shared" si="9"/>
        <v>9.0818489867160568E-2</v>
      </c>
    </row>
    <row r="43" spans="1:19" x14ac:dyDescent="0.2">
      <c r="A43">
        <f t="shared" ca="1" si="0"/>
        <v>0.98834833938801459</v>
      </c>
      <c r="B43">
        <v>210.699997</v>
      </c>
      <c r="C43">
        <v>316.10000600000001</v>
      </c>
      <c r="D43">
        <v>0</v>
      </c>
      <c r="E43">
        <v>185.699997</v>
      </c>
      <c r="F43">
        <v>0</v>
      </c>
      <c r="G43">
        <v>977</v>
      </c>
      <c r="H43">
        <v>689.29998799999998</v>
      </c>
      <c r="I43">
        <v>28</v>
      </c>
      <c r="J43">
        <v>37.810001</v>
      </c>
      <c r="K43">
        <f t="shared" si="1"/>
        <v>0.24817350913242009</v>
      </c>
      <c r="L43">
        <f t="shared" si="2"/>
        <v>0.8795214559742035</v>
      </c>
      <c r="M43">
        <f t="shared" si="3"/>
        <v>0</v>
      </c>
      <c r="N43">
        <f t="shared" si="4"/>
        <v>0.51038335088777997</v>
      </c>
      <c r="O43">
        <f t="shared" si="5"/>
        <v>0</v>
      </c>
      <c r="P43">
        <f t="shared" si="6"/>
        <v>0.51162790697674421</v>
      </c>
      <c r="Q43">
        <f t="shared" si="7"/>
        <v>0.23908678810356976</v>
      </c>
      <c r="R43">
        <f t="shared" si="8"/>
        <v>7.4175824175824176E-2</v>
      </c>
      <c r="S43">
        <f t="shared" si="9"/>
        <v>0.44200824572089814</v>
      </c>
    </row>
    <row r="44" spans="1:19" x14ac:dyDescent="0.2">
      <c r="A44">
        <f t="shared" ca="1" si="0"/>
        <v>0.53306567625833989</v>
      </c>
      <c r="B44">
        <v>333</v>
      </c>
      <c r="C44">
        <v>0</v>
      </c>
      <c r="D44">
        <v>0</v>
      </c>
      <c r="E44">
        <v>192</v>
      </c>
      <c r="F44">
        <v>0</v>
      </c>
      <c r="G44">
        <v>931.20001200000002</v>
      </c>
      <c r="H44">
        <v>842.59997599999997</v>
      </c>
      <c r="I44">
        <v>3</v>
      </c>
      <c r="J44">
        <v>15.62</v>
      </c>
      <c r="K44">
        <f t="shared" si="1"/>
        <v>0.5273972602739726</v>
      </c>
      <c r="L44">
        <f t="shared" si="2"/>
        <v>0</v>
      </c>
      <c r="M44">
        <f t="shared" si="3"/>
        <v>0</v>
      </c>
      <c r="N44">
        <f t="shared" si="4"/>
        <v>0.56070286487307186</v>
      </c>
      <c r="O44">
        <f t="shared" si="5"/>
        <v>0</v>
      </c>
      <c r="P44">
        <f t="shared" si="6"/>
        <v>0.37848840697674424</v>
      </c>
      <c r="Q44">
        <f t="shared" si="7"/>
        <v>0.6236828674570718</v>
      </c>
      <c r="R44">
        <f t="shared" si="8"/>
        <v>5.4945054945054949E-3</v>
      </c>
      <c r="S44">
        <f t="shared" si="9"/>
        <v>0.16556621815288944</v>
      </c>
    </row>
    <row r="45" spans="1:19" x14ac:dyDescent="0.2">
      <c r="A45">
        <f t="shared" ca="1" si="0"/>
        <v>0.9616624288723612</v>
      </c>
      <c r="B45">
        <v>194.699997</v>
      </c>
      <c r="C45">
        <v>0</v>
      </c>
      <c r="D45">
        <v>100.5</v>
      </c>
      <c r="E45">
        <v>165.60000600000001</v>
      </c>
      <c r="F45">
        <v>7.5</v>
      </c>
      <c r="G45">
        <v>1006.400024</v>
      </c>
      <c r="H45">
        <v>905.90002400000003</v>
      </c>
      <c r="I45">
        <v>100</v>
      </c>
      <c r="J45">
        <v>37.340000000000003</v>
      </c>
      <c r="K45">
        <f t="shared" si="1"/>
        <v>0.21164382876712329</v>
      </c>
      <c r="L45">
        <f t="shared" si="2"/>
        <v>0</v>
      </c>
      <c r="M45">
        <f t="shared" si="3"/>
        <v>0.50224886050228301</v>
      </c>
      <c r="N45">
        <f t="shared" si="4"/>
        <v>0.34984028793547017</v>
      </c>
      <c r="O45">
        <f t="shared" si="5"/>
        <v>0.23291924742486808</v>
      </c>
      <c r="P45">
        <f t="shared" si="6"/>
        <v>0.59709309302325586</v>
      </c>
      <c r="Q45">
        <f t="shared" si="7"/>
        <v>0.78248881781167001</v>
      </c>
      <c r="R45">
        <f t="shared" si="8"/>
        <v>0.27197802197802196</v>
      </c>
      <c r="S45">
        <f t="shared" si="9"/>
        <v>0.436152994547228</v>
      </c>
    </row>
    <row r="46" spans="1:19" x14ac:dyDescent="0.2">
      <c r="A46">
        <f t="shared" ca="1" si="0"/>
        <v>7.96127331972456E-2</v>
      </c>
      <c r="B46">
        <v>229.699997</v>
      </c>
      <c r="C46">
        <v>0</v>
      </c>
      <c r="D46">
        <v>118.199997</v>
      </c>
      <c r="E46">
        <v>195.199997</v>
      </c>
      <c r="F46">
        <v>6.1</v>
      </c>
      <c r="G46">
        <v>1028.099976</v>
      </c>
      <c r="H46">
        <v>757.59997599999997</v>
      </c>
      <c r="I46">
        <v>14</v>
      </c>
      <c r="J46">
        <v>22.32</v>
      </c>
      <c r="K46">
        <f t="shared" si="1"/>
        <v>0.29155250456621001</v>
      </c>
      <c r="L46">
        <f t="shared" si="2"/>
        <v>0</v>
      </c>
      <c r="M46">
        <f t="shared" si="3"/>
        <v>0.59070461497137583</v>
      </c>
      <c r="N46">
        <f t="shared" si="4"/>
        <v>0.58626194695515843</v>
      </c>
      <c r="O46">
        <f t="shared" si="5"/>
        <v>0.18944098790555938</v>
      </c>
      <c r="P46">
        <f t="shared" si="6"/>
        <v>0.66017434883720927</v>
      </c>
      <c r="Q46">
        <f t="shared" si="7"/>
        <v>0.41043649234941243</v>
      </c>
      <c r="R46">
        <f t="shared" si="8"/>
        <v>3.5714285714285712E-2</v>
      </c>
      <c r="S46">
        <f t="shared" si="9"/>
        <v>0.24903451473862004</v>
      </c>
    </row>
    <row r="47" spans="1:19" x14ac:dyDescent="0.2">
      <c r="A47">
        <f t="shared" ca="1" si="0"/>
        <v>0.78787903390416303</v>
      </c>
      <c r="B47">
        <v>218.199997</v>
      </c>
      <c r="C47">
        <v>54.599997999999999</v>
      </c>
      <c r="D47">
        <v>123.800003</v>
      </c>
      <c r="E47">
        <v>140.800003</v>
      </c>
      <c r="F47">
        <v>11.9</v>
      </c>
      <c r="G47">
        <v>1075.6999510000001</v>
      </c>
      <c r="H47">
        <v>792.70001200000002</v>
      </c>
      <c r="I47">
        <v>14</v>
      </c>
      <c r="J47">
        <v>35.959999000000003</v>
      </c>
      <c r="K47">
        <f t="shared" si="1"/>
        <v>0.26529679680365298</v>
      </c>
      <c r="L47">
        <f t="shared" si="2"/>
        <v>0.15191986341546795</v>
      </c>
      <c r="M47">
        <f t="shared" si="3"/>
        <v>0.61869065111372357</v>
      </c>
      <c r="N47">
        <f t="shared" si="4"/>
        <v>0.151757192134757</v>
      </c>
      <c r="O47">
        <f t="shared" si="5"/>
        <v>0.36956520591412406</v>
      </c>
      <c r="P47">
        <f t="shared" si="6"/>
        <v>0.79854636918604671</v>
      </c>
      <c r="Q47">
        <f t="shared" si="7"/>
        <v>0.49849479168056959</v>
      </c>
      <c r="R47">
        <f t="shared" si="8"/>
        <v>3.5714285714285712E-2</v>
      </c>
      <c r="S47">
        <f t="shared" si="9"/>
        <v>0.41896100458355567</v>
      </c>
    </row>
    <row r="48" spans="1:19" x14ac:dyDescent="0.2">
      <c r="A48">
        <f t="shared" ca="1" si="0"/>
        <v>0.97729427885932407</v>
      </c>
      <c r="B48">
        <v>375</v>
      </c>
      <c r="C48">
        <v>0</v>
      </c>
      <c r="D48">
        <v>0</v>
      </c>
      <c r="E48">
        <v>186</v>
      </c>
      <c r="F48">
        <v>0</v>
      </c>
      <c r="G48">
        <v>1038</v>
      </c>
      <c r="H48">
        <v>758</v>
      </c>
      <c r="I48">
        <v>28</v>
      </c>
      <c r="J48">
        <v>38.209999000000003</v>
      </c>
      <c r="K48">
        <f t="shared" si="1"/>
        <v>0.62328767123287676</v>
      </c>
      <c r="L48">
        <f t="shared" si="2"/>
        <v>0</v>
      </c>
      <c r="M48">
        <f t="shared" si="3"/>
        <v>0</v>
      </c>
      <c r="N48">
        <f t="shared" si="4"/>
        <v>0.51277954104104329</v>
      </c>
      <c r="O48">
        <f t="shared" si="5"/>
        <v>0</v>
      </c>
      <c r="P48">
        <f t="shared" si="6"/>
        <v>0.68895348837209303</v>
      </c>
      <c r="Q48">
        <f t="shared" si="7"/>
        <v>0.41144006491360152</v>
      </c>
      <c r="R48">
        <f t="shared" si="8"/>
        <v>7.4175824175824176E-2</v>
      </c>
      <c r="S48">
        <f t="shared" si="9"/>
        <v>0.44699140269070398</v>
      </c>
    </row>
    <row r="49" spans="1:19" x14ac:dyDescent="0.2">
      <c r="A49">
        <f t="shared" ca="1" si="0"/>
        <v>0.42008980240802485</v>
      </c>
      <c r="B49">
        <v>250</v>
      </c>
      <c r="C49">
        <v>0</v>
      </c>
      <c r="D49">
        <v>95.699996999999996</v>
      </c>
      <c r="E49">
        <v>191.800003</v>
      </c>
      <c r="F49">
        <v>5.3</v>
      </c>
      <c r="G49">
        <v>948.90002400000003</v>
      </c>
      <c r="H49">
        <v>857.20001200000002</v>
      </c>
      <c r="I49">
        <v>28</v>
      </c>
      <c r="J49">
        <v>27.219999000000001</v>
      </c>
      <c r="K49">
        <f t="shared" si="1"/>
        <v>0.33789954337899542</v>
      </c>
      <c r="L49">
        <f t="shared" si="2"/>
        <v>0</v>
      </c>
      <c r="M49">
        <f t="shared" si="3"/>
        <v>0.47826084023205873</v>
      </c>
      <c r="N49">
        <f t="shared" si="4"/>
        <v>0.55910544470699952</v>
      </c>
      <c r="O49">
        <f t="shared" si="5"/>
        <v>0.16459626818024012</v>
      </c>
      <c r="P49">
        <f t="shared" si="6"/>
        <v>0.42994193023255822</v>
      </c>
      <c r="Q49">
        <f t="shared" si="7"/>
        <v>0.66031115867402868</v>
      </c>
      <c r="R49">
        <f t="shared" si="8"/>
        <v>7.4175824175824176E-2</v>
      </c>
      <c r="S49">
        <f t="shared" si="9"/>
        <v>0.31007848038067726</v>
      </c>
    </row>
    <row r="50" spans="1:19" x14ac:dyDescent="0.2">
      <c r="A50">
        <f t="shared" ca="1" si="0"/>
        <v>0.92940114031723853</v>
      </c>
      <c r="B50">
        <v>469</v>
      </c>
      <c r="C50">
        <v>117.199997</v>
      </c>
      <c r="D50">
        <v>0</v>
      </c>
      <c r="E50">
        <v>137.800003</v>
      </c>
      <c r="F50">
        <v>32.200001</v>
      </c>
      <c r="G50">
        <v>852.09997599999997</v>
      </c>
      <c r="H50">
        <v>840.5</v>
      </c>
      <c r="I50">
        <v>91</v>
      </c>
      <c r="J50">
        <v>70.699996999999996</v>
      </c>
      <c r="K50">
        <f t="shared" si="1"/>
        <v>0.83789954337899542</v>
      </c>
      <c r="L50">
        <f t="shared" si="2"/>
        <v>0.32609905107566584</v>
      </c>
      <c r="M50">
        <f t="shared" si="3"/>
        <v>0</v>
      </c>
      <c r="N50">
        <f t="shared" si="4"/>
        <v>0.12779553021874274</v>
      </c>
      <c r="O50">
        <f t="shared" si="5"/>
        <v>1</v>
      </c>
      <c r="P50">
        <f t="shared" si="6"/>
        <v>0.14854644186046503</v>
      </c>
      <c r="Q50">
        <f t="shared" si="7"/>
        <v>0.61841448781221209</v>
      </c>
      <c r="R50">
        <f t="shared" si="8"/>
        <v>0.24725274725274726</v>
      </c>
      <c r="S50">
        <f t="shared" si="9"/>
        <v>0.85175032644201631</v>
      </c>
    </row>
    <row r="51" spans="1:19" x14ac:dyDescent="0.2">
      <c r="A51">
        <f t="shared" ca="1" si="0"/>
        <v>8.0789555904832167E-3</v>
      </c>
      <c r="B51">
        <v>304</v>
      </c>
      <c r="C51">
        <v>76</v>
      </c>
      <c r="D51">
        <v>0</v>
      </c>
      <c r="E51">
        <v>228</v>
      </c>
      <c r="F51">
        <v>0</v>
      </c>
      <c r="G51">
        <v>932</v>
      </c>
      <c r="H51">
        <v>670</v>
      </c>
      <c r="I51">
        <v>90</v>
      </c>
      <c r="J51">
        <v>49.189999</v>
      </c>
      <c r="K51">
        <f t="shared" si="1"/>
        <v>0.46118721461187212</v>
      </c>
      <c r="L51">
        <f t="shared" si="2"/>
        <v>0.21146355389199034</v>
      </c>
      <c r="M51">
        <f t="shared" si="3"/>
        <v>0</v>
      </c>
      <c r="N51">
        <f t="shared" si="4"/>
        <v>0.84824280786524298</v>
      </c>
      <c r="O51">
        <f t="shared" si="5"/>
        <v>0</v>
      </c>
      <c r="P51">
        <f t="shared" si="6"/>
        <v>0.3808139534883721</v>
      </c>
      <c r="Q51">
        <f t="shared" si="7"/>
        <v>0.19066734715508363</v>
      </c>
      <c r="R51">
        <f t="shared" si="8"/>
        <v>0.2445054945054945</v>
      </c>
      <c r="S51">
        <f t="shared" si="9"/>
        <v>0.5837797454535878</v>
      </c>
    </row>
    <row r="52" spans="1:19" x14ac:dyDescent="0.2">
      <c r="A52">
        <f t="shared" ca="1" si="0"/>
        <v>0.11431195853110521</v>
      </c>
      <c r="B52">
        <v>165</v>
      </c>
      <c r="C52">
        <v>0</v>
      </c>
      <c r="D52">
        <v>143.60000600000001</v>
      </c>
      <c r="E52">
        <v>163.800003</v>
      </c>
      <c r="F52">
        <v>0</v>
      </c>
      <c r="G52">
        <v>1005.599976</v>
      </c>
      <c r="H52">
        <v>900.90002400000003</v>
      </c>
      <c r="I52">
        <v>3</v>
      </c>
      <c r="J52">
        <v>14.4</v>
      </c>
      <c r="K52">
        <f t="shared" si="1"/>
        <v>0.14383561643835616</v>
      </c>
      <c r="L52">
        <f t="shared" si="2"/>
        <v>0</v>
      </c>
      <c r="M52">
        <f t="shared" si="3"/>
        <v>0.71764118787682596</v>
      </c>
      <c r="N52">
        <f t="shared" si="4"/>
        <v>0.33546326682419969</v>
      </c>
      <c r="O52">
        <f t="shared" si="5"/>
        <v>0</v>
      </c>
      <c r="P52">
        <f t="shared" si="6"/>
        <v>0.59476737209302322</v>
      </c>
      <c r="Q52">
        <f t="shared" si="7"/>
        <v>0.76994491339357241</v>
      </c>
      <c r="R52">
        <f t="shared" si="8"/>
        <v>5.4945054945054949E-3</v>
      </c>
      <c r="S52">
        <f t="shared" si="9"/>
        <v>0.1503675134014579</v>
      </c>
    </row>
    <row r="53" spans="1:19" x14ac:dyDescent="0.2">
      <c r="A53">
        <f t="shared" ca="1" si="0"/>
        <v>0.89295376345425381</v>
      </c>
      <c r="B53">
        <v>362.60000600000001</v>
      </c>
      <c r="C53">
        <v>189</v>
      </c>
      <c r="D53">
        <v>0</v>
      </c>
      <c r="E53">
        <v>164.89999399999999</v>
      </c>
      <c r="F53">
        <v>11.6</v>
      </c>
      <c r="G53">
        <v>944.70001200000002</v>
      </c>
      <c r="H53">
        <v>755.79998799999998</v>
      </c>
      <c r="I53">
        <v>91</v>
      </c>
      <c r="J53">
        <v>79.300003000000004</v>
      </c>
      <c r="K53">
        <f t="shared" si="1"/>
        <v>0.59497718264840183</v>
      </c>
      <c r="L53">
        <f t="shared" si="2"/>
        <v>0.52587646954718648</v>
      </c>
      <c r="M53">
        <f t="shared" si="3"/>
        <v>0</v>
      </c>
      <c r="N53">
        <f t="shared" si="4"/>
        <v>0.34424913764175241</v>
      </c>
      <c r="O53">
        <f t="shared" si="5"/>
        <v>0.3602484360171293</v>
      </c>
      <c r="P53">
        <f t="shared" si="6"/>
        <v>0.41773259302325588</v>
      </c>
      <c r="Q53">
        <f t="shared" si="7"/>
        <v>0.40592071686426795</v>
      </c>
      <c r="R53">
        <f t="shared" si="8"/>
        <v>0.24725274725274726</v>
      </c>
      <c r="S53">
        <f t="shared" si="9"/>
        <v>0.95888881173262275</v>
      </c>
    </row>
    <row r="54" spans="1:19" x14ac:dyDescent="0.2">
      <c r="A54">
        <f t="shared" ca="1" si="0"/>
        <v>0.54191123359183291</v>
      </c>
      <c r="B54">
        <v>255</v>
      </c>
      <c r="C54">
        <v>99</v>
      </c>
      <c r="D54">
        <v>77</v>
      </c>
      <c r="E54">
        <v>189</v>
      </c>
      <c r="F54">
        <v>6</v>
      </c>
      <c r="G54">
        <v>919</v>
      </c>
      <c r="H54">
        <v>749</v>
      </c>
      <c r="I54">
        <v>28</v>
      </c>
      <c r="J54">
        <v>33.799999</v>
      </c>
      <c r="K54">
        <f t="shared" si="1"/>
        <v>0.34931506849315069</v>
      </c>
      <c r="L54">
        <f t="shared" si="2"/>
        <v>0.2754591030961453</v>
      </c>
      <c r="M54">
        <f t="shared" si="3"/>
        <v>0.38480758466344073</v>
      </c>
      <c r="N54">
        <f t="shared" si="4"/>
        <v>0.53674120295705752</v>
      </c>
      <c r="O54">
        <f t="shared" si="5"/>
        <v>0.18633539793989448</v>
      </c>
      <c r="P54">
        <f t="shared" si="6"/>
        <v>0.34302325581395349</v>
      </c>
      <c r="Q54">
        <f t="shared" si="7"/>
        <v>0.38886103696102586</v>
      </c>
      <c r="R54">
        <f t="shared" si="8"/>
        <v>7.4175824175824176E-2</v>
      </c>
      <c r="S54">
        <f t="shared" si="9"/>
        <v>0.39205182240069325</v>
      </c>
    </row>
    <row r="55" spans="1:19" x14ac:dyDescent="0.2">
      <c r="A55">
        <f t="shared" ca="1" si="0"/>
        <v>0.67559596596781302</v>
      </c>
      <c r="B55">
        <v>190.300003</v>
      </c>
      <c r="C55">
        <v>0</v>
      </c>
      <c r="D55">
        <v>125.199997</v>
      </c>
      <c r="E55">
        <v>161.89999399999999</v>
      </c>
      <c r="F55">
        <v>9.9</v>
      </c>
      <c r="G55">
        <v>1088.099976</v>
      </c>
      <c r="H55">
        <v>802.59997599999997</v>
      </c>
      <c r="I55">
        <v>28</v>
      </c>
      <c r="J55">
        <v>28.469999000000001</v>
      </c>
      <c r="K55">
        <f t="shared" si="1"/>
        <v>0.20159818036529681</v>
      </c>
      <c r="L55">
        <f t="shared" si="2"/>
        <v>0</v>
      </c>
      <c r="M55">
        <f t="shared" si="3"/>
        <v>0.62568712266805226</v>
      </c>
      <c r="N55">
        <f t="shared" si="4"/>
        <v>0.32028747572573818</v>
      </c>
      <c r="O55">
        <f t="shared" si="5"/>
        <v>0.30745340660082587</v>
      </c>
      <c r="P55">
        <f t="shared" si="6"/>
        <v>0.83459295348837204</v>
      </c>
      <c r="Q55">
        <f t="shared" si="7"/>
        <v>0.52333163211229095</v>
      </c>
      <c r="R55">
        <f t="shared" si="8"/>
        <v>7.4175824175824176E-2</v>
      </c>
      <c r="S55">
        <f t="shared" si="9"/>
        <v>0.32565092377353744</v>
      </c>
    </row>
    <row r="56" spans="1:19" x14ac:dyDescent="0.2">
      <c r="A56">
        <f t="shared" ca="1" si="0"/>
        <v>0.39349367176697447</v>
      </c>
      <c r="B56">
        <v>323.70001200000002</v>
      </c>
      <c r="C56">
        <v>282.79998799999998</v>
      </c>
      <c r="D56">
        <v>0</v>
      </c>
      <c r="E56">
        <v>183.800003</v>
      </c>
      <c r="F56">
        <v>10.3</v>
      </c>
      <c r="G56">
        <v>942.70001200000002</v>
      </c>
      <c r="H56">
        <v>659.90002400000003</v>
      </c>
      <c r="I56">
        <v>7</v>
      </c>
      <c r="J56">
        <v>49.799999</v>
      </c>
      <c r="K56">
        <f t="shared" si="1"/>
        <v>0.50616441095890419</v>
      </c>
      <c r="L56">
        <f t="shared" si="2"/>
        <v>0.78686698030384494</v>
      </c>
      <c r="M56">
        <f t="shared" si="3"/>
        <v>0</v>
      </c>
      <c r="N56">
        <f t="shared" si="4"/>
        <v>0.49520767959762813</v>
      </c>
      <c r="O56">
        <f t="shared" si="5"/>
        <v>0.31987576646348553</v>
      </c>
      <c r="P56">
        <f t="shared" si="6"/>
        <v>0.41191863953488378</v>
      </c>
      <c r="Q56">
        <f t="shared" si="7"/>
        <v>0.16532872044126776</v>
      </c>
      <c r="R56">
        <f t="shared" si="8"/>
        <v>1.6483516483516484E-2</v>
      </c>
      <c r="S56">
        <f t="shared" si="9"/>
        <v>0.59137909782930353</v>
      </c>
    </row>
    <row r="57" spans="1:19" x14ac:dyDescent="0.2">
      <c r="A57">
        <f t="shared" ca="1" si="0"/>
        <v>0.91175063495784425</v>
      </c>
      <c r="B57">
        <v>469</v>
      </c>
      <c r="C57">
        <v>117.199997</v>
      </c>
      <c r="D57">
        <v>0</v>
      </c>
      <c r="E57">
        <v>137.800003</v>
      </c>
      <c r="F57">
        <v>32.200001</v>
      </c>
      <c r="G57">
        <v>852.09997599999997</v>
      </c>
      <c r="H57">
        <v>840.5</v>
      </c>
      <c r="I57">
        <v>28</v>
      </c>
      <c r="J57">
        <v>66.900002000000001</v>
      </c>
      <c r="K57">
        <f t="shared" si="1"/>
        <v>0.83789954337899542</v>
      </c>
      <c r="L57">
        <f t="shared" si="2"/>
        <v>0.32609905107566584</v>
      </c>
      <c r="M57">
        <f t="shared" si="3"/>
        <v>0</v>
      </c>
      <c r="N57">
        <f t="shared" si="4"/>
        <v>0.12779553021874274</v>
      </c>
      <c r="O57">
        <f t="shared" si="5"/>
        <v>1</v>
      </c>
      <c r="P57">
        <f t="shared" si="6"/>
        <v>0.14854644186046503</v>
      </c>
      <c r="Q57">
        <f t="shared" si="7"/>
        <v>0.61841448781221209</v>
      </c>
      <c r="R57">
        <f t="shared" si="8"/>
        <v>7.4175824175824176E-2</v>
      </c>
      <c r="S57">
        <f t="shared" si="9"/>
        <v>0.80441016081749495</v>
      </c>
    </row>
    <row r="58" spans="1:19" x14ac:dyDescent="0.2">
      <c r="A58">
        <f t="shared" ca="1" si="0"/>
        <v>7.3244739176601348E-2</v>
      </c>
      <c r="B58">
        <v>296</v>
      </c>
      <c r="C58">
        <v>0</v>
      </c>
      <c r="D58">
        <v>0</v>
      </c>
      <c r="E58">
        <v>192</v>
      </c>
      <c r="F58">
        <v>0</v>
      </c>
      <c r="G58">
        <v>1085</v>
      </c>
      <c r="H58">
        <v>765</v>
      </c>
      <c r="I58">
        <v>90</v>
      </c>
      <c r="J58">
        <v>29.389999</v>
      </c>
      <c r="K58">
        <f t="shared" si="1"/>
        <v>0.44292237442922372</v>
      </c>
      <c r="L58">
        <f t="shared" si="2"/>
        <v>0</v>
      </c>
      <c r="M58">
        <f t="shared" si="3"/>
        <v>0</v>
      </c>
      <c r="N58">
        <f t="shared" si="4"/>
        <v>0.56070286487307186</v>
      </c>
      <c r="O58">
        <f t="shared" si="5"/>
        <v>0</v>
      </c>
      <c r="P58">
        <f t="shared" si="6"/>
        <v>0.82558139534883723</v>
      </c>
      <c r="Q58">
        <f t="shared" si="7"/>
        <v>0.42900153109893818</v>
      </c>
      <c r="R58">
        <f t="shared" si="8"/>
        <v>0.2445054945054945</v>
      </c>
      <c r="S58">
        <f t="shared" si="9"/>
        <v>0.33711224211068247</v>
      </c>
    </row>
    <row r="59" spans="1:19" x14ac:dyDescent="0.2">
      <c r="A59">
        <f t="shared" ca="1" si="0"/>
        <v>0.36289766902309273</v>
      </c>
      <c r="B59">
        <v>168.89999399999999</v>
      </c>
      <c r="C59">
        <v>42.200001</v>
      </c>
      <c r="D59">
        <v>124.300003</v>
      </c>
      <c r="E59">
        <v>158.300003</v>
      </c>
      <c r="F59">
        <v>10.8</v>
      </c>
      <c r="G59">
        <v>1080.8000489999999</v>
      </c>
      <c r="H59">
        <v>796.20001200000002</v>
      </c>
      <c r="I59">
        <v>28</v>
      </c>
      <c r="J59">
        <v>31.120000999999998</v>
      </c>
      <c r="K59">
        <f t="shared" si="1"/>
        <v>0.1527397123287671</v>
      </c>
      <c r="L59">
        <f t="shared" si="2"/>
        <v>0.11741792349612561</v>
      </c>
      <c r="M59">
        <f t="shared" si="3"/>
        <v>0.62118940166348624</v>
      </c>
      <c r="N59">
        <f t="shared" si="4"/>
        <v>0.29153355331150688</v>
      </c>
      <c r="O59">
        <f t="shared" si="5"/>
        <v>0.33540371629181009</v>
      </c>
      <c r="P59">
        <f t="shared" si="6"/>
        <v>0.81337223546511617</v>
      </c>
      <c r="Q59">
        <f t="shared" si="7"/>
        <v>0.5072755247732379</v>
      </c>
      <c r="R59">
        <f t="shared" si="8"/>
        <v>7.4175824175824176E-2</v>
      </c>
      <c r="S59">
        <f t="shared" si="9"/>
        <v>0.35866452868231036</v>
      </c>
    </row>
    <row r="60" spans="1:19" x14ac:dyDescent="0.2">
      <c r="A60">
        <f t="shared" ca="1" si="0"/>
        <v>0.71992729351690432</v>
      </c>
      <c r="B60">
        <v>540</v>
      </c>
      <c r="C60">
        <v>0</v>
      </c>
      <c r="D60">
        <v>0</v>
      </c>
      <c r="E60">
        <v>173</v>
      </c>
      <c r="F60">
        <v>0</v>
      </c>
      <c r="G60">
        <v>1125</v>
      </c>
      <c r="H60">
        <v>613</v>
      </c>
      <c r="I60">
        <v>90</v>
      </c>
      <c r="J60">
        <v>69.660004000000001</v>
      </c>
      <c r="K60">
        <f t="shared" si="1"/>
        <v>1</v>
      </c>
      <c r="L60">
        <f t="shared" si="2"/>
        <v>0</v>
      </c>
      <c r="M60">
        <f t="shared" si="3"/>
        <v>0</v>
      </c>
      <c r="N60">
        <f t="shared" si="4"/>
        <v>0.40894567273831484</v>
      </c>
      <c r="O60">
        <f t="shared" si="5"/>
        <v>0</v>
      </c>
      <c r="P60">
        <f t="shared" si="6"/>
        <v>0.94186046511627908</v>
      </c>
      <c r="Q60">
        <f t="shared" si="7"/>
        <v>4.7666836788770907E-2</v>
      </c>
      <c r="R60">
        <f t="shared" si="8"/>
        <v>0.2445054945054945</v>
      </c>
      <c r="S60">
        <f t="shared" si="9"/>
        <v>0.83879414074483971</v>
      </c>
    </row>
    <row r="61" spans="1:19" x14ac:dyDescent="0.2">
      <c r="A61">
        <f t="shared" ca="1" si="0"/>
        <v>0.86358390048540523</v>
      </c>
      <c r="B61">
        <v>255.300003</v>
      </c>
      <c r="C61">
        <v>98.800003000000004</v>
      </c>
      <c r="D61">
        <v>77</v>
      </c>
      <c r="E61">
        <v>188.60000600000001</v>
      </c>
      <c r="F61">
        <v>6.5</v>
      </c>
      <c r="G61">
        <v>919</v>
      </c>
      <c r="H61">
        <v>749.29998799999998</v>
      </c>
      <c r="I61">
        <v>28</v>
      </c>
      <c r="J61">
        <v>33.799999</v>
      </c>
      <c r="K61">
        <f t="shared" si="1"/>
        <v>0.35000000684931509</v>
      </c>
      <c r="L61">
        <f t="shared" si="2"/>
        <v>0.27490262840683299</v>
      </c>
      <c r="M61">
        <f t="shared" si="3"/>
        <v>0.38480758466344073</v>
      </c>
      <c r="N61">
        <f t="shared" si="4"/>
        <v>0.53354636262491284</v>
      </c>
      <c r="O61">
        <f t="shared" si="5"/>
        <v>0.20186334776821901</v>
      </c>
      <c r="P61">
        <f t="shared" si="6"/>
        <v>0.34302325581395349</v>
      </c>
      <c r="Q61">
        <f t="shared" si="7"/>
        <v>0.38961364112074104</v>
      </c>
      <c r="R61">
        <f t="shared" si="8"/>
        <v>7.4175824175824176E-2</v>
      </c>
      <c r="S61">
        <f t="shared" si="9"/>
        <v>0.39205182240069325</v>
      </c>
    </row>
    <row r="62" spans="1:19" x14ac:dyDescent="0.2">
      <c r="A62">
        <f t="shared" ca="1" si="0"/>
        <v>0.86523303905110083</v>
      </c>
      <c r="B62">
        <v>164.60000600000001</v>
      </c>
      <c r="C62">
        <v>0</v>
      </c>
      <c r="D62">
        <v>150.39999399999999</v>
      </c>
      <c r="E62">
        <v>181.60000600000001</v>
      </c>
      <c r="F62">
        <v>11.7</v>
      </c>
      <c r="G62">
        <v>1023.299988</v>
      </c>
      <c r="H62">
        <v>728.90002400000003</v>
      </c>
      <c r="I62">
        <v>28</v>
      </c>
      <c r="J62">
        <v>18.030000999999999</v>
      </c>
      <c r="K62">
        <f t="shared" si="1"/>
        <v>0.14292238812785391</v>
      </c>
      <c r="L62">
        <f t="shared" si="2"/>
        <v>0</v>
      </c>
      <c r="M62">
        <f t="shared" si="3"/>
        <v>0.75162413538358408</v>
      </c>
      <c r="N62">
        <f t="shared" si="4"/>
        <v>0.47763581815421297</v>
      </c>
      <c r="O62">
        <f t="shared" si="5"/>
        <v>0.3633540259827942</v>
      </c>
      <c r="P62">
        <f t="shared" si="6"/>
        <v>0.6462208953488372</v>
      </c>
      <c r="Q62">
        <f t="shared" si="7"/>
        <v>0.33843460141101472</v>
      </c>
      <c r="R62">
        <f t="shared" si="8"/>
        <v>7.4175824175824176E-2</v>
      </c>
      <c r="S62">
        <f t="shared" si="9"/>
        <v>0.19558990147227859</v>
      </c>
    </row>
    <row r="63" spans="1:19" x14ac:dyDescent="0.2">
      <c r="A63">
        <f t="shared" ca="1" si="0"/>
        <v>0.76710910175012326</v>
      </c>
      <c r="B63">
        <v>349</v>
      </c>
      <c r="C63">
        <v>0</v>
      </c>
      <c r="D63">
        <v>0</v>
      </c>
      <c r="E63">
        <v>192</v>
      </c>
      <c r="F63">
        <v>0</v>
      </c>
      <c r="G63">
        <v>1056</v>
      </c>
      <c r="H63">
        <v>809</v>
      </c>
      <c r="I63">
        <v>7</v>
      </c>
      <c r="J63">
        <v>9.01</v>
      </c>
      <c r="K63">
        <f t="shared" si="1"/>
        <v>0.5639269406392694</v>
      </c>
      <c r="L63">
        <f t="shared" si="2"/>
        <v>0</v>
      </c>
      <c r="M63">
        <f t="shared" si="3"/>
        <v>0</v>
      </c>
      <c r="N63">
        <f t="shared" si="4"/>
        <v>0.56070286487307186</v>
      </c>
      <c r="O63">
        <f t="shared" si="5"/>
        <v>0</v>
      </c>
      <c r="P63">
        <f t="shared" si="6"/>
        <v>0.74127906976744184</v>
      </c>
      <c r="Q63">
        <f t="shared" si="7"/>
        <v>0.53938788997819709</v>
      </c>
      <c r="R63">
        <f t="shared" si="8"/>
        <v>1.6483516483516484E-2</v>
      </c>
      <c r="S63">
        <f t="shared" si="9"/>
        <v>8.32191374914448E-2</v>
      </c>
    </row>
    <row r="64" spans="1:19" x14ac:dyDescent="0.2">
      <c r="A64">
        <f t="shared" ca="1" si="0"/>
        <v>0.86970635144083841</v>
      </c>
      <c r="B64">
        <v>425</v>
      </c>
      <c r="C64">
        <v>106.300003</v>
      </c>
      <c r="D64">
        <v>0</v>
      </c>
      <c r="E64">
        <v>153.5</v>
      </c>
      <c r="F64">
        <v>16.5</v>
      </c>
      <c r="G64">
        <v>852.09997599999997</v>
      </c>
      <c r="H64">
        <v>887.09997599999997</v>
      </c>
      <c r="I64">
        <v>91</v>
      </c>
      <c r="J64">
        <v>65.199996999999996</v>
      </c>
      <c r="K64">
        <f t="shared" si="1"/>
        <v>0.73744292237442921</v>
      </c>
      <c r="L64">
        <f t="shared" si="2"/>
        <v>0.29577074227775307</v>
      </c>
      <c r="M64">
        <f t="shared" si="3"/>
        <v>0</v>
      </c>
      <c r="N64">
        <f t="shared" si="4"/>
        <v>0.25319487028422211</v>
      </c>
      <c r="O64">
        <f t="shared" si="5"/>
        <v>0.51242234433470979</v>
      </c>
      <c r="P64">
        <f t="shared" si="6"/>
        <v>0.14854644186046503</v>
      </c>
      <c r="Q64">
        <f t="shared" si="7"/>
        <v>0.73532361677814051</v>
      </c>
      <c r="R64">
        <f t="shared" si="8"/>
        <v>0.24725274725274726</v>
      </c>
      <c r="S64">
        <f t="shared" si="9"/>
        <v>0.78323157551343148</v>
      </c>
    </row>
    <row r="65" spans="1:19" x14ac:dyDescent="0.2">
      <c r="A65">
        <f t="shared" ca="1" si="0"/>
        <v>0.29967513398263357</v>
      </c>
      <c r="B65">
        <v>108.300003</v>
      </c>
      <c r="C65">
        <v>162.39999399999999</v>
      </c>
      <c r="D65">
        <v>0</v>
      </c>
      <c r="E65">
        <v>203.5</v>
      </c>
      <c r="F65">
        <v>0</v>
      </c>
      <c r="G65">
        <v>938.20001200000002</v>
      </c>
      <c r="H65">
        <v>849</v>
      </c>
      <c r="I65">
        <v>90</v>
      </c>
      <c r="J65">
        <v>29.23</v>
      </c>
      <c r="K65">
        <f t="shared" si="1"/>
        <v>1.4383568493150693E-2</v>
      </c>
      <c r="L65">
        <f t="shared" si="2"/>
        <v>0.45186420899049873</v>
      </c>
      <c r="M65">
        <f t="shared" si="3"/>
        <v>0</v>
      </c>
      <c r="N65">
        <f t="shared" si="4"/>
        <v>0.65255590221779314</v>
      </c>
      <c r="O65">
        <f t="shared" si="5"/>
        <v>0</v>
      </c>
      <c r="P65">
        <f t="shared" si="6"/>
        <v>0.39883724418604655</v>
      </c>
      <c r="Q65">
        <f t="shared" si="7"/>
        <v>0.63973912532297794</v>
      </c>
      <c r="R65">
        <f t="shared" si="8"/>
        <v>0.2445054945054945</v>
      </c>
      <c r="S65">
        <f t="shared" si="9"/>
        <v>0.33511898181435107</v>
      </c>
    </row>
    <row r="66" spans="1:19" x14ac:dyDescent="0.2">
      <c r="A66">
        <f t="shared" ref="A66:A129" ca="1" si="10">RAND()</f>
        <v>0.83092158950160289</v>
      </c>
      <c r="B66">
        <v>213.5</v>
      </c>
      <c r="C66">
        <v>0</v>
      </c>
      <c r="D66">
        <v>174.199997</v>
      </c>
      <c r="E66">
        <v>159.199997</v>
      </c>
      <c r="F66">
        <v>11.7</v>
      </c>
      <c r="G66">
        <v>1043.599976</v>
      </c>
      <c r="H66">
        <v>771.90002400000003</v>
      </c>
      <c r="I66">
        <v>3</v>
      </c>
      <c r="J66">
        <v>15.61</v>
      </c>
      <c r="K66">
        <f t="shared" ref="K66:K129" si="11">(B66 - 102)/(540-102)</f>
        <v>0.2545662100456621</v>
      </c>
      <c r="L66">
        <f t="shared" ref="L66:L129" si="12">(C66 - 0)/(359.399994)</f>
        <v>0</v>
      </c>
      <c r="M66">
        <f t="shared" ref="M66:M129" si="13">(D66 )/(200.100006)</f>
        <v>0.87056467654478731</v>
      </c>
      <c r="N66">
        <f t="shared" ref="N66:N129" si="14">(E66 - 121.800003)/(247-121.800003)</f>
        <v>0.29872200396298726</v>
      </c>
      <c r="O66">
        <f t="shared" ref="O66:O129" si="15">(F66)/(32.200001)</f>
        <v>0.3633540259827942</v>
      </c>
      <c r="P66">
        <f t="shared" ref="P66:P129" si="16">(G66 - 801)/(1145-801)</f>
        <v>0.70523248837209296</v>
      </c>
      <c r="Q66">
        <f t="shared" ref="Q66:Q129" si="17">(H66 - 594)/(992.599976-594)</f>
        <v>0.44631217940665419</v>
      </c>
      <c r="R66">
        <f t="shared" ref="R66:R129" si="18">(I66 - 1)/(365-1)</f>
        <v>5.4945054945054949E-3</v>
      </c>
      <c r="S66">
        <f t="shared" ref="S66:S129" si="19">(J66 - 2.33)/(82.599998-2.33)</f>
        <v>0.16544163860574657</v>
      </c>
    </row>
    <row r="67" spans="1:19" x14ac:dyDescent="0.2">
      <c r="A67">
        <f t="shared" ca="1" si="10"/>
        <v>0.32154147480870743</v>
      </c>
      <c r="B67">
        <v>475</v>
      </c>
      <c r="C67">
        <v>118.800003</v>
      </c>
      <c r="D67">
        <v>0</v>
      </c>
      <c r="E67">
        <v>181.10000600000001</v>
      </c>
      <c r="F67">
        <v>8.9</v>
      </c>
      <c r="G67">
        <v>852.09997599999997</v>
      </c>
      <c r="H67">
        <v>781.5</v>
      </c>
      <c r="I67">
        <v>56</v>
      </c>
      <c r="J67">
        <v>72.300003000000004</v>
      </c>
      <c r="K67">
        <f t="shared" si="11"/>
        <v>0.85159817351598177</v>
      </c>
      <c r="L67">
        <f t="shared" si="12"/>
        <v>0.33055093206261993</v>
      </c>
      <c r="M67">
        <f t="shared" si="13"/>
        <v>0</v>
      </c>
      <c r="N67">
        <f t="shared" si="14"/>
        <v>0.4736422078348772</v>
      </c>
      <c r="O67">
        <f t="shared" si="15"/>
        <v>0.27639750694417681</v>
      </c>
      <c r="P67">
        <f t="shared" si="16"/>
        <v>0.14854644186046503</v>
      </c>
      <c r="Q67">
        <f t="shared" si="17"/>
        <v>0.47039641567866031</v>
      </c>
      <c r="R67">
        <f t="shared" si="18"/>
        <v>0.15109890109890109</v>
      </c>
      <c r="S67">
        <f t="shared" si="19"/>
        <v>0.87168312873260578</v>
      </c>
    </row>
    <row r="68" spans="1:19" x14ac:dyDescent="0.2">
      <c r="A68">
        <f t="shared" ca="1" si="10"/>
        <v>0.43240057690356759</v>
      </c>
      <c r="B68">
        <v>439</v>
      </c>
      <c r="C68">
        <v>177</v>
      </c>
      <c r="D68">
        <v>0</v>
      </c>
      <c r="E68">
        <v>186</v>
      </c>
      <c r="F68">
        <v>11.1</v>
      </c>
      <c r="G68">
        <v>884.90002400000003</v>
      </c>
      <c r="H68">
        <v>707.90002400000003</v>
      </c>
      <c r="I68">
        <v>56</v>
      </c>
      <c r="J68">
        <v>71.699996999999996</v>
      </c>
      <c r="K68">
        <f t="shared" si="11"/>
        <v>0.76940639269406397</v>
      </c>
      <c r="L68">
        <f t="shared" si="12"/>
        <v>0.49248748735371434</v>
      </c>
      <c r="M68">
        <f t="shared" si="13"/>
        <v>0</v>
      </c>
      <c r="N68">
        <f t="shared" si="14"/>
        <v>0.51277954104104329</v>
      </c>
      <c r="O68">
        <f t="shared" si="15"/>
        <v>0.34472048618880474</v>
      </c>
      <c r="P68">
        <f t="shared" si="16"/>
        <v>0.24389541860465125</v>
      </c>
      <c r="Q68">
        <f t="shared" si="17"/>
        <v>0.2857502028550048</v>
      </c>
      <c r="R68">
        <f t="shared" si="18"/>
        <v>0.15109890109890109</v>
      </c>
      <c r="S68">
        <f t="shared" si="19"/>
        <v>0.86420828115630444</v>
      </c>
    </row>
    <row r="69" spans="1:19" x14ac:dyDescent="0.2">
      <c r="A69">
        <f t="shared" ca="1" si="10"/>
        <v>0.27300739083792813</v>
      </c>
      <c r="B69">
        <v>381.39999399999999</v>
      </c>
      <c r="C69">
        <v>0</v>
      </c>
      <c r="D69">
        <v>0</v>
      </c>
      <c r="E69">
        <v>185.699997</v>
      </c>
      <c r="F69">
        <v>0</v>
      </c>
      <c r="G69">
        <v>1104.599976</v>
      </c>
      <c r="H69">
        <v>784.29998799999998</v>
      </c>
      <c r="I69">
        <v>28</v>
      </c>
      <c r="J69">
        <v>22.49</v>
      </c>
      <c r="K69">
        <f t="shared" si="11"/>
        <v>0.63789952968036523</v>
      </c>
      <c r="L69">
        <f t="shared" si="12"/>
        <v>0</v>
      </c>
      <c r="M69">
        <f t="shared" si="13"/>
        <v>0</v>
      </c>
      <c r="N69">
        <f t="shared" si="14"/>
        <v>0.51038335088777997</v>
      </c>
      <c r="O69">
        <f t="shared" si="15"/>
        <v>0</v>
      </c>
      <c r="P69">
        <f t="shared" si="16"/>
        <v>0.88255806976744178</v>
      </c>
      <c r="Q69">
        <f t="shared" si="17"/>
        <v>0.47742097204742429</v>
      </c>
      <c r="R69">
        <f t="shared" si="18"/>
        <v>7.4175824175824176E-2</v>
      </c>
      <c r="S69">
        <f t="shared" si="19"/>
        <v>0.25115236704004895</v>
      </c>
    </row>
    <row r="70" spans="1:19" x14ac:dyDescent="0.2">
      <c r="A70">
        <f t="shared" ca="1" si="10"/>
        <v>0.21220298016270278</v>
      </c>
      <c r="B70">
        <v>164</v>
      </c>
      <c r="C70">
        <v>0</v>
      </c>
      <c r="D70">
        <v>200</v>
      </c>
      <c r="E70">
        <v>181</v>
      </c>
      <c r="F70">
        <v>13</v>
      </c>
      <c r="G70">
        <v>849</v>
      </c>
      <c r="H70">
        <v>846</v>
      </c>
      <c r="I70">
        <v>28</v>
      </c>
      <c r="J70">
        <v>15.09</v>
      </c>
      <c r="K70">
        <f t="shared" si="11"/>
        <v>0.14155251141552511</v>
      </c>
      <c r="L70">
        <f t="shared" si="12"/>
        <v>0</v>
      </c>
      <c r="M70">
        <f t="shared" si="13"/>
        <v>0.9995002199050409</v>
      </c>
      <c r="N70">
        <f t="shared" si="14"/>
        <v>0.47284343784768618</v>
      </c>
      <c r="O70">
        <f t="shared" si="15"/>
        <v>0.40372669553643803</v>
      </c>
      <c r="P70">
        <f t="shared" si="16"/>
        <v>0.13953488372093023</v>
      </c>
      <c r="Q70">
        <f t="shared" si="17"/>
        <v>0.63221278267211944</v>
      </c>
      <c r="R70">
        <f t="shared" si="18"/>
        <v>7.4175824175824176E-2</v>
      </c>
      <c r="S70">
        <f t="shared" si="19"/>
        <v>0.15896350215431673</v>
      </c>
    </row>
    <row r="71" spans="1:19" x14ac:dyDescent="0.2">
      <c r="A71">
        <f t="shared" ca="1" si="10"/>
        <v>0.14817564143154416</v>
      </c>
      <c r="B71">
        <v>480</v>
      </c>
      <c r="C71">
        <v>0</v>
      </c>
      <c r="D71">
        <v>0</v>
      </c>
      <c r="E71">
        <v>192</v>
      </c>
      <c r="F71">
        <v>0</v>
      </c>
      <c r="G71">
        <v>936.20001200000002</v>
      </c>
      <c r="H71">
        <v>712.20001200000002</v>
      </c>
      <c r="I71">
        <v>7</v>
      </c>
      <c r="J71">
        <v>34.57</v>
      </c>
      <c r="K71">
        <f t="shared" si="11"/>
        <v>0.86301369863013699</v>
      </c>
      <c r="L71">
        <f t="shared" si="12"/>
        <v>0</v>
      </c>
      <c r="M71">
        <f t="shared" si="13"/>
        <v>0</v>
      </c>
      <c r="N71">
        <f t="shared" si="14"/>
        <v>0.56070286487307186</v>
      </c>
      <c r="O71">
        <f t="shared" si="15"/>
        <v>0</v>
      </c>
      <c r="P71">
        <f t="shared" si="16"/>
        <v>0.39302329069767444</v>
      </c>
      <c r="Q71">
        <f t="shared" si="17"/>
        <v>0.29653793054919808</v>
      </c>
      <c r="R71">
        <f t="shared" si="18"/>
        <v>1.6483516483516484E-2</v>
      </c>
      <c r="S71">
        <f t="shared" si="19"/>
        <v>0.40164445998864984</v>
      </c>
    </row>
    <row r="72" spans="1:19" x14ac:dyDescent="0.2">
      <c r="A72">
        <f t="shared" ca="1" si="10"/>
        <v>0.86904299160413667</v>
      </c>
      <c r="B72">
        <v>102</v>
      </c>
      <c r="C72">
        <v>153</v>
      </c>
      <c r="D72">
        <v>0</v>
      </c>
      <c r="E72">
        <v>192</v>
      </c>
      <c r="F72">
        <v>0</v>
      </c>
      <c r="G72">
        <v>887</v>
      </c>
      <c r="H72">
        <v>942</v>
      </c>
      <c r="I72">
        <v>90</v>
      </c>
      <c r="J72">
        <v>25.459999</v>
      </c>
      <c r="K72">
        <f t="shared" si="11"/>
        <v>0</v>
      </c>
      <c r="L72">
        <f t="shared" si="12"/>
        <v>0.42570952296677</v>
      </c>
      <c r="M72">
        <f t="shared" si="13"/>
        <v>0</v>
      </c>
      <c r="N72">
        <f t="shared" si="14"/>
        <v>0.56070286487307186</v>
      </c>
      <c r="O72">
        <f t="shared" si="15"/>
        <v>0</v>
      </c>
      <c r="P72">
        <f t="shared" si="16"/>
        <v>0.25</v>
      </c>
      <c r="Q72">
        <f t="shared" si="17"/>
        <v>0.87305574749959347</v>
      </c>
      <c r="R72">
        <f t="shared" si="18"/>
        <v>0.2445054945054945</v>
      </c>
      <c r="S72">
        <f t="shared" si="19"/>
        <v>0.28815248008353006</v>
      </c>
    </row>
    <row r="73" spans="1:19" x14ac:dyDescent="0.2">
      <c r="A73">
        <f t="shared" ca="1" si="10"/>
        <v>0.38308271499041724</v>
      </c>
      <c r="B73">
        <v>374</v>
      </c>
      <c r="C73">
        <v>189.199997</v>
      </c>
      <c r="D73">
        <v>0</v>
      </c>
      <c r="E73">
        <v>170.10000600000001</v>
      </c>
      <c r="F73">
        <v>10.1</v>
      </c>
      <c r="G73">
        <v>926.09997599999997</v>
      </c>
      <c r="H73">
        <v>756.70001200000002</v>
      </c>
      <c r="I73">
        <v>56</v>
      </c>
      <c r="J73">
        <v>63.400002000000001</v>
      </c>
      <c r="K73">
        <f t="shared" si="11"/>
        <v>0.62100456621004563</v>
      </c>
      <c r="L73">
        <f t="shared" si="12"/>
        <v>0.52643294423649878</v>
      </c>
      <c r="M73">
        <f t="shared" si="13"/>
        <v>0</v>
      </c>
      <c r="N73">
        <f t="shared" si="14"/>
        <v>0.38578278080949158</v>
      </c>
      <c r="O73">
        <f t="shared" si="15"/>
        <v>0.31366458653215568</v>
      </c>
      <c r="P73">
        <f t="shared" si="16"/>
        <v>0.3636627209302325</v>
      </c>
      <c r="Q73">
        <f t="shared" si="17"/>
        <v>0.40817867987026679</v>
      </c>
      <c r="R73">
        <f t="shared" si="18"/>
        <v>0.15109890109890109</v>
      </c>
      <c r="S73">
        <f t="shared" si="19"/>
        <v>0.76080731931748646</v>
      </c>
    </row>
    <row r="74" spans="1:19" x14ac:dyDescent="0.2">
      <c r="A74">
        <f t="shared" ca="1" si="10"/>
        <v>0.4183543311518283</v>
      </c>
      <c r="B74">
        <v>469</v>
      </c>
      <c r="C74">
        <v>117.199997</v>
      </c>
      <c r="D74">
        <v>0</v>
      </c>
      <c r="E74">
        <v>137.800003</v>
      </c>
      <c r="F74">
        <v>32.200001</v>
      </c>
      <c r="G74">
        <v>852.09997599999997</v>
      </c>
      <c r="H74">
        <v>840.5</v>
      </c>
      <c r="I74">
        <v>7</v>
      </c>
      <c r="J74">
        <v>54.900002000000001</v>
      </c>
      <c r="K74">
        <f t="shared" si="11"/>
        <v>0.83789954337899542</v>
      </c>
      <c r="L74">
        <f t="shared" si="12"/>
        <v>0.32609905107566584</v>
      </c>
      <c r="M74">
        <f t="shared" si="13"/>
        <v>0</v>
      </c>
      <c r="N74">
        <f t="shared" si="14"/>
        <v>0.12779553021874274</v>
      </c>
      <c r="O74">
        <f t="shared" si="15"/>
        <v>1</v>
      </c>
      <c r="P74">
        <f t="shared" si="16"/>
        <v>0.14854644186046503</v>
      </c>
      <c r="Q74">
        <f t="shared" si="17"/>
        <v>0.61841448781221209</v>
      </c>
      <c r="R74">
        <f t="shared" si="18"/>
        <v>1.6483516483516484E-2</v>
      </c>
      <c r="S74">
        <f t="shared" si="19"/>
        <v>0.65491470424603726</v>
      </c>
    </row>
    <row r="75" spans="1:19" x14ac:dyDescent="0.2">
      <c r="A75">
        <f t="shared" ca="1" si="10"/>
        <v>0.83158476550223837</v>
      </c>
      <c r="B75">
        <v>158.39999399999999</v>
      </c>
      <c r="C75">
        <v>0</v>
      </c>
      <c r="D75">
        <v>194.89999399999999</v>
      </c>
      <c r="E75">
        <v>219.699997</v>
      </c>
      <c r="F75">
        <v>11</v>
      </c>
      <c r="G75">
        <v>897.70001200000002</v>
      </c>
      <c r="H75">
        <v>712.90002400000003</v>
      </c>
      <c r="I75">
        <v>28</v>
      </c>
      <c r="J75">
        <v>8.5399999999999991</v>
      </c>
      <c r="K75">
        <f t="shared" si="11"/>
        <v>0.12876710958904108</v>
      </c>
      <c r="L75">
        <f t="shared" si="12"/>
        <v>0</v>
      </c>
      <c r="M75">
        <f t="shared" si="13"/>
        <v>0.97401293431245561</v>
      </c>
      <c r="N75">
        <f t="shared" si="14"/>
        <v>0.78194885260260827</v>
      </c>
      <c r="O75">
        <f t="shared" si="15"/>
        <v>0.34161489622313984</v>
      </c>
      <c r="P75">
        <f t="shared" si="16"/>
        <v>0.28110468604651168</v>
      </c>
      <c r="Q75">
        <f t="shared" si="17"/>
        <v>0.2982941072731024</v>
      </c>
      <c r="R75">
        <f t="shared" si="18"/>
        <v>7.4175824175824176E-2</v>
      </c>
      <c r="S75">
        <f t="shared" si="19"/>
        <v>7.736389877572937E-2</v>
      </c>
    </row>
    <row r="76" spans="1:19" x14ac:dyDescent="0.2">
      <c r="A76">
        <f t="shared" ca="1" si="10"/>
        <v>0.20243156272779073</v>
      </c>
      <c r="B76">
        <v>281</v>
      </c>
      <c r="C76">
        <v>0</v>
      </c>
      <c r="D76">
        <v>0</v>
      </c>
      <c r="E76">
        <v>186</v>
      </c>
      <c r="F76">
        <v>0</v>
      </c>
      <c r="G76">
        <v>1104</v>
      </c>
      <c r="H76">
        <v>774</v>
      </c>
      <c r="I76">
        <v>7</v>
      </c>
      <c r="J76">
        <v>14.5</v>
      </c>
      <c r="K76">
        <f t="shared" si="11"/>
        <v>0.408675799086758</v>
      </c>
      <c r="L76">
        <f t="shared" si="12"/>
        <v>0</v>
      </c>
      <c r="M76">
        <f t="shared" si="13"/>
        <v>0</v>
      </c>
      <c r="N76">
        <f t="shared" si="14"/>
        <v>0.51277954104104329</v>
      </c>
      <c r="O76">
        <f t="shared" si="15"/>
        <v>0</v>
      </c>
      <c r="P76">
        <f t="shared" si="16"/>
        <v>0.8808139534883721</v>
      </c>
      <c r="Q76">
        <f t="shared" si="17"/>
        <v>0.4515805590515139</v>
      </c>
      <c r="R76">
        <f t="shared" si="18"/>
        <v>1.6483516483516484E-2</v>
      </c>
      <c r="S76">
        <f t="shared" si="19"/>
        <v>0.15161330887288674</v>
      </c>
    </row>
    <row r="77" spans="1:19" x14ac:dyDescent="0.2">
      <c r="A77">
        <f t="shared" ca="1" si="10"/>
        <v>0.32685133099760499</v>
      </c>
      <c r="B77">
        <v>236</v>
      </c>
      <c r="C77">
        <v>0</v>
      </c>
      <c r="D77">
        <v>0</v>
      </c>
      <c r="E77">
        <v>193</v>
      </c>
      <c r="F77">
        <v>0</v>
      </c>
      <c r="G77">
        <v>968</v>
      </c>
      <c r="H77">
        <v>885</v>
      </c>
      <c r="I77">
        <v>180</v>
      </c>
      <c r="J77">
        <v>24.1</v>
      </c>
      <c r="K77">
        <f t="shared" si="11"/>
        <v>0.30593607305936071</v>
      </c>
      <c r="L77">
        <f t="shared" si="12"/>
        <v>0</v>
      </c>
      <c r="M77">
        <f t="shared" si="13"/>
        <v>0</v>
      </c>
      <c r="N77">
        <f t="shared" si="14"/>
        <v>0.56869008551174327</v>
      </c>
      <c r="O77">
        <f t="shared" si="15"/>
        <v>0</v>
      </c>
      <c r="P77">
        <f t="shared" si="16"/>
        <v>0.48546511627906974</v>
      </c>
      <c r="Q77">
        <f t="shared" si="17"/>
        <v>0.7300552371332808</v>
      </c>
      <c r="R77">
        <f t="shared" si="18"/>
        <v>0.49175824175824173</v>
      </c>
      <c r="S77">
        <f t="shared" si="19"/>
        <v>0.27120967413005298</v>
      </c>
    </row>
    <row r="78" spans="1:19" x14ac:dyDescent="0.2">
      <c r="A78">
        <f t="shared" ca="1" si="10"/>
        <v>0.74647686894191623</v>
      </c>
      <c r="B78">
        <v>236</v>
      </c>
      <c r="C78">
        <v>157</v>
      </c>
      <c r="D78">
        <v>0</v>
      </c>
      <c r="E78">
        <v>192</v>
      </c>
      <c r="F78">
        <v>0</v>
      </c>
      <c r="G78">
        <v>972.59997599999997</v>
      </c>
      <c r="H78">
        <v>749.09997599999997</v>
      </c>
      <c r="I78">
        <v>90</v>
      </c>
      <c r="J78">
        <v>47.779998999999997</v>
      </c>
      <c r="K78">
        <f t="shared" si="11"/>
        <v>0.30593607305936071</v>
      </c>
      <c r="L78">
        <f t="shared" si="12"/>
        <v>0.4368391836979274</v>
      </c>
      <c r="M78">
        <f t="shared" si="13"/>
        <v>0</v>
      </c>
      <c r="N78">
        <f t="shared" si="14"/>
        <v>0.56070286487307186</v>
      </c>
      <c r="O78">
        <f t="shared" si="15"/>
        <v>0</v>
      </c>
      <c r="P78">
        <f t="shared" si="16"/>
        <v>0.49883713953488362</v>
      </c>
      <c r="Q78">
        <f t="shared" si="17"/>
        <v>0.38911185483864652</v>
      </c>
      <c r="R78">
        <f t="shared" si="18"/>
        <v>0.2445054945054945</v>
      </c>
      <c r="S78">
        <f t="shared" si="19"/>
        <v>0.56621402930644149</v>
      </c>
    </row>
    <row r="79" spans="1:19" x14ac:dyDescent="0.2">
      <c r="A79">
        <f t="shared" ca="1" si="10"/>
        <v>0.56893210806319527</v>
      </c>
      <c r="B79">
        <v>148</v>
      </c>
      <c r="C79">
        <v>175</v>
      </c>
      <c r="D79">
        <v>0</v>
      </c>
      <c r="E79">
        <v>171</v>
      </c>
      <c r="F79">
        <v>2</v>
      </c>
      <c r="G79">
        <v>1000</v>
      </c>
      <c r="H79">
        <v>828</v>
      </c>
      <c r="I79">
        <v>28</v>
      </c>
      <c r="J79">
        <v>26.92</v>
      </c>
      <c r="K79">
        <f t="shared" si="11"/>
        <v>0.1050228310502283</v>
      </c>
      <c r="L79">
        <f t="shared" si="12"/>
        <v>0.48692265698813564</v>
      </c>
      <c r="M79">
        <f t="shared" si="13"/>
        <v>0</v>
      </c>
      <c r="N79">
        <f t="shared" si="14"/>
        <v>0.39297123146097196</v>
      </c>
      <c r="O79">
        <f t="shared" si="15"/>
        <v>6.2111799313298161E-2</v>
      </c>
      <c r="P79">
        <f t="shared" si="16"/>
        <v>0.57848837209302328</v>
      </c>
      <c r="Q79">
        <f t="shared" si="17"/>
        <v>0.58705472676696802</v>
      </c>
      <c r="R79">
        <f t="shared" si="18"/>
        <v>7.4175824175824176E-2</v>
      </c>
      <c r="S79">
        <f t="shared" si="19"/>
        <v>0.30634110642434553</v>
      </c>
    </row>
    <row r="80" spans="1:19" x14ac:dyDescent="0.2">
      <c r="A80">
        <f t="shared" ca="1" si="10"/>
        <v>0.96152193150214105</v>
      </c>
      <c r="B80">
        <v>451</v>
      </c>
      <c r="C80">
        <v>0</v>
      </c>
      <c r="D80">
        <v>0</v>
      </c>
      <c r="E80">
        <v>165</v>
      </c>
      <c r="F80">
        <v>11.3</v>
      </c>
      <c r="G80">
        <v>1030</v>
      </c>
      <c r="H80">
        <v>745</v>
      </c>
      <c r="I80">
        <v>28</v>
      </c>
      <c r="J80">
        <v>78.800003000000004</v>
      </c>
      <c r="K80">
        <f t="shared" si="11"/>
        <v>0.79680365296803657</v>
      </c>
      <c r="L80">
        <f t="shared" si="12"/>
        <v>0</v>
      </c>
      <c r="M80">
        <f t="shared" si="13"/>
        <v>0</v>
      </c>
      <c r="N80">
        <f t="shared" si="14"/>
        <v>0.34504790762894344</v>
      </c>
      <c r="O80">
        <f t="shared" si="15"/>
        <v>0.3509316661201346</v>
      </c>
      <c r="P80">
        <f t="shared" si="16"/>
        <v>0.66569767441860461</v>
      </c>
      <c r="Q80">
        <f t="shared" si="17"/>
        <v>0.37882591342654776</v>
      </c>
      <c r="R80">
        <f t="shared" si="18"/>
        <v>7.4175824175824176E-2</v>
      </c>
      <c r="S80">
        <f t="shared" si="19"/>
        <v>0.95265983437547863</v>
      </c>
    </row>
    <row r="81" spans="1:19" x14ac:dyDescent="0.2">
      <c r="A81">
        <f t="shared" ca="1" si="10"/>
        <v>0.29275871136722831</v>
      </c>
      <c r="B81">
        <v>190</v>
      </c>
      <c r="C81">
        <v>190</v>
      </c>
      <c r="D81">
        <v>0</v>
      </c>
      <c r="E81">
        <v>228</v>
      </c>
      <c r="F81">
        <v>0</v>
      </c>
      <c r="G81">
        <v>932</v>
      </c>
      <c r="H81">
        <v>670</v>
      </c>
      <c r="I81">
        <v>270</v>
      </c>
      <c r="J81">
        <v>50.66</v>
      </c>
      <c r="K81">
        <f t="shared" si="11"/>
        <v>0.20091324200913241</v>
      </c>
      <c r="L81">
        <f t="shared" si="12"/>
        <v>0.5286588847299758</v>
      </c>
      <c r="M81">
        <f t="shared" si="13"/>
        <v>0</v>
      </c>
      <c r="N81">
        <f t="shared" si="14"/>
        <v>0.84824280786524298</v>
      </c>
      <c r="O81">
        <f t="shared" si="15"/>
        <v>0</v>
      </c>
      <c r="P81">
        <f t="shared" si="16"/>
        <v>0.3808139534883721</v>
      </c>
      <c r="Q81">
        <f t="shared" si="17"/>
        <v>0.19066734715508363</v>
      </c>
      <c r="R81">
        <f t="shared" si="18"/>
        <v>0.73901098901098905</v>
      </c>
      <c r="S81">
        <f t="shared" si="19"/>
        <v>0.60209295134154606</v>
      </c>
    </row>
    <row r="82" spans="1:19" x14ac:dyDescent="0.2">
      <c r="A82">
        <f t="shared" ca="1" si="10"/>
        <v>0.33636720050624624</v>
      </c>
      <c r="B82">
        <v>425</v>
      </c>
      <c r="C82">
        <v>106.300003</v>
      </c>
      <c r="D82">
        <v>0</v>
      </c>
      <c r="E82">
        <v>151.39999399999999</v>
      </c>
      <c r="F82">
        <v>18.600000000000001</v>
      </c>
      <c r="G82">
        <v>936</v>
      </c>
      <c r="H82">
        <v>803.70001200000002</v>
      </c>
      <c r="I82">
        <v>28</v>
      </c>
      <c r="J82">
        <v>61.799999</v>
      </c>
      <c r="K82">
        <f t="shared" si="11"/>
        <v>0.73744292237442921</v>
      </c>
      <c r="L82">
        <f t="shared" si="12"/>
        <v>0.29577074227775307</v>
      </c>
      <c r="M82">
        <f t="shared" si="13"/>
        <v>0</v>
      </c>
      <c r="N82">
        <f t="shared" si="14"/>
        <v>0.23642165901968823</v>
      </c>
      <c r="O82">
        <f t="shared" si="15"/>
        <v>0.57763973361367293</v>
      </c>
      <c r="P82">
        <f t="shared" si="16"/>
        <v>0.39244186046511625</v>
      </c>
      <c r="Q82">
        <f t="shared" si="17"/>
        <v>0.52609138140038436</v>
      </c>
      <c r="R82">
        <f t="shared" si="18"/>
        <v>7.4175824175824176E-2</v>
      </c>
      <c r="S82">
        <f t="shared" si="19"/>
        <v>0.74087455440076133</v>
      </c>
    </row>
    <row r="83" spans="1:19" x14ac:dyDescent="0.2">
      <c r="A83">
        <f t="shared" ca="1" si="10"/>
        <v>0.33854929653839672</v>
      </c>
      <c r="B83">
        <v>275.10000600000001</v>
      </c>
      <c r="C83">
        <v>0</v>
      </c>
      <c r="D83">
        <v>121.400002</v>
      </c>
      <c r="E83">
        <v>159.5</v>
      </c>
      <c r="F83">
        <v>9.9</v>
      </c>
      <c r="G83">
        <v>1053.599976</v>
      </c>
      <c r="H83">
        <v>777.5</v>
      </c>
      <c r="I83">
        <v>56</v>
      </c>
      <c r="J83">
        <v>56.849997999999999</v>
      </c>
      <c r="K83">
        <f t="shared" si="11"/>
        <v>0.39520549315068493</v>
      </c>
      <c r="L83">
        <f t="shared" si="12"/>
        <v>0</v>
      </c>
      <c r="M83">
        <f t="shared" si="13"/>
        <v>0.60669664347736196</v>
      </c>
      <c r="N83">
        <f t="shared" si="14"/>
        <v>0.30111819411625063</v>
      </c>
      <c r="O83">
        <f t="shared" si="15"/>
        <v>0.30745340660082587</v>
      </c>
      <c r="P83">
        <f t="shared" si="16"/>
        <v>0.73430225581395336</v>
      </c>
      <c r="Q83">
        <f t="shared" si="17"/>
        <v>0.4603612921441822</v>
      </c>
      <c r="R83">
        <f t="shared" si="18"/>
        <v>0.15109890109890109</v>
      </c>
      <c r="S83">
        <f t="shared" si="19"/>
        <v>0.67920766610708028</v>
      </c>
    </row>
    <row r="84" spans="1:19" x14ac:dyDescent="0.2">
      <c r="A84">
        <f t="shared" ca="1" si="10"/>
        <v>6.9537368012342005E-2</v>
      </c>
      <c r="B84">
        <v>141.300003</v>
      </c>
      <c r="C84">
        <v>212</v>
      </c>
      <c r="D84">
        <v>0</v>
      </c>
      <c r="E84">
        <v>203.5</v>
      </c>
      <c r="F84">
        <v>0</v>
      </c>
      <c r="G84">
        <v>971.79998799999998</v>
      </c>
      <c r="H84">
        <v>748.5</v>
      </c>
      <c r="I84">
        <v>7</v>
      </c>
      <c r="J84">
        <v>10.39</v>
      </c>
      <c r="K84">
        <f t="shared" si="11"/>
        <v>8.9726034246575354E-2</v>
      </c>
      <c r="L84">
        <f t="shared" si="12"/>
        <v>0.58987201875134143</v>
      </c>
      <c r="M84">
        <f t="shared" si="13"/>
        <v>0</v>
      </c>
      <c r="N84">
        <f t="shared" si="14"/>
        <v>0.65255590221779314</v>
      </c>
      <c r="O84">
        <f t="shared" si="15"/>
        <v>0</v>
      </c>
      <c r="P84">
        <f t="shared" si="16"/>
        <v>0.49651159302325576</v>
      </c>
      <c r="Q84">
        <f t="shared" si="17"/>
        <v>0.38760664651921606</v>
      </c>
      <c r="R84">
        <f t="shared" si="18"/>
        <v>1.6483516483516484E-2</v>
      </c>
      <c r="S84">
        <f t="shared" si="19"/>
        <v>0.10041111499716246</v>
      </c>
    </row>
    <row r="85" spans="1:19" x14ac:dyDescent="0.2">
      <c r="A85">
        <f t="shared" ca="1" si="10"/>
        <v>0.27191457593807544</v>
      </c>
      <c r="B85">
        <v>200</v>
      </c>
      <c r="C85">
        <v>133</v>
      </c>
      <c r="D85">
        <v>0</v>
      </c>
      <c r="E85">
        <v>192</v>
      </c>
      <c r="F85">
        <v>0</v>
      </c>
      <c r="G85">
        <v>965.40002400000003</v>
      </c>
      <c r="H85">
        <v>806.20001200000002</v>
      </c>
      <c r="I85">
        <v>7</v>
      </c>
      <c r="J85">
        <v>17.170000000000002</v>
      </c>
      <c r="K85">
        <f t="shared" si="11"/>
        <v>0.22374429223744291</v>
      </c>
      <c r="L85">
        <f t="shared" si="12"/>
        <v>0.37006121931098307</v>
      </c>
      <c r="M85">
        <f t="shared" si="13"/>
        <v>0</v>
      </c>
      <c r="N85">
        <f t="shared" si="14"/>
        <v>0.56070286487307186</v>
      </c>
      <c r="O85">
        <f t="shared" si="15"/>
        <v>0</v>
      </c>
      <c r="P85">
        <f t="shared" si="16"/>
        <v>0.47790704651162802</v>
      </c>
      <c r="Q85">
        <f t="shared" si="17"/>
        <v>0.53236333360943311</v>
      </c>
      <c r="R85">
        <f t="shared" si="18"/>
        <v>1.6483516483516484E-2</v>
      </c>
      <c r="S85">
        <f t="shared" si="19"/>
        <v>0.18487604796003609</v>
      </c>
    </row>
    <row r="86" spans="1:19" x14ac:dyDescent="0.2">
      <c r="A86">
        <f t="shared" ca="1" si="10"/>
        <v>0.60278699249130219</v>
      </c>
      <c r="B86">
        <v>225</v>
      </c>
      <c r="C86">
        <v>0</v>
      </c>
      <c r="D86">
        <v>0</v>
      </c>
      <c r="E86">
        <v>181</v>
      </c>
      <c r="F86">
        <v>0</v>
      </c>
      <c r="G86">
        <v>1113</v>
      </c>
      <c r="H86">
        <v>833</v>
      </c>
      <c r="I86">
        <v>28</v>
      </c>
      <c r="J86">
        <v>17.34</v>
      </c>
      <c r="K86">
        <f t="shared" si="11"/>
        <v>0.28082191780821919</v>
      </c>
      <c r="L86">
        <f t="shared" si="12"/>
        <v>0</v>
      </c>
      <c r="M86">
        <f t="shared" si="13"/>
        <v>0</v>
      </c>
      <c r="N86">
        <f t="shared" si="14"/>
        <v>0.47284343784768618</v>
      </c>
      <c r="O86">
        <f t="shared" si="15"/>
        <v>0</v>
      </c>
      <c r="P86">
        <f t="shared" si="16"/>
        <v>0.90697674418604646</v>
      </c>
      <c r="Q86">
        <f t="shared" si="17"/>
        <v>0.59959863118506562</v>
      </c>
      <c r="R86">
        <f t="shared" si="18"/>
        <v>7.4175824175824176E-2</v>
      </c>
      <c r="S86">
        <f t="shared" si="19"/>
        <v>0.18699390026146506</v>
      </c>
    </row>
    <row r="87" spans="1:19" x14ac:dyDescent="0.2">
      <c r="A87">
        <f t="shared" ca="1" si="10"/>
        <v>0.80259747386072688</v>
      </c>
      <c r="B87">
        <v>218.199997</v>
      </c>
      <c r="C87">
        <v>54.599997999999999</v>
      </c>
      <c r="D87">
        <v>123.800003</v>
      </c>
      <c r="E87">
        <v>140.800003</v>
      </c>
      <c r="F87">
        <v>11.9</v>
      </c>
      <c r="G87">
        <v>1075.6999510000001</v>
      </c>
      <c r="H87">
        <v>792.70001200000002</v>
      </c>
      <c r="I87">
        <v>100</v>
      </c>
      <c r="J87">
        <v>63.529998999999997</v>
      </c>
      <c r="K87">
        <f t="shared" si="11"/>
        <v>0.26529679680365298</v>
      </c>
      <c r="L87">
        <f t="shared" si="12"/>
        <v>0.15191986341546795</v>
      </c>
      <c r="M87">
        <f t="shared" si="13"/>
        <v>0.61869065111372357</v>
      </c>
      <c r="N87">
        <f t="shared" si="14"/>
        <v>0.151757192134757</v>
      </c>
      <c r="O87">
        <f t="shared" si="15"/>
        <v>0.36956520591412406</v>
      </c>
      <c r="P87">
        <f t="shared" si="16"/>
        <v>0.79854636918604671</v>
      </c>
      <c r="Q87">
        <f t="shared" si="17"/>
        <v>0.49849479168056959</v>
      </c>
      <c r="R87">
        <f t="shared" si="18"/>
        <v>0.27197802197802196</v>
      </c>
      <c r="S87">
        <f t="shared" si="19"/>
        <v>0.76242681605647977</v>
      </c>
    </row>
    <row r="88" spans="1:19" x14ac:dyDescent="0.2">
      <c r="A88">
        <f t="shared" ca="1" si="10"/>
        <v>0.19281765538182072</v>
      </c>
      <c r="B88">
        <v>332.5</v>
      </c>
      <c r="C88">
        <v>142.5</v>
      </c>
      <c r="D88">
        <v>0</v>
      </c>
      <c r="E88">
        <v>228</v>
      </c>
      <c r="F88">
        <v>0</v>
      </c>
      <c r="G88">
        <v>932</v>
      </c>
      <c r="H88">
        <v>594</v>
      </c>
      <c r="I88">
        <v>365</v>
      </c>
      <c r="J88">
        <v>41.049999</v>
      </c>
      <c r="K88">
        <f t="shared" si="11"/>
        <v>0.52625570776255703</v>
      </c>
      <c r="L88">
        <f t="shared" si="12"/>
        <v>0.39649416354748185</v>
      </c>
      <c r="M88">
        <f t="shared" si="13"/>
        <v>0</v>
      </c>
      <c r="N88">
        <f t="shared" si="14"/>
        <v>0.84824280786524298</v>
      </c>
      <c r="O88">
        <f t="shared" si="15"/>
        <v>0</v>
      </c>
      <c r="P88">
        <f t="shared" si="16"/>
        <v>0.3808139534883721</v>
      </c>
      <c r="Q88">
        <f t="shared" si="17"/>
        <v>0</v>
      </c>
      <c r="R88">
        <f t="shared" si="18"/>
        <v>1</v>
      </c>
      <c r="S88">
        <f t="shared" si="19"/>
        <v>0.48237199407928227</v>
      </c>
    </row>
    <row r="89" spans="1:19" x14ac:dyDescent="0.2">
      <c r="A89">
        <f t="shared" ca="1" si="10"/>
        <v>0.64440782968588783</v>
      </c>
      <c r="B89">
        <v>446</v>
      </c>
      <c r="C89">
        <v>24</v>
      </c>
      <c r="D89">
        <v>79</v>
      </c>
      <c r="E89">
        <v>162</v>
      </c>
      <c r="F89">
        <v>11.6</v>
      </c>
      <c r="G89">
        <v>967</v>
      </c>
      <c r="H89">
        <v>712</v>
      </c>
      <c r="I89">
        <v>56</v>
      </c>
      <c r="J89">
        <v>61.07</v>
      </c>
      <c r="K89">
        <f t="shared" si="11"/>
        <v>0.78538812785388123</v>
      </c>
      <c r="L89">
        <f t="shared" si="12"/>
        <v>6.6777964386944319E-2</v>
      </c>
      <c r="M89">
        <f t="shared" si="13"/>
        <v>0.39480258686249114</v>
      </c>
      <c r="N89">
        <f t="shared" si="14"/>
        <v>0.32108624571292921</v>
      </c>
      <c r="O89">
        <f t="shared" si="15"/>
        <v>0.3602484360171293</v>
      </c>
      <c r="P89">
        <f t="shared" si="16"/>
        <v>0.48255813953488375</v>
      </c>
      <c r="Q89">
        <f t="shared" si="17"/>
        <v>0.29603614426710356</v>
      </c>
      <c r="R89">
        <f t="shared" si="18"/>
        <v>0.15109890109890109</v>
      </c>
      <c r="S89">
        <f t="shared" si="19"/>
        <v>0.73178025991728568</v>
      </c>
    </row>
    <row r="90" spans="1:19" x14ac:dyDescent="0.2">
      <c r="A90">
        <f t="shared" ca="1" si="10"/>
        <v>1.0268774522298463E-3</v>
      </c>
      <c r="B90">
        <v>349</v>
      </c>
      <c r="C90">
        <v>0</v>
      </c>
      <c r="D90">
        <v>0</v>
      </c>
      <c r="E90">
        <v>192</v>
      </c>
      <c r="F90">
        <v>0</v>
      </c>
      <c r="G90">
        <v>1047</v>
      </c>
      <c r="H90">
        <v>806.90002400000003</v>
      </c>
      <c r="I90">
        <v>3</v>
      </c>
      <c r="J90">
        <v>15.05</v>
      </c>
      <c r="K90">
        <f t="shared" si="11"/>
        <v>0.5639269406392694</v>
      </c>
      <c r="L90">
        <f t="shared" si="12"/>
        <v>0</v>
      </c>
      <c r="M90">
        <f t="shared" si="13"/>
        <v>0</v>
      </c>
      <c r="N90">
        <f t="shared" si="14"/>
        <v>0.56070286487307186</v>
      </c>
      <c r="O90">
        <f t="shared" si="15"/>
        <v>0</v>
      </c>
      <c r="P90">
        <f t="shared" si="16"/>
        <v>0.71511627906976749</v>
      </c>
      <c r="Q90">
        <f t="shared" si="17"/>
        <v>0.53411951033333738</v>
      </c>
      <c r="R90">
        <f t="shared" si="18"/>
        <v>5.4945054945054949E-3</v>
      </c>
      <c r="S90">
        <f t="shared" si="19"/>
        <v>0.15846518396574522</v>
      </c>
    </row>
    <row r="91" spans="1:19" x14ac:dyDescent="0.2">
      <c r="A91">
        <f t="shared" ca="1" si="10"/>
        <v>0.52583972687292047</v>
      </c>
      <c r="B91">
        <v>133</v>
      </c>
      <c r="C91">
        <v>200</v>
      </c>
      <c r="D91">
        <v>0</v>
      </c>
      <c r="E91">
        <v>192</v>
      </c>
      <c r="F91">
        <v>0</v>
      </c>
      <c r="G91">
        <v>927.40002400000003</v>
      </c>
      <c r="H91">
        <v>839.20001200000002</v>
      </c>
      <c r="I91">
        <v>7</v>
      </c>
      <c r="J91">
        <v>13.66</v>
      </c>
      <c r="K91">
        <f t="shared" si="11"/>
        <v>7.0776255707762553E-2</v>
      </c>
      <c r="L91">
        <f t="shared" si="12"/>
        <v>0.55648303655786924</v>
      </c>
      <c r="M91">
        <f t="shared" si="13"/>
        <v>0</v>
      </c>
      <c r="N91">
        <f t="shared" si="14"/>
        <v>0.56070286487307186</v>
      </c>
      <c r="O91">
        <f t="shared" si="15"/>
        <v>0</v>
      </c>
      <c r="P91">
        <f t="shared" si="16"/>
        <v>0.36744193023255822</v>
      </c>
      <c r="Q91">
        <f t="shared" si="17"/>
        <v>0.61515310276887736</v>
      </c>
      <c r="R91">
        <f t="shared" si="18"/>
        <v>1.6483516483516484E-2</v>
      </c>
      <c r="S91">
        <f t="shared" si="19"/>
        <v>0.14114862691288468</v>
      </c>
    </row>
    <row r="92" spans="1:19" x14ac:dyDescent="0.2">
      <c r="A92">
        <f t="shared" ca="1" si="10"/>
        <v>8.2432578233621046E-3</v>
      </c>
      <c r="B92">
        <v>359</v>
      </c>
      <c r="C92">
        <v>19</v>
      </c>
      <c r="D92">
        <v>141</v>
      </c>
      <c r="E92">
        <v>154</v>
      </c>
      <c r="F92">
        <v>10.9</v>
      </c>
      <c r="G92">
        <v>942</v>
      </c>
      <c r="H92">
        <v>801</v>
      </c>
      <c r="I92">
        <v>56</v>
      </c>
      <c r="J92">
        <v>68.75</v>
      </c>
      <c r="K92">
        <f t="shared" si="11"/>
        <v>0.58675799086757996</v>
      </c>
      <c r="L92">
        <f t="shared" si="12"/>
        <v>5.2865888472997585E-2</v>
      </c>
      <c r="M92">
        <f t="shared" si="13"/>
        <v>0.70464765503305382</v>
      </c>
      <c r="N92">
        <f t="shared" si="14"/>
        <v>0.25718848060355781</v>
      </c>
      <c r="O92">
        <f t="shared" si="15"/>
        <v>0.338509306257475</v>
      </c>
      <c r="P92">
        <f t="shared" si="16"/>
        <v>0.40988372093023256</v>
      </c>
      <c r="Q92">
        <f t="shared" si="17"/>
        <v>0.51931764290924098</v>
      </c>
      <c r="R92">
        <f t="shared" si="18"/>
        <v>0.15109890109890109</v>
      </c>
      <c r="S92">
        <f t="shared" si="19"/>
        <v>0.82745735212301863</v>
      </c>
    </row>
    <row r="93" spans="1:19" x14ac:dyDescent="0.2">
      <c r="A93">
        <f t="shared" ca="1" si="10"/>
        <v>0.32630373664448742</v>
      </c>
      <c r="B93">
        <v>192</v>
      </c>
      <c r="C93">
        <v>288</v>
      </c>
      <c r="D93">
        <v>0</v>
      </c>
      <c r="E93">
        <v>192</v>
      </c>
      <c r="F93">
        <v>0</v>
      </c>
      <c r="G93">
        <v>929.79998799999998</v>
      </c>
      <c r="H93">
        <v>716.09997599999997</v>
      </c>
      <c r="I93">
        <v>3</v>
      </c>
      <c r="J93">
        <v>12.79</v>
      </c>
      <c r="K93">
        <f t="shared" si="11"/>
        <v>0.20547945205479451</v>
      </c>
      <c r="L93">
        <f t="shared" si="12"/>
        <v>0.80133557264333177</v>
      </c>
      <c r="M93">
        <f t="shared" si="13"/>
        <v>0</v>
      </c>
      <c r="N93">
        <f t="shared" si="14"/>
        <v>0.56070286487307186</v>
      </c>
      <c r="O93">
        <f t="shared" si="15"/>
        <v>0</v>
      </c>
      <c r="P93">
        <f t="shared" si="16"/>
        <v>0.37441856976744181</v>
      </c>
      <c r="Q93">
        <f t="shared" si="17"/>
        <v>0.30632208567920227</v>
      </c>
      <c r="R93">
        <f t="shared" si="18"/>
        <v>5.4945054945054949E-3</v>
      </c>
      <c r="S93">
        <f t="shared" si="19"/>
        <v>0.13031020631145399</v>
      </c>
    </row>
    <row r="94" spans="1:19" x14ac:dyDescent="0.2">
      <c r="A94">
        <f t="shared" ca="1" si="10"/>
        <v>0.76939663065477182</v>
      </c>
      <c r="B94">
        <v>213.5</v>
      </c>
      <c r="C94">
        <v>0</v>
      </c>
      <c r="D94">
        <v>174.199997</v>
      </c>
      <c r="E94">
        <v>154.60000600000001</v>
      </c>
      <c r="F94">
        <v>11.7</v>
      </c>
      <c r="G94">
        <v>1052.3000489999999</v>
      </c>
      <c r="H94">
        <v>775.5</v>
      </c>
      <c r="I94">
        <v>28</v>
      </c>
      <c r="J94">
        <v>45.939999</v>
      </c>
      <c r="K94">
        <f t="shared" si="11"/>
        <v>0.2545662100456621</v>
      </c>
      <c r="L94">
        <f t="shared" si="12"/>
        <v>0</v>
      </c>
      <c r="M94">
        <f t="shared" si="13"/>
        <v>0.87056467654478731</v>
      </c>
      <c r="N94">
        <f t="shared" si="14"/>
        <v>0.26198086091008455</v>
      </c>
      <c r="O94">
        <f t="shared" si="15"/>
        <v>0.3633540259827942</v>
      </c>
      <c r="P94">
        <f t="shared" si="16"/>
        <v>0.73052339825581381</v>
      </c>
      <c r="Q94">
        <f t="shared" si="17"/>
        <v>0.45534373037694315</v>
      </c>
      <c r="R94">
        <f t="shared" si="18"/>
        <v>7.4175824175824176E-2</v>
      </c>
      <c r="S94">
        <f t="shared" si="19"/>
        <v>0.54329139263215132</v>
      </c>
    </row>
    <row r="95" spans="1:19" x14ac:dyDescent="0.2">
      <c r="A95">
        <f t="shared" ca="1" si="10"/>
        <v>0.53387212071970314</v>
      </c>
      <c r="B95">
        <v>310</v>
      </c>
      <c r="C95">
        <v>0</v>
      </c>
      <c r="D95">
        <v>0</v>
      </c>
      <c r="E95">
        <v>192</v>
      </c>
      <c r="F95">
        <v>0</v>
      </c>
      <c r="G95">
        <v>971</v>
      </c>
      <c r="H95">
        <v>850.59997599999997</v>
      </c>
      <c r="I95">
        <v>3</v>
      </c>
      <c r="J95">
        <v>9.8699999999999992</v>
      </c>
      <c r="K95">
        <f t="shared" si="11"/>
        <v>0.47488584474885842</v>
      </c>
      <c r="L95">
        <f t="shared" si="12"/>
        <v>0</v>
      </c>
      <c r="M95">
        <f t="shared" si="13"/>
        <v>0</v>
      </c>
      <c r="N95">
        <f t="shared" si="14"/>
        <v>0.56070286487307186</v>
      </c>
      <c r="O95">
        <f t="shared" si="15"/>
        <v>0</v>
      </c>
      <c r="P95">
        <f t="shared" si="16"/>
        <v>0.4941860465116279</v>
      </c>
      <c r="Q95">
        <f t="shared" si="17"/>
        <v>0.6437531145260279</v>
      </c>
      <c r="R95">
        <f t="shared" si="18"/>
        <v>5.4945054945054949E-3</v>
      </c>
      <c r="S95">
        <f t="shared" si="19"/>
        <v>9.3932978545732598E-2</v>
      </c>
    </row>
    <row r="96" spans="1:19" x14ac:dyDescent="0.2">
      <c r="A96">
        <f t="shared" ca="1" si="10"/>
        <v>0.98099177561647977</v>
      </c>
      <c r="B96">
        <v>310</v>
      </c>
      <c r="C96">
        <v>143</v>
      </c>
      <c r="D96">
        <v>0</v>
      </c>
      <c r="E96">
        <v>168</v>
      </c>
      <c r="F96">
        <v>10</v>
      </c>
      <c r="G96">
        <v>914</v>
      </c>
      <c r="H96">
        <v>804</v>
      </c>
      <c r="I96">
        <v>28</v>
      </c>
      <c r="J96">
        <v>45.299999</v>
      </c>
      <c r="K96">
        <f t="shared" si="11"/>
        <v>0.47488584474885842</v>
      </c>
      <c r="L96">
        <f t="shared" si="12"/>
        <v>0.39788537113887656</v>
      </c>
      <c r="M96">
        <f t="shared" si="13"/>
        <v>0</v>
      </c>
      <c r="N96">
        <f t="shared" si="14"/>
        <v>0.36900956954495773</v>
      </c>
      <c r="O96">
        <f t="shared" si="15"/>
        <v>0.31055899656649077</v>
      </c>
      <c r="P96">
        <f t="shared" si="16"/>
        <v>0.32848837209302323</v>
      </c>
      <c r="Q96">
        <f t="shared" si="17"/>
        <v>0.52684398556009948</v>
      </c>
      <c r="R96">
        <f t="shared" si="18"/>
        <v>7.4175824175824176E-2</v>
      </c>
      <c r="S96">
        <f t="shared" si="19"/>
        <v>0.53531830161500693</v>
      </c>
    </row>
    <row r="97" spans="1:19" x14ac:dyDescent="0.2">
      <c r="A97">
        <f t="shared" ca="1" si="10"/>
        <v>0.80111539375778584</v>
      </c>
      <c r="B97">
        <v>116</v>
      </c>
      <c r="C97">
        <v>173</v>
      </c>
      <c r="D97">
        <v>0</v>
      </c>
      <c r="E97">
        <v>192</v>
      </c>
      <c r="F97">
        <v>0</v>
      </c>
      <c r="G97">
        <v>909.79998799999998</v>
      </c>
      <c r="H97">
        <v>891.90002400000003</v>
      </c>
      <c r="I97">
        <v>28</v>
      </c>
      <c r="J97">
        <v>22.35</v>
      </c>
      <c r="K97">
        <f t="shared" si="11"/>
        <v>3.1963470319634701E-2</v>
      </c>
      <c r="L97">
        <f t="shared" si="12"/>
        <v>0.48135782662255694</v>
      </c>
      <c r="M97">
        <f t="shared" si="13"/>
        <v>0</v>
      </c>
      <c r="N97">
        <f t="shared" si="14"/>
        <v>0.56070286487307186</v>
      </c>
      <c r="O97">
        <f t="shared" si="15"/>
        <v>0</v>
      </c>
      <c r="P97">
        <f t="shared" si="16"/>
        <v>0.31627903488372089</v>
      </c>
      <c r="Q97">
        <f t="shared" si="17"/>
        <v>0.7473658854409968</v>
      </c>
      <c r="R97">
        <f t="shared" si="18"/>
        <v>7.4175824175824176E-2</v>
      </c>
      <c r="S97">
        <f t="shared" si="19"/>
        <v>0.24940825338004871</v>
      </c>
    </row>
    <row r="98" spans="1:19" x14ac:dyDescent="0.2">
      <c r="A98">
        <f t="shared" ca="1" si="10"/>
        <v>0.96842921213634048</v>
      </c>
      <c r="B98">
        <v>116</v>
      </c>
      <c r="C98">
        <v>173</v>
      </c>
      <c r="D98">
        <v>0</v>
      </c>
      <c r="E98">
        <v>192</v>
      </c>
      <c r="F98">
        <v>0</v>
      </c>
      <c r="G98">
        <v>909.79998799999998</v>
      </c>
      <c r="H98">
        <v>891.90002400000003</v>
      </c>
      <c r="I98">
        <v>90</v>
      </c>
      <c r="J98">
        <v>31.02</v>
      </c>
      <c r="K98">
        <f t="shared" si="11"/>
        <v>3.1963470319634701E-2</v>
      </c>
      <c r="L98">
        <f t="shared" si="12"/>
        <v>0.48135782662255694</v>
      </c>
      <c r="M98">
        <f t="shared" si="13"/>
        <v>0</v>
      </c>
      <c r="N98">
        <f t="shared" si="14"/>
        <v>0.56070286487307186</v>
      </c>
      <c r="O98">
        <f t="shared" si="15"/>
        <v>0</v>
      </c>
      <c r="P98">
        <f t="shared" si="16"/>
        <v>0.31627903488372089</v>
      </c>
      <c r="Q98">
        <f t="shared" si="17"/>
        <v>0.7473658854409968</v>
      </c>
      <c r="R98">
        <f t="shared" si="18"/>
        <v>0.2445054945054945</v>
      </c>
      <c r="S98">
        <f t="shared" si="19"/>
        <v>0.35741872075292686</v>
      </c>
    </row>
    <row r="99" spans="1:19" x14ac:dyDescent="0.2">
      <c r="A99">
        <f t="shared" ca="1" si="10"/>
        <v>0.42926985299369436</v>
      </c>
      <c r="B99">
        <v>151</v>
      </c>
      <c r="C99">
        <v>0</v>
      </c>
      <c r="D99">
        <v>185</v>
      </c>
      <c r="E99">
        <v>167</v>
      </c>
      <c r="F99">
        <v>16</v>
      </c>
      <c r="G99">
        <v>1074</v>
      </c>
      <c r="H99">
        <v>678</v>
      </c>
      <c r="I99">
        <v>28</v>
      </c>
      <c r="J99">
        <v>13.46</v>
      </c>
      <c r="K99">
        <f t="shared" si="11"/>
        <v>0.11187214611872145</v>
      </c>
      <c r="L99">
        <f t="shared" si="12"/>
        <v>0</v>
      </c>
      <c r="M99">
        <f t="shared" si="13"/>
        <v>0.92453770341216279</v>
      </c>
      <c r="N99">
        <f t="shared" si="14"/>
        <v>0.36102234890628632</v>
      </c>
      <c r="O99">
        <f t="shared" si="15"/>
        <v>0.49689439450638528</v>
      </c>
      <c r="P99">
        <f t="shared" si="16"/>
        <v>0.79360465116279066</v>
      </c>
      <c r="Q99">
        <f t="shared" si="17"/>
        <v>0.21073759422403981</v>
      </c>
      <c r="R99">
        <f t="shared" si="18"/>
        <v>7.4175824175824176E-2</v>
      </c>
      <c r="S99">
        <f t="shared" si="19"/>
        <v>0.13865703597002707</v>
      </c>
    </row>
    <row r="100" spans="1:19" x14ac:dyDescent="0.2">
      <c r="A100">
        <f t="shared" ca="1" si="10"/>
        <v>0.26927815119652476</v>
      </c>
      <c r="B100">
        <v>298</v>
      </c>
      <c r="C100">
        <v>0</v>
      </c>
      <c r="D100">
        <v>107</v>
      </c>
      <c r="E100">
        <v>186</v>
      </c>
      <c r="F100">
        <v>6</v>
      </c>
      <c r="G100">
        <v>879</v>
      </c>
      <c r="H100">
        <v>815</v>
      </c>
      <c r="I100">
        <v>28</v>
      </c>
      <c r="J100">
        <v>42.639999000000003</v>
      </c>
      <c r="K100">
        <f t="shared" si="11"/>
        <v>0.44748858447488582</v>
      </c>
      <c r="L100">
        <f t="shared" si="12"/>
        <v>0</v>
      </c>
      <c r="M100">
        <f t="shared" si="13"/>
        <v>0.53473261764919688</v>
      </c>
      <c r="N100">
        <f t="shared" si="14"/>
        <v>0.51277954104104329</v>
      </c>
      <c r="O100">
        <f t="shared" si="15"/>
        <v>0.18633539793989448</v>
      </c>
      <c r="P100">
        <f t="shared" si="16"/>
        <v>0.22674418604651161</v>
      </c>
      <c r="Q100">
        <f t="shared" si="17"/>
        <v>0.55444057527991431</v>
      </c>
      <c r="R100">
        <f t="shared" si="18"/>
        <v>7.4175824175824176E-2</v>
      </c>
      <c r="S100">
        <f t="shared" si="19"/>
        <v>0.5021801420750005</v>
      </c>
    </row>
    <row r="101" spans="1:19" x14ac:dyDescent="0.2">
      <c r="A101">
        <f t="shared" ca="1" si="10"/>
        <v>0.70770889872361031</v>
      </c>
      <c r="B101">
        <v>295</v>
      </c>
      <c r="C101">
        <v>0</v>
      </c>
      <c r="D101">
        <v>0</v>
      </c>
      <c r="E101">
        <v>185</v>
      </c>
      <c r="F101">
        <v>0</v>
      </c>
      <c r="G101">
        <v>1069</v>
      </c>
      <c r="H101">
        <v>769</v>
      </c>
      <c r="I101">
        <v>7</v>
      </c>
      <c r="J101">
        <v>14.8</v>
      </c>
      <c r="K101">
        <f t="shared" si="11"/>
        <v>0.4406392694063927</v>
      </c>
      <c r="L101">
        <f t="shared" si="12"/>
        <v>0</v>
      </c>
      <c r="M101">
        <f t="shared" si="13"/>
        <v>0</v>
      </c>
      <c r="N101">
        <f t="shared" si="14"/>
        <v>0.50479232040237187</v>
      </c>
      <c r="O101">
        <f t="shared" si="15"/>
        <v>0</v>
      </c>
      <c r="P101">
        <f t="shared" si="16"/>
        <v>0.77906976744186052</v>
      </c>
      <c r="Q101">
        <f t="shared" si="17"/>
        <v>0.43903665463341629</v>
      </c>
      <c r="R101">
        <f t="shared" si="18"/>
        <v>1.6483516483516484E-2</v>
      </c>
      <c r="S101">
        <f t="shared" si="19"/>
        <v>0.15535069528717318</v>
      </c>
    </row>
    <row r="102" spans="1:19" x14ac:dyDescent="0.2">
      <c r="A102">
        <f t="shared" ca="1" si="10"/>
        <v>0.36267528760143097</v>
      </c>
      <c r="B102">
        <v>139.60000600000001</v>
      </c>
      <c r="C102">
        <v>209.39999399999999</v>
      </c>
      <c r="D102">
        <v>0</v>
      </c>
      <c r="E102">
        <v>192</v>
      </c>
      <c r="F102">
        <v>0</v>
      </c>
      <c r="G102">
        <v>1047</v>
      </c>
      <c r="H102">
        <v>806.90002400000003</v>
      </c>
      <c r="I102">
        <v>28</v>
      </c>
      <c r="J102">
        <v>28.24</v>
      </c>
      <c r="K102">
        <f t="shared" si="11"/>
        <v>8.5844762557077639E-2</v>
      </c>
      <c r="L102">
        <f t="shared" si="12"/>
        <v>0.58263772258159807</v>
      </c>
      <c r="M102">
        <f t="shared" si="13"/>
        <v>0</v>
      </c>
      <c r="N102">
        <f t="shared" si="14"/>
        <v>0.56070286487307186</v>
      </c>
      <c r="O102">
        <f t="shared" si="15"/>
        <v>0</v>
      </c>
      <c r="P102">
        <f t="shared" si="16"/>
        <v>0.71511627906976749</v>
      </c>
      <c r="Q102">
        <f t="shared" si="17"/>
        <v>0.53411951033333738</v>
      </c>
      <c r="R102">
        <f t="shared" si="18"/>
        <v>7.4175824175824176E-2</v>
      </c>
      <c r="S102">
        <f t="shared" si="19"/>
        <v>0.32278560664720579</v>
      </c>
    </row>
    <row r="103" spans="1:19" x14ac:dyDescent="0.2">
      <c r="A103">
        <f t="shared" ca="1" si="10"/>
        <v>0.33854162836653356</v>
      </c>
      <c r="B103">
        <v>332.5</v>
      </c>
      <c r="C103">
        <v>142.5</v>
      </c>
      <c r="D103">
        <v>0</v>
      </c>
      <c r="E103">
        <v>228</v>
      </c>
      <c r="F103">
        <v>0</v>
      </c>
      <c r="G103">
        <v>932</v>
      </c>
      <c r="H103">
        <v>594</v>
      </c>
      <c r="I103">
        <v>7</v>
      </c>
      <c r="J103">
        <v>30.280000999999999</v>
      </c>
      <c r="K103">
        <f t="shared" si="11"/>
        <v>0.52625570776255703</v>
      </c>
      <c r="L103">
        <f t="shared" si="12"/>
        <v>0.39649416354748185</v>
      </c>
      <c r="M103">
        <f t="shared" si="13"/>
        <v>0</v>
      </c>
      <c r="N103">
        <f t="shared" si="14"/>
        <v>0.84824280786524298</v>
      </c>
      <c r="O103">
        <f t="shared" si="15"/>
        <v>0</v>
      </c>
      <c r="P103">
        <f t="shared" si="16"/>
        <v>0.3808139534883721</v>
      </c>
      <c r="Q103">
        <f t="shared" si="17"/>
        <v>0</v>
      </c>
      <c r="R103">
        <f t="shared" si="18"/>
        <v>1.6483516483516484E-2</v>
      </c>
      <c r="S103">
        <f t="shared" si="19"/>
        <v>0.34819984672230836</v>
      </c>
    </row>
    <row r="104" spans="1:19" x14ac:dyDescent="0.2">
      <c r="A104">
        <f t="shared" ca="1" si="10"/>
        <v>0.41310138521355122</v>
      </c>
      <c r="B104">
        <v>143.699997</v>
      </c>
      <c r="C104">
        <v>170.199997</v>
      </c>
      <c r="D104">
        <v>132.60000600000001</v>
      </c>
      <c r="E104">
        <v>191.60000600000001</v>
      </c>
      <c r="F104">
        <v>8.5</v>
      </c>
      <c r="G104">
        <v>814.09997599999997</v>
      </c>
      <c r="H104">
        <v>805.29998799999998</v>
      </c>
      <c r="I104">
        <v>28</v>
      </c>
      <c r="J104">
        <v>29.870000999999998</v>
      </c>
      <c r="K104">
        <f t="shared" si="11"/>
        <v>9.5205472602739719E-2</v>
      </c>
      <c r="L104">
        <f t="shared" si="12"/>
        <v>0.47356705576350122</v>
      </c>
      <c r="M104">
        <f t="shared" si="13"/>
        <v>0.66266867578204869</v>
      </c>
      <c r="N104">
        <f t="shared" si="14"/>
        <v>0.55750802454092718</v>
      </c>
      <c r="O104">
        <f t="shared" si="15"/>
        <v>0.26397514708151715</v>
      </c>
      <c r="P104">
        <f t="shared" si="16"/>
        <v>3.8081325581395258E-2</v>
      </c>
      <c r="Q104">
        <f t="shared" si="17"/>
        <v>0.53010537060343421</v>
      </c>
      <c r="R104">
        <f t="shared" si="18"/>
        <v>7.4175824175824176E-2</v>
      </c>
      <c r="S104">
        <f t="shared" si="19"/>
        <v>0.34309208528945018</v>
      </c>
    </row>
    <row r="105" spans="1:19" x14ac:dyDescent="0.2">
      <c r="A105">
        <f t="shared" ca="1" si="10"/>
        <v>0.77317382897625575</v>
      </c>
      <c r="B105">
        <v>168</v>
      </c>
      <c r="C105">
        <v>42.099997999999999</v>
      </c>
      <c r="D105">
        <v>163.800003</v>
      </c>
      <c r="E105">
        <v>121.800003</v>
      </c>
      <c r="F105">
        <v>5.7</v>
      </c>
      <c r="G105">
        <v>1058.6999510000001</v>
      </c>
      <c r="H105">
        <v>780.09997599999997</v>
      </c>
      <c r="I105">
        <v>56</v>
      </c>
      <c r="J105">
        <v>32.849997999999999</v>
      </c>
      <c r="K105">
        <f t="shared" si="11"/>
        <v>0.15068493150684931</v>
      </c>
      <c r="L105">
        <f t="shared" si="12"/>
        <v>0.11713967363060111</v>
      </c>
      <c r="M105">
        <f t="shared" si="13"/>
        <v>0.81859069509473181</v>
      </c>
      <c r="N105">
        <f t="shared" si="14"/>
        <v>0</v>
      </c>
      <c r="O105">
        <f t="shared" si="15"/>
        <v>0.17701862804289975</v>
      </c>
      <c r="P105">
        <f t="shared" si="16"/>
        <v>0.74912776453488383</v>
      </c>
      <c r="Q105">
        <f t="shared" si="17"/>
        <v>0.46688406223085166</v>
      </c>
      <c r="R105">
        <f t="shared" si="18"/>
        <v>0.15109890109890109</v>
      </c>
      <c r="S105">
        <f t="shared" si="19"/>
        <v>0.38021675296416479</v>
      </c>
    </row>
    <row r="106" spans="1:19" x14ac:dyDescent="0.2">
      <c r="A106">
        <f t="shared" ca="1" si="10"/>
        <v>0.66442432583296862</v>
      </c>
      <c r="B106">
        <v>322.20001200000002</v>
      </c>
      <c r="C106">
        <v>0</v>
      </c>
      <c r="D106">
        <v>115.599998</v>
      </c>
      <c r="E106">
        <v>196</v>
      </c>
      <c r="F106">
        <v>10.4</v>
      </c>
      <c r="G106">
        <v>817.90002400000003</v>
      </c>
      <c r="H106">
        <v>813.40002400000003</v>
      </c>
      <c r="I106">
        <v>28</v>
      </c>
      <c r="J106">
        <v>31.18</v>
      </c>
      <c r="K106">
        <f t="shared" si="11"/>
        <v>0.5027397534246576</v>
      </c>
      <c r="L106">
        <f t="shared" si="12"/>
        <v>0</v>
      </c>
      <c r="M106">
        <f t="shared" si="13"/>
        <v>0.57771111711011136</v>
      </c>
      <c r="N106">
        <f t="shared" si="14"/>
        <v>0.5926517474277575</v>
      </c>
      <c r="O106">
        <f t="shared" si="15"/>
        <v>0.32298135642915043</v>
      </c>
      <c r="P106">
        <f t="shared" si="16"/>
        <v>4.9127976744186133E-2</v>
      </c>
      <c r="Q106">
        <f t="shared" si="17"/>
        <v>0.55042658607686434</v>
      </c>
      <c r="R106">
        <f t="shared" si="18"/>
        <v>7.4175824175824176E-2</v>
      </c>
      <c r="S106">
        <f t="shared" si="19"/>
        <v>0.35941199350721298</v>
      </c>
    </row>
    <row r="107" spans="1:19" x14ac:dyDescent="0.2">
      <c r="A107">
        <f t="shared" ca="1" si="10"/>
        <v>0.49488370372742163</v>
      </c>
      <c r="B107">
        <v>251.39999399999999</v>
      </c>
      <c r="C107">
        <v>0</v>
      </c>
      <c r="D107">
        <v>118.300003</v>
      </c>
      <c r="E107">
        <v>188.5</v>
      </c>
      <c r="F107">
        <v>6.4</v>
      </c>
      <c r="G107">
        <v>1028.400024</v>
      </c>
      <c r="H107">
        <v>757.70001200000002</v>
      </c>
      <c r="I107">
        <v>100</v>
      </c>
      <c r="J107">
        <v>44.209999000000003</v>
      </c>
      <c r="K107">
        <f t="shared" si="11"/>
        <v>0.34109587671232877</v>
      </c>
      <c r="L107">
        <f t="shared" si="12"/>
        <v>0</v>
      </c>
      <c r="M107">
        <f t="shared" si="13"/>
        <v>0.59120439506633493</v>
      </c>
      <c r="N107">
        <f t="shared" si="14"/>
        <v>0.53274759263772187</v>
      </c>
      <c r="O107">
        <f t="shared" si="15"/>
        <v>0.19875775780255411</v>
      </c>
      <c r="P107">
        <f t="shared" si="16"/>
        <v>0.66104658139534889</v>
      </c>
      <c r="Q107">
        <f t="shared" si="17"/>
        <v>0.41068746075388629</v>
      </c>
      <c r="R107">
        <f t="shared" si="18"/>
        <v>0.27197802197802196</v>
      </c>
      <c r="S107">
        <f t="shared" si="19"/>
        <v>0.52173913097643287</v>
      </c>
    </row>
    <row r="108" spans="1:19" x14ac:dyDescent="0.2">
      <c r="A108">
        <f t="shared" ca="1" si="10"/>
        <v>0.25605902150915616</v>
      </c>
      <c r="B108">
        <v>380</v>
      </c>
      <c r="C108">
        <v>0</v>
      </c>
      <c r="D108">
        <v>0</v>
      </c>
      <c r="E108">
        <v>228</v>
      </c>
      <c r="F108">
        <v>0</v>
      </c>
      <c r="G108">
        <v>932</v>
      </c>
      <c r="H108">
        <v>670</v>
      </c>
      <c r="I108">
        <v>365</v>
      </c>
      <c r="J108">
        <v>52.52</v>
      </c>
      <c r="K108">
        <f t="shared" si="11"/>
        <v>0.63470319634703198</v>
      </c>
      <c r="L108">
        <f t="shared" si="12"/>
        <v>0</v>
      </c>
      <c r="M108">
        <f t="shared" si="13"/>
        <v>0</v>
      </c>
      <c r="N108">
        <f t="shared" si="14"/>
        <v>0.84824280786524298</v>
      </c>
      <c r="O108">
        <f t="shared" si="15"/>
        <v>0</v>
      </c>
      <c r="P108">
        <f t="shared" si="16"/>
        <v>0.3808139534883721</v>
      </c>
      <c r="Q108">
        <f t="shared" si="17"/>
        <v>0.19066734715508363</v>
      </c>
      <c r="R108">
        <f t="shared" si="18"/>
        <v>1</v>
      </c>
      <c r="S108">
        <f t="shared" si="19"/>
        <v>0.62526474711012203</v>
      </c>
    </row>
    <row r="109" spans="1:19" x14ac:dyDescent="0.2">
      <c r="A109">
        <f t="shared" ca="1" si="10"/>
        <v>0.12723790073397667</v>
      </c>
      <c r="B109">
        <v>151</v>
      </c>
      <c r="C109">
        <v>0</v>
      </c>
      <c r="D109">
        <v>184</v>
      </c>
      <c r="E109">
        <v>167</v>
      </c>
      <c r="F109">
        <v>12</v>
      </c>
      <c r="G109">
        <v>991</v>
      </c>
      <c r="H109">
        <v>772</v>
      </c>
      <c r="I109">
        <v>28</v>
      </c>
      <c r="J109">
        <v>15.57</v>
      </c>
      <c r="K109">
        <f t="shared" si="11"/>
        <v>0.11187214611872145</v>
      </c>
      <c r="L109">
        <f t="shared" si="12"/>
        <v>0</v>
      </c>
      <c r="M109">
        <f t="shared" si="13"/>
        <v>0.91954020231263756</v>
      </c>
      <c r="N109">
        <f t="shared" si="14"/>
        <v>0.36102234890628632</v>
      </c>
      <c r="O109">
        <f t="shared" si="15"/>
        <v>0.37267079587978896</v>
      </c>
      <c r="P109">
        <f t="shared" si="16"/>
        <v>0.55232558139534882</v>
      </c>
      <c r="Q109">
        <f t="shared" si="17"/>
        <v>0.44656299728427484</v>
      </c>
      <c r="R109">
        <f t="shared" si="18"/>
        <v>7.4175824175824176E-2</v>
      </c>
      <c r="S109">
        <f t="shared" si="19"/>
        <v>0.16494332041717505</v>
      </c>
    </row>
    <row r="110" spans="1:19" x14ac:dyDescent="0.2">
      <c r="A110">
        <f t="shared" ca="1" si="10"/>
        <v>0.50993330416783134</v>
      </c>
      <c r="B110">
        <v>230</v>
      </c>
      <c r="C110">
        <v>0</v>
      </c>
      <c r="D110">
        <v>118.300003</v>
      </c>
      <c r="E110">
        <v>195.5</v>
      </c>
      <c r="F110">
        <v>4.5999999999999996</v>
      </c>
      <c r="G110">
        <v>1029.400024</v>
      </c>
      <c r="H110">
        <v>758.59997599999997</v>
      </c>
      <c r="I110">
        <v>28</v>
      </c>
      <c r="J110">
        <v>24.48</v>
      </c>
      <c r="K110">
        <f t="shared" si="11"/>
        <v>0.29223744292237441</v>
      </c>
      <c r="L110">
        <f t="shared" si="12"/>
        <v>0</v>
      </c>
      <c r="M110">
        <f t="shared" si="13"/>
        <v>0.59120439506633493</v>
      </c>
      <c r="N110">
        <f t="shared" si="14"/>
        <v>0.58865813710842185</v>
      </c>
      <c r="O110">
        <f t="shared" si="15"/>
        <v>0.14285713842058576</v>
      </c>
      <c r="P110">
        <f t="shared" si="16"/>
        <v>0.66395355813953494</v>
      </c>
      <c r="Q110">
        <f t="shared" si="17"/>
        <v>0.41294527323303198</v>
      </c>
      <c r="R110">
        <f t="shared" si="18"/>
        <v>7.4175824175824176E-2</v>
      </c>
      <c r="S110">
        <f t="shared" si="19"/>
        <v>0.27594369692148241</v>
      </c>
    </row>
    <row r="111" spans="1:19" x14ac:dyDescent="0.2">
      <c r="A111">
        <f t="shared" ca="1" si="10"/>
        <v>0.41675427456641767</v>
      </c>
      <c r="B111">
        <v>290.39999399999999</v>
      </c>
      <c r="C111">
        <v>0</v>
      </c>
      <c r="D111">
        <v>96.199996999999996</v>
      </c>
      <c r="E111">
        <v>168.10000600000001</v>
      </c>
      <c r="F111">
        <v>9.4</v>
      </c>
      <c r="G111">
        <v>961.20001200000002</v>
      </c>
      <c r="H111">
        <v>865</v>
      </c>
      <c r="I111">
        <v>14</v>
      </c>
      <c r="J111">
        <v>34.669998</v>
      </c>
      <c r="K111">
        <f t="shared" si="11"/>
        <v>0.4301369726027397</v>
      </c>
      <c r="L111">
        <f t="shared" si="12"/>
        <v>0</v>
      </c>
      <c r="M111">
        <f t="shared" si="13"/>
        <v>0.48075959078182134</v>
      </c>
      <c r="N111">
        <f t="shared" si="14"/>
        <v>0.36980833953214876</v>
      </c>
      <c r="O111">
        <f t="shared" si="15"/>
        <v>0.29192545677250137</v>
      </c>
      <c r="P111">
        <f t="shared" si="16"/>
        <v>0.46569770930232562</v>
      </c>
      <c r="Q111">
        <f t="shared" si="17"/>
        <v>0.67987961946089037</v>
      </c>
      <c r="R111">
        <f t="shared" si="18"/>
        <v>3.5714285714285712E-2</v>
      </c>
      <c r="S111">
        <f t="shared" si="19"/>
        <v>0.40289023054416923</v>
      </c>
    </row>
    <row r="112" spans="1:19" x14ac:dyDescent="0.2">
      <c r="A112">
        <f t="shared" ca="1" si="10"/>
        <v>0.27712561758580123</v>
      </c>
      <c r="B112">
        <v>153</v>
      </c>
      <c r="C112">
        <v>145</v>
      </c>
      <c r="D112">
        <v>0</v>
      </c>
      <c r="E112">
        <v>178</v>
      </c>
      <c r="F112">
        <v>8</v>
      </c>
      <c r="G112">
        <v>1000</v>
      </c>
      <c r="H112">
        <v>822</v>
      </c>
      <c r="I112">
        <v>28</v>
      </c>
      <c r="J112">
        <v>19.010000000000002</v>
      </c>
      <c r="K112">
        <f t="shared" si="11"/>
        <v>0.11643835616438356</v>
      </c>
      <c r="L112">
        <f t="shared" si="12"/>
        <v>0.40345020150445526</v>
      </c>
      <c r="M112">
        <f t="shared" si="13"/>
        <v>0</v>
      </c>
      <c r="N112">
        <f t="shared" si="14"/>
        <v>0.44888177593167194</v>
      </c>
      <c r="O112">
        <f t="shared" si="15"/>
        <v>0.24844719725319264</v>
      </c>
      <c r="P112">
        <f t="shared" si="16"/>
        <v>0.57848837209302328</v>
      </c>
      <c r="Q112">
        <f t="shared" si="17"/>
        <v>0.57200204146525091</v>
      </c>
      <c r="R112">
        <f t="shared" si="18"/>
        <v>7.4175824175824176E-2</v>
      </c>
      <c r="S112">
        <f t="shared" si="19"/>
        <v>0.20779868463432627</v>
      </c>
    </row>
    <row r="113" spans="1:19" x14ac:dyDescent="0.2">
      <c r="A113">
        <f t="shared" ca="1" si="10"/>
        <v>2.3558549792257466E-4</v>
      </c>
      <c r="B113">
        <v>133.10000600000001</v>
      </c>
      <c r="C113">
        <v>210.199997</v>
      </c>
      <c r="D113">
        <v>0</v>
      </c>
      <c r="E113">
        <v>195.699997</v>
      </c>
      <c r="F113">
        <v>3.1</v>
      </c>
      <c r="G113">
        <v>949.40002400000003</v>
      </c>
      <c r="H113">
        <v>795.29998799999998</v>
      </c>
      <c r="I113">
        <v>28</v>
      </c>
      <c r="J113">
        <v>28.940000999999999</v>
      </c>
      <c r="K113">
        <f t="shared" si="11"/>
        <v>7.1004579908675813E-2</v>
      </c>
      <c r="L113">
        <f t="shared" si="12"/>
        <v>0.58486366307507509</v>
      </c>
      <c r="M113">
        <f t="shared" si="13"/>
        <v>0</v>
      </c>
      <c r="N113">
        <f t="shared" si="14"/>
        <v>0.59025555727449419</v>
      </c>
      <c r="O113">
        <f t="shared" si="15"/>
        <v>9.6273288935612142E-2</v>
      </c>
      <c r="P113">
        <f t="shared" si="16"/>
        <v>0.43139541860465125</v>
      </c>
      <c r="Q113">
        <f t="shared" si="17"/>
        <v>0.505017561767239</v>
      </c>
      <c r="R113">
        <f t="shared" si="18"/>
        <v>7.4175824175824176E-2</v>
      </c>
      <c r="S113">
        <f t="shared" si="19"/>
        <v>0.33150618740516224</v>
      </c>
    </row>
    <row r="114" spans="1:19" x14ac:dyDescent="0.2">
      <c r="A114">
        <f t="shared" ca="1" si="10"/>
        <v>0.84827197231350915</v>
      </c>
      <c r="B114">
        <v>212.10000600000001</v>
      </c>
      <c r="C114">
        <v>0</v>
      </c>
      <c r="D114">
        <v>121.599998</v>
      </c>
      <c r="E114">
        <v>180.300003</v>
      </c>
      <c r="F114">
        <v>5.7</v>
      </c>
      <c r="G114">
        <v>1057.599976</v>
      </c>
      <c r="H114">
        <v>779.29998799999998</v>
      </c>
      <c r="I114">
        <v>28</v>
      </c>
      <c r="J114">
        <v>24.9</v>
      </c>
      <c r="K114">
        <f t="shared" si="11"/>
        <v>0.2513698767123288</v>
      </c>
      <c r="L114">
        <f t="shared" si="12"/>
        <v>0</v>
      </c>
      <c r="M114">
        <f t="shared" si="13"/>
        <v>0.60769612370726267</v>
      </c>
      <c r="N114">
        <f t="shared" si="14"/>
        <v>0.46725240736227813</v>
      </c>
      <c r="O114">
        <f t="shared" si="15"/>
        <v>0.17701862804289975</v>
      </c>
      <c r="P114">
        <f t="shared" si="16"/>
        <v>0.74593016279069757</v>
      </c>
      <c r="Q114">
        <f t="shared" si="17"/>
        <v>0.46487706762932668</v>
      </c>
      <c r="R114">
        <f t="shared" si="18"/>
        <v>7.4175824175824176E-2</v>
      </c>
      <c r="S114">
        <f t="shared" si="19"/>
        <v>0.28117603790148343</v>
      </c>
    </row>
    <row r="115" spans="1:19" x14ac:dyDescent="0.2">
      <c r="A115">
        <f t="shared" ca="1" si="10"/>
        <v>0.41738424975960753</v>
      </c>
      <c r="B115">
        <v>190.300003</v>
      </c>
      <c r="C115">
        <v>0</v>
      </c>
      <c r="D115">
        <v>125.199997</v>
      </c>
      <c r="E115">
        <v>166.60000600000001</v>
      </c>
      <c r="F115">
        <v>9.9</v>
      </c>
      <c r="G115">
        <v>1079</v>
      </c>
      <c r="H115">
        <v>798.90002400000003</v>
      </c>
      <c r="I115">
        <v>56</v>
      </c>
      <c r="J115">
        <v>31.719999000000001</v>
      </c>
      <c r="K115">
        <f t="shared" si="11"/>
        <v>0.20159818036529681</v>
      </c>
      <c r="L115">
        <f t="shared" si="12"/>
        <v>0</v>
      </c>
      <c r="M115">
        <f t="shared" si="13"/>
        <v>0.62568712266805226</v>
      </c>
      <c r="N115">
        <f t="shared" si="14"/>
        <v>0.35782750857414164</v>
      </c>
      <c r="O115">
        <f t="shared" si="15"/>
        <v>0.30745340660082587</v>
      </c>
      <c r="P115">
        <f t="shared" si="16"/>
        <v>0.80813953488372092</v>
      </c>
      <c r="Q115">
        <f t="shared" si="17"/>
        <v>0.51404926326438127</v>
      </c>
      <c r="R115">
        <f t="shared" si="18"/>
        <v>0.15109890109890109</v>
      </c>
      <c r="S115">
        <f t="shared" si="19"/>
        <v>0.36613927659497392</v>
      </c>
    </row>
    <row r="116" spans="1:19" x14ac:dyDescent="0.2">
      <c r="A116">
        <f t="shared" ca="1" si="10"/>
        <v>0.48931705447544327</v>
      </c>
      <c r="B116">
        <v>446</v>
      </c>
      <c r="C116">
        <v>24</v>
      </c>
      <c r="D116">
        <v>79</v>
      </c>
      <c r="E116">
        <v>162</v>
      </c>
      <c r="F116">
        <v>11.6</v>
      </c>
      <c r="G116">
        <v>967</v>
      </c>
      <c r="H116">
        <v>712</v>
      </c>
      <c r="I116">
        <v>3</v>
      </c>
      <c r="J116">
        <v>23.35</v>
      </c>
      <c r="K116">
        <f t="shared" si="11"/>
        <v>0.78538812785388123</v>
      </c>
      <c r="L116">
        <f t="shared" si="12"/>
        <v>6.6777964386944319E-2</v>
      </c>
      <c r="M116">
        <f t="shared" si="13"/>
        <v>0.39480258686249114</v>
      </c>
      <c r="N116">
        <f t="shared" si="14"/>
        <v>0.32108624571292921</v>
      </c>
      <c r="O116">
        <f t="shared" si="15"/>
        <v>0.3602484360171293</v>
      </c>
      <c r="P116">
        <f t="shared" si="16"/>
        <v>0.48255813953488375</v>
      </c>
      <c r="Q116">
        <f t="shared" si="17"/>
        <v>0.29603614426710356</v>
      </c>
      <c r="R116">
        <f t="shared" si="18"/>
        <v>5.4945054945054949E-3</v>
      </c>
      <c r="S116">
        <f t="shared" si="19"/>
        <v>0.26186620809433686</v>
      </c>
    </row>
    <row r="117" spans="1:19" x14ac:dyDescent="0.2">
      <c r="A117">
        <f t="shared" ca="1" si="10"/>
        <v>5.8451818400733102E-2</v>
      </c>
      <c r="B117">
        <v>342</v>
      </c>
      <c r="C117">
        <v>38</v>
      </c>
      <c r="D117">
        <v>0</v>
      </c>
      <c r="E117">
        <v>228</v>
      </c>
      <c r="F117">
        <v>0</v>
      </c>
      <c r="G117">
        <v>932</v>
      </c>
      <c r="H117">
        <v>670</v>
      </c>
      <c r="I117">
        <v>270</v>
      </c>
      <c r="J117">
        <v>55.060001</v>
      </c>
      <c r="K117">
        <f t="shared" si="11"/>
        <v>0.54794520547945202</v>
      </c>
      <c r="L117">
        <f t="shared" si="12"/>
        <v>0.10573177694599517</v>
      </c>
      <c r="M117">
        <f t="shared" si="13"/>
        <v>0</v>
      </c>
      <c r="N117">
        <f t="shared" si="14"/>
        <v>0.84824280786524298</v>
      </c>
      <c r="O117">
        <f t="shared" si="15"/>
        <v>0</v>
      </c>
      <c r="P117">
        <f t="shared" si="16"/>
        <v>0.3808139534883721</v>
      </c>
      <c r="Q117">
        <f t="shared" si="17"/>
        <v>0.19066734715508363</v>
      </c>
      <c r="R117">
        <f t="shared" si="18"/>
        <v>0.73901098901098905</v>
      </c>
      <c r="S117">
        <f t="shared" si="19"/>
        <v>0.65690796454236866</v>
      </c>
    </row>
    <row r="118" spans="1:19" x14ac:dyDescent="0.2">
      <c r="A118">
        <f t="shared" ca="1" si="10"/>
        <v>0.57429586449603098</v>
      </c>
      <c r="B118">
        <v>387</v>
      </c>
      <c r="C118">
        <v>20</v>
      </c>
      <c r="D118">
        <v>94</v>
      </c>
      <c r="E118">
        <v>157</v>
      </c>
      <c r="F118">
        <v>11.6</v>
      </c>
      <c r="G118">
        <v>938</v>
      </c>
      <c r="H118">
        <v>845</v>
      </c>
      <c r="I118">
        <v>3</v>
      </c>
      <c r="J118">
        <v>34.770000000000003</v>
      </c>
      <c r="K118">
        <f t="shared" si="11"/>
        <v>0.65068493150684936</v>
      </c>
      <c r="L118">
        <f t="shared" si="12"/>
        <v>5.5648303655786928E-2</v>
      </c>
      <c r="M118">
        <f t="shared" si="13"/>
        <v>0.4697651033553692</v>
      </c>
      <c r="N118">
        <f t="shared" si="14"/>
        <v>0.2811501425195721</v>
      </c>
      <c r="O118">
        <f t="shared" si="15"/>
        <v>0.3602484360171293</v>
      </c>
      <c r="P118">
        <f t="shared" si="16"/>
        <v>0.39825581395348836</v>
      </c>
      <c r="Q118">
        <f t="shared" si="17"/>
        <v>0.62970400178849995</v>
      </c>
      <c r="R118">
        <f t="shared" si="18"/>
        <v>5.4945054945054949E-3</v>
      </c>
      <c r="S118">
        <f t="shared" si="19"/>
        <v>0.40413605093150751</v>
      </c>
    </row>
    <row r="119" spans="1:19" x14ac:dyDescent="0.2">
      <c r="A119">
        <f t="shared" ca="1" si="10"/>
        <v>0.58188784551412531</v>
      </c>
      <c r="B119">
        <v>331</v>
      </c>
      <c r="C119">
        <v>0</v>
      </c>
      <c r="D119">
        <v>0</v>
      </c>
      <c r="E119">
        <v>192</v>
      </c>
      <c r="F119">
        <v>0</v>
      </c>
      <c r="G119">
        <v>978</v>
      </c>
      <c r="H119">
        <v>825</v>
      </c>
      <c r="I119">
        <v>90</v>
      </c>
      <c r="J119">
        <v>37.229999999999997</v>
      </c>
      <c r="K119">
        <f t="shared" si="11"/>
        <v>0.52283105022831056</v>
      </c>
      <c r="L119">
        <f t="shared" si="12"/>
        <v>0</v>
      </c>
      <c r="M119">
        <f t="shared" si="13"/>
        <v>0</v>
      </c>
      <c r="N119">
        <f t="shared" si="14"/>
        <v>0.56070286487307186</v>
      </c>
      <c r="O119">
        <f t="shared" si="15"/>
        <v>0</v>
      </c>
      <c r="P119">
        <f t="shared" si="16"/>
        <v>0.51453488372093026</v>
      </c>
      <c r="Q119">
        <f t="shared" si="17"/>
        <v>0.57952838411610952</v>
      </c>
      <c r="R119">
        <f t="shared" si="18"/>
        <v>0.2445054945054945</v>
      </c>
      <c r="S119">
        <f t="shared" si="19"/>
        <v>0.43478261952865627</v>
      </c>
    </row>
    <row r="120" spans="1:19" x14ac:dyDescent="0.2">
      <c r="A120">
        <f t="shared" ca="1" si="10"/>
        <v>0.57460281085626674</v>
      </c>
      <c r="B120">
        <v>439</v>
      </c>
      <c r="C120">
        <v>177</v>
      </c>
      <c r="D120">
        <v>0</v>
      </c>
      <c r="E120">
        <v>186</v>
      </c>
      <c r="F120">
        <v>11.1</v>
      </c>
      <c r="G120">
        <v>884.90002400000003</v>
      </c>
      <c r="H120">
        <v>707.90002400000003</v>
      </c>
      <c r="I120">
        <v>91</v>
      </c>
      <c r="J120">
        <v>73.300003000000004</v>
      </c>
      <c r="K120">
        <f t="shared" si="11"/>
        <v>0.76940639269406397</v>
      </c>
      <c r="L120">
        <f t="shared" si="12"/>
        <v>0.49248748735371434</v>
      </c>
      <c r="M120">
        <f t="shared" si="13"/>
        <v>0</v>
      </c>
      <c r="N120">
        <f t="shared" si="14"/>
        <v>0.51277954104104329</v>
      </c>
      <c r="O120">
        <f t="shared" si="15"/>
        <v>0.34472048618880474</v>
      </c>
      <c r="P120">
        <f t="shared" si="16"/>
        <v>0.24389541860465125</v>
      </c>
      <c r="Q120">
        <f t="shared" si="17"/>
        <v>0.2857502028550048</v>
      </c>
      <c r="R120">
        <f t="shared" si="18"/>
        <v>0.24725274725274726</v>
      </c>
      <c r="S120">
        <f t="shared" si="19"/>
        <v>0.88414108344689391</v>
      </c>
    </row>
    <row r="121" spans="1:19" x14ac:dyDescent="0.2">
      <c r="A121">
        <f t="shared" ca="1" si="10"/>
        <v>0.42080862565953181</v>
      </c>
      <c r="B121">
        <v>359</v>
      </c>
      <c r="C121">
        <v>19</v>
      </c>
      <c r="D121">
        <v>141</v>
      </c>
      <c r="E121">
        <v>154</v>
      </c>
      <c r="F121">
        <v>10.9</v>
      </c>
      <c r="G121">
        <v>942</v>
      </c>
      <c r="H121">
        <v>801</v>
      </c>
      <c r="I121">
        <v>28</v>
      </c>
      <c r="J121">
        <v>59.490001999999997</v>
      </c>
      <c r="K121">
        <f t="shared" si="11"/>
        <v>0.58675799086757996</v>
      </c>
      <c r="L121">
        <f t="shared" si="12"/>
        <v>5.2865888472997585E-2</v>
      </c>
      <c r="M121">
        <f t="shared" si="13"/>
        <v>0.70464765503305382</v>
      </c>
      <c r="N121">
        <f t="shared" si="14"/>
        <v>0.25718848060355781</v>
      </c>
      <c r="O121">
        <f t="shared" si="15"/>
        <v>0.338509306257475</v>
      </c>
      <c r="P121">
        <f t="shared" si="16"/>
        <v>0.40988372093023256</v>
      </c>
      <c r="Q121">
        <f t="shared" si="17"/>
        <v>0.51931764290924098</v>
      </c>
      <c r="R121">
        <f t="shared" si="18"/>
        <v>7.4175824175824176E-2</v>
      </c>
      <c r="S121">
        <f t="shared" si="19"/>
        <v>0.7120967163846198</v>
      </c>
    </row>
    <row r="122" spans="1:19" x14ac:dyDescent="0.2">
      <c r="A122">
        <f t="shared" ca="1" si="10"/>
        <v>0.98997904768144074</v>
      </c>
      <c r="B122">
        <v>349</v>
      </c>
      <c r="C122">
        <v>0</v>
      </c>
      <c r="D122">
        <v>0</v>
      </c>
      <c r="E122">
        <v>192</v>
      </c>
      <c r="F122">
        <v>0</v>
      </c>
      <c r="G122">
        <v>1047</v>
      </c>
      <c r="H122">
        <v>806</v>
      </c>
      <c r="I122">
        <v>90</v>
      </c>
      <c r="J122">
        <v>39.490001999999997</v>
      </c>
      <c r="K122">
        <f t="shared" si="11"/>
        <v>0.5639269406392694</v>
      </c>
      <c r="L122">
        <f t="shared" si="12"/>
        <v>0</v>
      </c>
      <c r="M122">
        <f t="shared" si="13"/>
        <v>0</v>
      </c>
      <c r="N122">
        <f t="shared" si="14"/>
        <v>0.56070286487307186</v>
      </c>
      <c r="O122">
        <f t="shared" si="15"/>
        <v>0</v>
      </c>
      <c r="P122">
        <f t="shared" si="16"/>
        <v>0.71511627906976749</v>
      </c>
      <c r="Q122">
        <f t="shared" si="17"/>
        <v>0.53186154732733859</v>
      </c>
      <c r="R122">
        <f t="shared" si="18"/>
        <v>0.2445054945054945</v>
      </c>
      <c r="S122">
        <f t="shared" si="19"/>
        <v>0.46293762209885686</v>
      </c>
    </row>
    <row r="123" spans="1:19" x14ac:dyDescent="0.2">
      <c r="A123">
        <f t="shared" ca="1" si="10"/>
        <v>0.25280703674978511</v>
      </c>
      <c r="B123">
        <v>150</v>
      </c>
      <c r="C123">
        <v>237</v>
      </c>
      <c r="D123">
        <v>0</v>
      </c>
      <c r="E123">
        <v>174</v>
      </c>
      <c r="F123">
        <v>12</v>
      </c>
      <c r="G123">
        <v>1069</v>
      </c>
      <c r="H123">
        <v>675</v>
      </c>
      <c r="I123">
        <v>28</v>
      </c>
      <c r="J123">
        <v>37.43</v>
      </c>
      <c r="K123">
        <f t="shared" si="11"/>
        <v>0.1095890410958904</v>
      </c>
      <c r="L123">
        <f t="shared" si="12"/>
        <v>0.65943239832107514</v>
      </c>
      <c r="M123">
        <f t="shared" si="13"/>
        <v>0</v>
      </c>
      <c r="N123">
        <f t="shared" si="14"/>
        <v>0.41693289337698625</v>
      </c>
      <c r="O123">
        <f t="shared" si="15"/>
        <v>0.37267079587978896</v>
      </c>
      <c r="P123">
        <f t="shared" si="16"/>
        <v>0.77906976744186052</v>
      </c>
      <c r="Q123">
        <f t="shared" si="17"/>
        <v>0.20321125157318123</v>
      </c>
      <c r="R123">
        <f t="shared" si="18"/>
        <v>7.4175824175824176E-2</v>
      </c>
      <c r="S123">
        <f t="shared" si="19"/>
        <v>0.43727421047151394</v>
      </c>
    </row>
    <row r="124" spans="1:19" x14ac:dyDescent="0.2">
      <c r="A124">
        <f t="shared" ca="1" si="10"/>
        <v>0.76082649222311316</v>
      </c>
      <c r="B124">
        <v>480</v>
      </c>
      <c r="C124">
        <v>0</v>
      </c>
      <c r="D124">
        <v>0</v>
      </c>
      <c r="E124">
        <v>192</v>
      </c>
      <c r="F124">
        <v>0</v>
      </c>
      <c r="G124">
        <v>936.20001200000002</v>
      </c>
      <c r="H124">
        <v>712.20001200000002</v>
      </c>
      <c r="I124">
        <v>28</v>
      </c>
      <c r="J124">
        <v>43.939999</v>
      </c>
      <c r="K124">
        <f t="shared" si="11"/>
        <v>0.86301369863013699</v>
      </c>
      <c r="L124">
        <f t="shared" si="12"/>
        <v>0</v>
      </c>
      <c r="M124">
        <f t="shared" si="13"/>
        <v>0</v>
      </c>
      <c r="N124">
        <f t="shared" si="14"/>
        <v>0.56070286487307186</v>
      </c>
      <c r="O124">
        <f t="shared" si="15"/>
        <v>0</v>
      </c>
      <c r="P124">
        <f t="shared" si="16"/>
        <v>0.39302329069767444</v>
      </c>
      <c r="Q124">
        <f t="shared" si="17"/>
        <v>0.29653793054919808</v>
      </c>
      <c r="R124">
        <f t="shared" si="18"/>
        <v>7.4175824175824176E-2</v>
      </c>
      <c r="S124">
        <f t="shared" si="19"/>
        <v>0.51837548320357507</v>
      </c>
    </row>
    <row r="125" spans="1:19" x14ac:dyDescent="0.2">
      <c r="A125">
        <f t="shared" ca="1" si="10"/>
        <v>0.5646180693029379</v>
      </c>
      <c r="B125">
        <v>296</v>
      </c>
      <c r="C125">
        <v>0</v>
      </c>
      <c r="D125">
        <v>0</v>
      </c>
      <c r="E125">
        <v>186</v>
      </c>
      <c r="F125">
        <v>0</v>
      </c>
      <c r="G125">
        <v>1090</v>
      </c>
      <c r="H125">
        <v>769</v>
      </c>
      <c r="I125">
        <v>7</v>
      </c>
      <c r="J125">
        <v>18.91</v>
      </c>
      <c r="K125">
        <f t="shared" si="11"/>
        <v>0.44292237442922372</v>
      </c>
      <c r="L125">
        <f t="shared" si="12"/>
        <v>0</v>
      </c>
      <c r="M125">
        <f t="shared" si="13"/>
        <v>0</v>
      </c>
      <c r="N125">
        <f t="shared" si="14"/>
        <v>0.51277954104104329</v>
      </c>
      <c r="O125">
        <f t="shared" si="15"/>
        <v>0</v>
      </c>
      <c r="P125">
        <f t="shared" si="16"/>
        <v>0.84011627906976749</v>
      </c>
      <c r="Q125">
        <f t="shared" si="17"/>
        <v>0.43903665463341629</v>
      </c>
      <c r="R125">
        <f t="shared" si="18"/>
        <v>1.6483516483516484E-2</v>
      </c>
      <c r="S125">
        <f t="shared" si="19"/>
        <v>0.20655288916289744</v>
      </c>
    </row>
    <row r="126" spans="1:19" x14ac:dyDescent="0.2">
      <c r="A126">
        <f t="shared" ca="1" si="10"/>
        <v>0.25575434301310218</v>
      </c>
      <c r="B126">
        <v>297.20001200000002</v>
      </c>
      <c r="C126">
        <v>0</v>
      </c>
      <c r="D126">
        <v>117.5</v>
      </c>
      <c r="E126">
        <v>174.800003</v>
      </c>
      <c r="F126">
        <v>9.5</v>
      </c>
      <c r="G126">
        <v>1022.799988</v>
      </c>
      <c r="H126">
        <v>753.5</v>
      </c>
      <c r="I126">
        <v>3</v>
      </c>
      <c r="J126">
        <v>21.91</v>
      </c>
      <c r="K126">
        <f t="shared" si="11"/>
        <v>0.44566212785388132</v>
      </c>
      <c r="L126">
        <f t="shared" si="12"/>
        <v>0</v>
      </c>
      <c r="M126">
        <f t="shared" si="13"/>
        <v>0.58720637919421148</v>
      </c>
      <c r="N126">
        <f t="shared" si="14"/>
        <v>0.42332269384958532</v>
      </c>
      <c r="O126">
        <f t="shared" si="15"/>
        <v>0.29503104673816627</v>
      </c>
      <c r="P126">
        <f t="shared" si="16"/>
        <v>0.64476740697674417</v>
      </c>
      <c r="Q126">
        <f t="shared" si="17"/>
        <v>0.40015055093731366</v>
      </c>
      <c r="R126">
        <f t="shared" si="18"/>
        <v>5.4945054945054949E-3</v>
      </c>
      <c r="S126">
        <f t="shared" si="19"/>
        <v>0.24392675330576186</v>
      </c>
    </row>
    <row r="127" spans="1:19" x14ac:dyDescent="0.2">
      <c r="A127">
        <f t="shared" ca="1" si="10"/>
        <v>0.65084126014587318</v>
      </c>
      <c r="B127">
        <v>259.89999399999999</v>
      </c>
      <c r="C127">
        <v>100.599998</v>
      </c>
      <c r="D127">
        <v>78.400002000000001</v>
      </c>
      <c r="E127">
        <v>170.60000600000001</v>
      </c>
      <c r="F127">
        <v>10.4</v>
      </c>
      <c r="G127">
        <v>935.70001200000002</v>
      </c>
      <c r="H127">
        <v>762.90002400000003</v>
      </c>
      <c r="I127">
        <v>28</v>
      </c>
      <c r="J127">
        <v>49.77</v>
      </c>
      <c r="K127">
        <f t="shared" si="11"/>
        <v>0.36050226940639268</v>
      </c>
      <c r="L127">
        <f t="shared" si="12"/>
        <v>0.27991096182377789</v>
      </c>
      <c r="M127">
        <f t="shared" si="13"/>
        <v>0.39180409619777823</v>
      </c>
      <c r="N127">
        <f t="shared" si="14"/>
        <v>0.38977639112882728</v>
      </c>
      <c r="O127">
        <f t="shared" si="15"/>
        <v>0.32298135642915043</v>
      </c>
      <c r="P127">
        <f t="shared" si="16"/>
        <v>0.39156980232558142</v>
      </c>
      <c r="Q127">
        <f t="shared" si="17"/>
        <v>0.42373315145407847</v>
      </c>
      <c r="R127">
        <f t="shared" si="18"/>
        <v>7.4175824175824176E-2</v>
      </c>
      <c r="S127">
        <f t="shared" si="19"/>
        <v>0.59100537164582967</v>
      </c>
    </row>
    <row r="128" spans="1:19" x14ac:dyDescent="0.2">
      <c r="A128">
        <f t="shared" ca="1" si="10"/>
        <v>0.93730506480313158</v>
      </c>
      <c r="B128">
        <v>385</v>
      </c>
      <c r="C128">
        <v>0</v>
      </c>
      <c r="D128">
        <v>0</v>
      </c>
      <c r="E128">
        <v>186</v>
      </c>
      <c r="F128">
        <v>0</v>
      </c>
      <c r="G128">
        <v>966</v>
      </c>
      <c r="H128">
        <v>763</v>
      </c>
      <c r="I128">
        <v>28</v>
      </c>
      <c r="J128">
        <v>31.35</v>
      </c>
      <c r="K128">
        <f t="shared" si="11"/>
        <v>0.64611872146118721</v>
      </c>
      <c r="L128">
        <f t="shared" si="12"/>
        <v>0</v>
      </c>
      <c r="M128">
        <f t="shared" si="13"/>
        <v>0</v>
      </c>
      <c r="N128">
        <f t="shared" si="14"/>
        <v>0.51277954104104329</v>
      </c>
      <c r="O128">
        <f t="shared" si="15"/>
        <v>0</v>
      </c>
      <c r="P128">
        <f t="shared" si="16"/>
        <v>0.47965116279069769</v>
      </c>
      <c r="Q128">
        <f t="shared" si="17"/>
        <v>0.42398396933169913</v>
      </c>
      <c r="R128">
        <f t="shared" si="18"/>
        <v>7.4175824175824176E-2</v>
      </c>
      <c r="S128">
        <f t="shared" si="19"/>
        <v>0.361529845808642</v>
      </c>
    </row>
    <row r="129" spans="1:19" x14ac:dyDescent="0.2">
      <c r="A129">
        <f t="shared" ca="1" si="10"/>
        <v>0.39479571710853267</v>
      </c>
      <c r="B129">
        <v>212.60000600000001</v>
      </c>
      <c r="C129">
        <v>0</v>
      </c>
      <c r="D129">
        <v>100.400002</v>
      </c>
      <c r="E129">
        <v>159.39999399999999</v>
      </c>
      <c r="F129">
        <v>10.4</v>
      </c>
      <c r="G129">
        <v>1003.799988</v>
      </c>
      <c r="H129">
        <v>903.79998799999998</v>
      </c>
      <c r="I129">
        <v>100</v>
      </c>
      <c r="J129">
        <v>47.740001999999997</v>
      </c>
      <c r="K129">
        <f t="shared" si="11"/>
        <v>0.25251142922374431</v>
      </c>
      <c r="L129">
        <f t="shared" si="12"/>
        <v>0</v>
      </c>
      <c r="M129">
        <f t="shared" si="13"/>
        <v>0.50174912038733266</v>
      </c>
      <c r="N129">
        <f t="shared" si="14"/>
        <v>0.3003194241290596</v>
      </c>
      <c r="O129">
        <f t="shared" si="15"/>
        <v>0.32298135642915043</v>
      </c>
      <c r="P129">
        <f t="shared" si="16"/>
        <v>0.5895348488372093</v>
      </c>
      <c r="Q129">
        <f t="shared" si="17"/>
        <v>0.7772202876399571</v>
      </c>
      <c r="R129">
        <f t="shared" si="18"/>
        <v>0.27197802197802196</v>
      </c>
      <c r="S129">
        <f t="shared" si="19"/>
        <v>0.56571574849173412</v>
      </c>
    </row>
    <row r="130" spans="1:19" x14ac:dyDescent="0.2">
      <c r="A130">
        <f t="shared" ref="A130:A193" ca="1" si="20">RAND()</f>
        <v>0.40633481692380502</v>
      </c>
      <c r="B130">
        <v>276</v>
      </c>
      <c r="C130">
        <v>116</v>
      </c>
      <c r="D130">
        <v>90</v>
      </c>
      <c r="E130">
        <v>180</v>
      </c>
      <c r="F130">
        <v>9</v>
      </c>
      <c r="G130">
        <v>870</v>
      </c>
      <c r="H130">
        <v>768</v>
      </c>
      <c r="I130">
        <v>28</v>
      </c>
      <c r="J130">
        <v>44.279998999999997</v>
      </c>
      <c r="K130">
        <f t="shared" ref="K130:K193" si="21">(B130 - 102)/(540-102)</f>
        <v>0.39726027397260272</v>
      </c>
      <c r="L130">
        <f t="shared" ref="L130:L193" si="22">(C130 - 0)/(359.399994)</f>
        <v>0.32276016120356421</v>
      </c>
      <c r="M130">
        <f t="shared" ref="M130:M193" si="23">(D130 )/(200.100006)</f>
        <v>0.44977509895726836</v>
      </c>
      <c r="N130">
        <f t="shared" ref="N130:N193" si="24">(E130 - 121.800003)/(247-121.800003)</f>
        <v>0.46485621720901477</v>
      </c>
      <c r="O130">
        <f t="shared" ref="O130:O193" si="25">(F130)/(32.200001)</f>
        <v>0.27950309690984171</v>
      </c>
      <c r="P130">
        <f t="shared" ref="P130:P193" si="26">(G130 - 801)/(1145-801)</f>
        <v>0.2005813953488372</v>
      </c>
      <c r="Q130">
        <f t="shared" ref="Q130:Q193" si="27">(H130 - 594)/(992.599976-594)</f>
        <v>0.43652787374979674</v>
      </c>
      <c r="R130">
        <f t="shared" ref="R130:R193" si="28">(I130 - 1)/(365-1)</f>
        <v>7.4175824175824176E-2</v>
      </c>
      <c r="S130">
        <f t="shared" ref="S130:S193" si="29">(J130 - 2.33)/(82.599998-2.33)</f>
        <v>0.52261118780643301</v>
      </c>
    </row>
    <row r="131" spans="1:19" x14ac:dyDescent="0.2">
      <c r="A131">
        <f t="shared" ca="1" si="20"/>
        <v>0.813907479313703</v>
      </c>
      <c r="B131">
        <v>359</v>
      </c>
      <c r="C131">
        <v>19</v>
      </c>
      <c r="D131">
        <v>141</v>
      </c>
      <c r="E131">
        <v>154</v>
      </c>
      <c r="F131">
        <v>10.9</v>
      </c>
      <c r="G131">
        <v>942</v>
      </c>
      <c r="H131">
        <v>801</v>
      </c>
      <c r="I131">
        <v>3</v>
      </c>
      <c r="J131">
        <v>25.120000999999998</v>
      </c>
      <c r="K131">
        <f t="shared" si="21"/>
        <v>0.58675799086757996</v>
      </c>
      <c r="L131">
        <f t="shared" si="22"/>
        <v>5.2865888472997585E-2</v>
      </c>
      <c r="M131">
        <f t="shared" si="23"/>
        <v>0.70464765503305382</v>
      </c>
      <c r="N131">
        <f t="shared" si="24"/>
        <v>0.25718848060355781</v>
      </c>
      <c r="O131">
        <f t="shared" si="25"/>
        <v>0.338509306257475</v>
      </c>
      <c r="P131">
        <f t="shared" si="26"/>
        <v>0.40988372093023256</v>
      </c>
      <c r="Q131">
        <f t="shared" si="27"/>
        <v>0.51931764290924098</v>
      </c>
      <c r="R131">
        <f t="shared" si="28"/>
        <v>5.4945054945054949E-3</v>
      </c>
      <c r="S131">
        <f t="shared" si="29"/>
        <v>0.28391680039658151</v>
      </c>
    </row>
    <row r="132" spans="1:19" x14ac:dyDescent="0.2">
      <c r="A132">
        <f t="shared" ca="1" si="20"/>
        <v>0.97810588374991481</v>
      </c>
      <c r="B132">
        <v>155</v>
      </c>
      <c r="C132">
        <v>183</v>
      </c>
      <c r="D132">
        <v>0</v>
      </c>
      <c r="E132">
        <v>193</v>
      </c>
      <c r="F132">
        <v>9</v>
      </c>
      <c r="G132">
        <v>877</v>
      </c>
      <c r="H132">
        <v>868</v>
      </c>
      <c r="I132">
        <v>28</v>
      </c>
      <c r="J132">
        <v>23.790001</v>
      </c>
      <c r="K132">
        <f t="shared" si="21"/>
        <v>0.12100456621004566</v>
      </c>
      <c r="L132">
        <f t="shared" si="22"/>
        <v>0.50918197845045043</v>
      </c>
      <c r="M132">
        <f t="shared" si="23"/>
        <v>0</v>
      </c>
      <c r="N132">
        <f t="shared" si="24"/>
        <v>0.56869008551174327</v>
      </c>
      <c r="O132">
        <f t="shared" si="25"/>
        <v>0.27950309690984171</v>
      </c>
      <c r="P132">
        <f t="shared" si="26"/>
        <v>0.22093023255813954</v>
      </c>
      <c r="Q132">
        <f t="shared" si="27"/>
        <v>0.68740596211174887</v>
      </c>
      <c r="R132">
        <f t="shared" si="28"/>
        <v>7.4175824175824176E-2</v>
      </c>
      <c r="S132">
        <f t="shared" si="29"/>
        <v>0.2673477206265783</v>
      </c>
    </row>
    <row r="133" spans="1:19" x14ac:dyDescent="0.2">
      <c r="A133">
        <f t="shared" ca="1" si="20"/>
        <v>0.62304913021165975</v>
      </c>
      <c r="B133">
        <v>424</v>
      </c>
      <c r="C133">
        <v>22</v>
      </c>
      <c r="D133">
        <v>132</v>
      </c>
      <c r="E133">
        <v>168</v>
      </c>
      <c r="F133">
        <v>8.9</v>
      </c>
      <c r="G133">
        <v>822</v>
      </c>
      <c r="H133">
        <v>750</v>
      </c>
      <c r="I133">
        <v>56</v>
      </c>
      <c r="J133">
        <v>74.360000999999997</v>
      </c>
      <c r="K133">
        <f t="shared" si="21"/>
        <v>0.73515981735159819</v>
      </c>
      <c r="L133">
        <f t="shared" si="22"/>
        <v>6.121313402136562E-2</v>
      </c>
      <c r="M133">
        <f t="shared" si="23"/>
        <v>0.65967014513732691</v>
      </c>
      <c r="N133">
        <f t="shared" si="24"/>
        <v>0.36900956954495773</v>
      </c>
      <c r="O133">
        <f t="shared" si="25"/>
        <v>0.27639750694417681</v>
      </c>
      <c r="P133">
        <f t="shared" si="26"/>
        <v>6.1046511627906974E-2</v>
      </c>
      <c r="Q133">
        <f t="shared" si="27"/>
        <v>0.39136981784464536</v>
      </c>
      <c r="R133">
        <f t="shared" si="28"/>
        <v>0.15109890109890109</v>
      </c>
      <c r="S133">
        <f t="shared" si="29"/>
        <v>0.89734649052812976</v>
      </c>
    </row>
    <row r="134" spans="1:19" x14ac:dyDescent="0.2">
      <c r="A134">
        <f t="shared" ca="1" si="20"/>
        <v>2.1607355015986873E-2</v>
      </c>
      <c r="B134">
        <v>234</v>
      </c>
      <c r="C134">
        <v>156</v>
      </c>
      <c r="D134">
        <v>0</v>
      </c>
      <c r="E134">
        <v>189</v>
      </c>
      <c r="F134">
        <v>5.9</v>
      </c>
      <c r="G134">
        <v>981</v>
      </c>
      <c r="H134">
        <v>760</v>
      </c>
      <c r="I134">
        <v>28</v>
      </c>
      <c r="J134">
        <v>39.299999</v>
      </c>
      <c r="K134">
        <f t="shared" si="21"/>
        <v>0.30136986301369861</v>
      </c>
      <c r="L134">
        <f t="shared" si="22"/>
        <v>0.43405676851513803</v>
      </c>
      <c r="M134">
        <f t="shared" si="23"/>
        <v>0</v>
      </c>
      <c r="N134">
        <f t="shared" si="24"/>
        <v>0.53674120295705752</v>
      </c>
      <c r="O134">
        <f t="shared" si="25"/>
        <v>0.18322980797422958</v>
      </c>
      <c r="P134">
        <f t="shared" si="26"/>
        <v>0.52325581395348841</v>
      </c>
      <c r="Q134">
        <f t="shared" si="27"/>
        <v>0.41645762668084058</v>
      </c>
      <c r="R134">
        <f t="shared" si="28"/>
        <v>7.4175824175824176E-2</v>
      </c>
      <c r="S134">
        <f t="shared" si="29"/>
        <v>0.46057057332927803</v>
      </c>
    </row>
    <row r="135" spans="1:19" x14ac:dyDescent="0.2">
      <c r="A135">
        <f t="shared" ca="1" si="20"/>
        <v>0.33640438452762067</v>
      </c>
      <c r="B135">
        <v>218.89999399999999</v>
      </c>
      <c r="C135">
        <v>0</v>
      </c>
      <c r="D135">
        <v>124.099998</v>
      </c>
      <c r="E135">
        <v>158.5</v>
      </c>
      <c r="F135">
        <v>11.3</v>
      </c>
      <c r="G135">
        <v>1078.6999510000001</v>
      </c>
      <c r="H135">
        <v>794.90002400000003</v>
      </c>
      <c r="I135">
        <v>3</v>
      </c>
      <c r="J135">
        <v>15.34</v>
      </c>
      <c r="K135">
        <f t="shared" si="21"/>
        <v>0.2668949634703196</v>
      </c>
      <c r="L135">
        <f t="shared" si="22"/>
        <v>0</v>
      </c>
      <c r="M135">
        <f t="shared" si="23"/>
        <v>0.6201898764560756</v>
      </c>
      <c r="N135">
        <f t="shared" si="24"/>
        <v>0.29313097347757922</v>
      </c>
      <c r="O135">
        <f t="shared" si="25"/>
        <v>0.3509316661201346</v>
      </c>
      <c r="P135">
        <f t="shared" si="26"/>
        <v>0.80726729941860487</v>
      </c>
      <c r="Q135">
        <f t="shared" si="27"/>
        <v>0.50401413972990317</v>
      </c>
      <c r="R135">
        <f t="shared" si="28"/>
        <v>5.4945054945054949E-3</v>
      </c>
      <c r="S135">
        <f t="shared" si="29"/>
        <v>0.16207799083288876</v>
      </c>
    </row>
    <row r="136" spans="1:19" x14ac:dyDescent="0.2">
      <c r="A136">
        <f t="shared" ca="1" si="20"/>
        <v>0.50363717710538736</v>
      </c>
      <c r="B136">
        <v>331</v>
      </c>
      <c r="C136">
        <v>0</v>
      </c>
      <c r="D136">
        <v>0</v>
      </c>
      <c r="E136">
        <v>192</v>
      </c>
      <c r="F136">
        <v>0</v>
      </c>
      <c r="G136">
        <v>978</v>
      </c>
      <c r="H136">
        <v>825</v>
      </c>
      <c r="I136">
        <v>180</v>
      </c>
      <c r="J136">
        <v>39</v>
      </c>
      <c r="K136">
        <f t="shared" si="21"/>
        <v>0.52283105022831056</v>
      </c>
      <c r="L136">
        <f t="shared" si="22"/>
        <v>0</v>
      </c>
      <c r="M136">
        <f t="shared" si="23"/>
        <v>0</v>
      </c>
      <c r="N136">
        <f t="shared" si="24"/>
        <v>0.56070286487307186</v>
      </c>
      <c r="O136">
        <f t="shared" si="25"/>
        <v>0</v>
      </c>
      <c r="P136">
        <f t="shared" si="26"/>
        <v>0.51453488372093026</v>
      </c>
      <c r="Q136">
        <f t="shared" si="27"/>
        <v>0.57952838411610952</v>
      </c>
      <c r="R136">
        <f t="shared" si="28"/>
        <v>0.49175824175824173</v>
      </c>
      <c r="S136">
        <f t="shared" si="29"/>
        <v>0.45683319937294631</v>
      </c>
    </row>
    <row r="137" spans="1:19" x14ac:dyDescent="0.2">
      <c r="A137">
        <f t="shared" ca="1" si="20"/>
        <v>0.68366678002401848</v>
      </c>
      <c r="B137">
        <v>374</v>
      </c>
      <c r="C137">
        <v>189.199997</v>
      </c>
      <c r="D137">
        <v>0</v>
      </c>
      <c r="E137">
        <v>170.10000600000001</v>
      </c>
      <c r="F137">
        <v>10.1</v>
      </c>
      <c r="G137">
        <v>926.09997599999997</v>
      </c>
      <c r="H137">
        <v>756.70001200000002</v>
      </c>
      <c r="I137">
        <v>91</v>
      </c>
      <c r="J137">
        <v>64.900002000000001</v>
      </c>
      <c r="K137">
        <f t="shared" si="21"/>
        <v>0.62100456621004563</v>
      </c>
      <c r="L137">
        <f t="shared" si="22"/>
        <v>0.52643294423649878</v>
      </c>
      <c r="M137">
        <f t="shared" si="23"/>
        <v>0</v>
      </c>
      <c r="N137">
        <f t="shared" si="24"/>
        <v>0.38578278080949158</v>
      </c>
      <c r="O137">
        <f t="shared" si="25"/>
        <v>0.31366458653215568</v>
      </c>
      <c r="P137">
        <f t="shared" si="26"/>
        <v>0.3636627209302325</v>
      </c>
      <c r="Q137">
        <f t="shared" si="27"/>
        <v>0.40817867987026679</v>
      </c>
      <c r="R137">
        <f t="shared" si="28"/>
        <v>0.24725274725274726</v>
      </c>
      <c r="S137">
        <f t="shared" si="29"/>
        <v>0.7794942513889187</v>
      </c>
    </row>
    <row r="138" spans="1:19" x14ac:dyDescent="0.2">
      <c r="A138">
        <f t="shared" ca="1" si="20"/>
        <v>1.7361682572997195E-3</v>
      </c>
      <c r="B138">
        <v>300</v>
      </c>
      <c r="C138">
        <v>0</v>
      </c>
      <c r="D138">
        <v>0</v>
      </c>
      <c r="E138">
        <v>184</v>
      </c>
      <c r="F138">
        <v>0</v>
      </c>
      <c r="G138">
        <v>1075</v>
      </c>
      <c r="H138">
        <v>795</v>
      </c>
      <c r="I138">
        <v>28</v>
      </c>
      <c r="J138">
        <v>26.85</v>
      </c>
      <c r="K138">
        <f t="shared" si="21"/>
        <v>0.45205479452054792</v>
      </c>
      <c r="L138">
        <f t="shared" si="22"/>
        <v>0</v>
      </c>
      <c r="M138">
        <f t="shared" si="23"/>
        <v>0</v>
      </c>
      <c r="N138">
        <f t="shared" si="24"/>
        <v>0.49680509976370046</v>
      </c>
      <c r="O138">
        <f t="shared" si="25"/>
        <v>0</v>
      </c>
      <c r="P138">
        <f t="shared" si="26"/>
        <v>0.79651162790697672</v>
      </c>
      <c r="Q138">
        <f t="shared" si="27"/>
        <v>0.50426495760752388</v>
      </c>
      <c r="R138">
        <f t="shared" si="28"/>
        <v>7.4175824175824176E-2</v>
      </c>
      <c r="S138">
        <f t="shared" si="29"/>
        <v>0.30546904959434534</v>
      </c>
    </row>
    <row r="139" spans="1:19" x14ac:dyDescent="0.2">
      <c r="A139">
        <f t="shared" ca="1" si="20"/>
        <v>0.95957639697800545</v>
      </c>
      <c r="B139">
        <v>388.60000600000001</v>
      </c>
      <c r="C139">
        <v>97.099997999999999</v>
      </c>
      <c r="D139">
        <v>0</v>
      </c>
      <c r="E139">
        <v>157.89999399999999</v>
      </c>
      <c r="F139">
        <v>12.1</v>
      </c>
      <c r="G139">
        <v>852.09997599999997</v>
      </c>
      <c r="H139">
        <v>925.70001200000002</v>
      </c>
      <c r="I139">
        <v>56</v>
      </c>
      <c r="J139">
        <v>55.200001</v>
      </c>
      <c r="K139">
        <f t="shared" si="21"/>
        <v>0.65433791324200918</v>
      </c>
      <c r="L139">
        <f t="shared" si="22"/>
        <v>0.27017250868401516</v>
      </c>
      <c r="M139">
        <f t="shared" si="23"/>
        <v>0</v>
      </c>
      <c r="N139">
        <f t="shared" si="24"/>
        <v>0.28833859317105248</v>
      </c>
      <c r="O139">
        <f t="shared" si="25"/>
        <v>0.37577638584545386</v>
      </c>
      <c r="P139">
        <f t="shared" si="26"/>
        <v>0.14854644186046503</v>
      </c>
      <c r="Q139">
        <f t="shared" si="27"/>
        <v>0.83216264920196592</v>
      </c>
      <c r="R139">
        <f t="shared" si="28"/>
        <v>0.15109890109890109</v>
      </c>
      <c r="S139">
        <f t="shared" si="29"/>
        <v>0.65865207820236893</v>
      </c>
    </row>
    <row r="140" spans="1:19" x14ac:dyDescent="0.2">
      <c r="A140">
        <f t="shared" ca="1" si="20"/>
        <v>0.38287159873748566</v>
      </c>
      <c r="B140">
        <v>192</v>
      </c>
      <c r="C140">
        <v>288</v>
      </c>
      <c r="D140">
        <v>0</v>
      </c>
      <c r="E140">
        <v>192</v>
      </c>
      <c r="F140">
        <v>0</v>
      </c>
      <c r="G140">
        <v>929.79998799999998</v>
      </c>
      <c r="H140">
        <v>716.09997599999997</v>
      </c>
      <c r="I140">
        <v>7</v>
      </c>
      <c r="J140">
        <v>21.48</v>
      </c>
      <c r="K140">
        <f t="shared" si="21"/>
        <v>0.20547945205479451</v>
      </c>
      <c r="L140">
        <f t="shared" si="22"/>
        <v>0.80133557264333177</v>
      </c>
      <c r="M140">
        <f t="shared" si="23"/>
        <v>0</v>
      </c>
      <c r="N140">
        <f t="shared" si="24"/>
        <v>0.56070286487307186</v>
      </c>
      <c r="O140">
        <f t="shared" si="25"/>
        <v>0</v>
      </c>
      <c r="P140">
        <f t="shared" si="26"/>
        <v>0.37441856976744181</v>
      </c>
      <c r="Q140">
        <f t="shared" si="27"/>
        <v>0.30632208567920227</v>
      </c>
      <c r="R140">
        <f t="shared" si="28"/>
        <v>1.6483516483516484E-2</v>
      </c>
      <c r="S140">
        <f t="shared" si="29"/>
        <v>0.23856983277861796</v>
      </c>
    </row>
    <row r="141" spans="1:19" x14ac:dyDescent="0.2">
      <c r="A141">
        <f t="shared" ca="1" si="20"/>
        <v>0.28414438326009384</v>
      </c>
      <c r="B141">
        <v>272.60000600000001</v>
      </c>
      <c r="C141">
        <v>0</v>
      </c>
      <c r="D141">
        <v>89.599997999999999</v>
      </c>
      <c r="E141">
        <v>198.699997</v>
      </c>
      <c r="F141">
        <v>10.6</v>
      </c>
      <c r="G141">
        <v>931.29998799999998</v>
      </c>
      <c r="H141">
        <v>762.20001200000002</v>
      </c>
      <c r="I141">
        <v>28</v>
      </c>
      <c r="J141">
        <v>32.25</v>
      </c>
      <c r="K141">
        <f t="shared" si="21"/>
        <v>0.38949773059360732</v>
      </c>
      <c r="L141">
        <f t="shared" si="22"/>
        <v>0</v>
      </c>
      <c r="M141">
        <f t="shared" si="23"/>
        <v>0.44777608852245609</v>
      </c>
      <c r="N141">
        <f t="shared" si="24"/>
        <v>0.61421721919050842</v>
      </c>
      <c r="O141">
        <f t="shared" si="25"/>
        <v>0.32919253636048024</v>
      </c>
      <c r="P141">
        <f t="shared" si="26"/>
        <v>0.37877903488372089</v>
      </c>
      <c r="Q141">
        <f t="shared" si="27"/>
        <v>0.42197697473017415</v>
      </c>
      <c r="R141">
        <f t="shared" si="28"/>
        <v>7.4175824175824176E-2</v>
      </c>
      <c r="S141">
        <f t="shared" si="29"/>
        <v>0.37274200505150135</v>
      </c>
    </row>
    <row r="142" spans="1:19" x14ac:dyDescent="0.2">
      <c r="A142">
        <f t="shared" ca="1" si="20"/>
        <v>0.3240511744923521</v>
      </c>
      <c r="B142">
        <v>337.89999399999999</v>
      </c>
      <c r="C142">
        <v>189</v>
      </c>
      <c r="D142">
        <v>0</v>
      </c>
      <c r="E142">
        <v>174.89999399999999</v>
      </c>
      <c r="F142">
        <v>9.5</v>
      </c>
      <c r="G142">
        <v>944.70001200000002</v>
      </c>
      <c r="H142">
        <v>755.79998799999998</v>
      </c>
      <c r="I142">
        <v>28</v>
      </c>
      <c r="J142">
        <v>49.900002000000001</v>
      </c>
      <c r="K142">
        <f t="shared" si="21"/>
        <v>0.53858446118721459</v>
      </c>
      <c r="L142">
        <f t="shared" si="22"/>
        <v>0.52587646954718648</v>
      </c>
      <c r="M142">
        <f t="shared" si="23"/>
        <v>0</v>
      </c>
      <c r="N142">
        <f t="shared" si="24"/>
        <v>0.42412134402846663</v>
      </c>
      <c r="O142">
        <f t="shared" si="25"/>
        <v>0.29503104673816627</v>
      </c>
      <c r="P142">
        <f t="shared" si="26"/>
        <v>0.41773259302325588</v>
      </c>
      <c r="Q142">
        <f t="shared" si="27"/>
        <v>0.40592071686426795</v>
      </c>
      <c r="R142">
        <f t="shared" si="28"/>
        <v>7.4175824175824176E-2</v>
      </c>
      <c r="S142">
        <f t="shared" si="29"/>
        <v>0.59262493067459654</v>
      </c>
    </row>
    <row r="143" spans="1:19" x14ac:dyDescent="0.2">
      <c r="A143">
        <f t="shared" ca="1" si="20"/>
        <v>0.64407678763982423</v>
      </c>
      <c r="B143">
        <v>145</v>
      </c>
      <c r="C143">
        <v>0</v>
      </c>
      <c r="D143">
        <v>134</v>
      </c>
      <c r="E143">
        <v>181</v>
      </c>
      <c r="F143">
        <v>11</v>
      </c>
      <c r="G143">
        <v>979</v>
      </c>
      <c r="H143">
        <v>812</v>
      </c>
      <c r="I143">
        <v>28</v>
      </c>
      <c r="J143">
        <v>13.2</v>
      </c>
      <c r="K143">
        <f t="shared" si="21"/>
        <v>9.8173515981735154E-2</v>
      </c>
      <c r="L143">
        <f t="shared" si="22"/>
        <v>0</v>
      </c>
      <c r="M143">
        <f t="shared" si="23"/>
        <v>0.66966514733637739</v>
      </c>
      <c r="N143">
        <f t="shared" si="24"/>
        <v>0.47284343784768618</v>
      </c>
      <c r="O143">
        <f t="shared" si="25"/>
        <v>0.34161489622313984</v>
      </c>
      <c r="P143">
        <f t="shared" si="26"/>
        <v>0.51744186046511631</v>
      </c>
      <c r="Q143">
        <f t="shared" si="27"/>
        <v>0.5469142326290557</v>
      </c>
      <c r="R143">
        <f t="shared" si="28"/>
        <v>7.4175824175824176E-2</v>
      </c>
      <c r="S143">
        <f t="shared" si="29"/>
        <v>0.13541796774431214</v>
      </c>
    </row>
    <row r="144" spans="1:19" x14ac:dyDescent="0.2">
      <c r="A144">
        <f t="shared" ca="1" si="20"/>
        <v>0.95759453583246912</v>
      </c>
      <c r="B144">
        <v>141.300003</v>
      </c>
      <c r="C144">
        <v>212</v>
      </c>
      <c r="D144">
        <v>0</v>
      </c>
      <c r="E144">
        <v>203.5</v>
      </c>
      <c r="F144">
        <v>0</v>
      </c>
      <c r="G144">
        <v>971.79998799999998</v>
      </c>
      <c r="H144">
        <v>748.5</v>
      </c>
      <c r="I144">
        <v>90</v>
      </c>
      <c r="J144">
        <v>39.659999999999997</v>
      </c>
      <c r="K144">
        <f t="shared" si="21"/>
        <v>8.9726034246575354E-2</v>
      </c>
      <c r="L144">
        <f t="shared" si="22"/>
        <v>0.58987201875134143</v>
      </c>
      <c r="M144">
        <f t="shared" si="23"/>
        <v>0</v>
      </c>
      <c r="N144">
        <f t="shared" si="24"/>
        <v>0.65255590221779314</v>
      </c>
      <c r="O144">
        <f t="shared" si="25"/>
        <v>0</v>
      </c>
      <c r="P144">
        <f t="shared" si="26"/>
        <v>0.49651159302325576</v>
      </c>
      <c r="Q144">
        <f t="shared" si="27"/>
        <v>0.38760664651921606</v>
      </c>
      <c r="R144">
        <f t="shared" si="28"/>
        <v>0.2445054945054945</v>
      </c>
      <c r="S144">
        <f t="shared" si="29"/>
        <v>0.46505544948437644</v>
      </c>
    </row>
    <row r="145" spans="1:19" x14ac:dyDescent="0.2">
      <c r="A145">
        <f t="shared" ca="1" si="20"/>
        <v>0.2410884615672364</v>
      </c>
      <c r="B145">
        <v>251.39999399999999</v>
      </c>
      <c r="C145">
        <v>0</v>
      </c>
      <c r="D145">
        <v>118.300003</v>
      </c>
      <c r="E145">
        <v>192.89999399999999</v>
      </c>
      <c r="F145">
        <v>5.8</v>
      </c>
      <c r="G145">
        <v>1043.599976</v>
      </c>
      <c r="H145">
        <v>754.29998799999998</v>
      </c>
      <c r="I145">
        <v>3</v>
      </c>
      <c r="J145">
        <v>11.98</v>
      </c>
      <c r="K145">
        <f t="shared" si="21"/>
        <v>0.34109587671232877</v>
      </c>
      <c r="L145">
        <f t="shared" si="22"/>
        <v>0</v>
      </c>
      <c r="M145">
        <f t="shared" si="23"/>
        <v>0.59120439506633493</v>
      </c>
      <c r="N145">
        <f t="shared" si="24"/>
        <v>0.56789131552455219</v>
      </c>
      <c r="O145">
        <f t="shared" si="25"/>
        <v>0.18012421800856465</v>
      </c>
      <c r="P145">
        <f t="shared" si="26"/>
        <v>0.70523248837209296</v>
      </c>
      <c r="Q145">
        <f t="shared" si="27"/>
        <v>0.40215754553883865</v>
      </c>
      <c r="R145">
        <f t="shared" si="28"/>
        <v>5.4945054945054949E-3</v>
      </c>
      <c r="S145">
        <f t="shared" si="29"/>
        <v>0.1202192629928806</v>
      </c>
    </row>
    <row r="146" spans="1:19" x14ac:dyDescent="0.2">
      <c r="A146">
        <f t="shared" ca="1" si="20"/>
        <v>0.35840583872934428</v>
      </c>
      <c r="B146">
        <v>251.800003</v>
      </c>
      <c r="C146">
        <v>0</v>
      </c>
      <c r="D146">
        <v>99.900002000000001</v>
      </c>
      <c r="E146">
        <v>146.10000600000001</v>
      </c>
      <c r="F146">
        <v>12.4</v>
      </c>
      <c r="G146">
        <v>1006</v>
      </c>
      <c r="H146">
        <v>899.79998799999998</v>
      </c>
      <c r="I146">
        <v>14</v>
      </c>
      <c r="J146">
        <v>33.360000999999997</v>
      </c>
      <c r="K146">
        <f t="shared" si="21"/>
        <v>0.3420091392694064</v>
      </c>
      <c r="L146">
        <f t="shared" si="22"/>
        <v>0</v>
      </c>
      <c r="M146">
        <f t="shared" si="23"/>
        <v>0.4992503698375701</v>
      </c>
      <c r="N146">
        <f t="shared" si="24"/>
        <v>0.19408948548137747</v>
      </c>
      <c r="O146">
        <f t="shared" si="25"/>
        <v>0.38509315574244857</v>
      </c>
      <c r="P146">
        <f t="shared" si="26"/>
        <v>0.59593023255813948</v>
      </c>
      <c r="Q146">
        <f t="shared" si="27"/>
        <v>0.76718516410547899</v>
      </c>
      <c r="R146">
        <f t="shared" si="28"/>
        <v>3.5714285714285712E-2</v>
      </c>
      <c r="S146">
        <f t="shared" si="29"/>
        <v>0.38657034724231581</v>
      </c>
    </row>
    <row r="147" spans="1:19" x14ac:dyDescent="0.2">
      <c r="A147">
        <f t="shared" ca="1" si="20"/>
        <v>0.39879208777173092</v>
      </c>
      <c r="B147">
        <v>251.39999399999999</v>
      </c>
      <c r="C147">
        <v>0</v>
      </c>
      <c r="D147">
        <v>118.300003</v>
      </c>
      <c r="E147">
        <v>188.5</v>
      </c>
      <c r="F147">
        <v>5.8</v>
      </c>
      <c r="G147">
        <v>1028.400024</v>
      </c>
      <c r="H147">
        <v>757.70001200000002</v>
      </c>
      <c r="I147">
        <v>100</v>
      </c>
      <c r="J147">
        <v>43.580002</v>
      </c>
      <c r="K147">
        <f t="shared" si="21"/>
        <v>0.34109587671232877</v>
      </c>
      <c r="L147">
        <f t="shared" si="22"/>
        <v>0</v>
      </c>
      <c r="M147">
        <f t="shared" si="23"/>
        <v>0.59120439506633493</v>
      </c>
      <c r="N147">
        <f t="shared" si="24"/>
        <v>0.53274759263772187</v>
      </c>
      <c r="O147">
        <f t="shared" si="25"/>
        <v>0.18012421800856465</v>
      </c>
      <c r="P147">
        <f t="shared" si="26"/>
        <v>0.66104658139534889</v>
      </c>
      <c r="Q147">
        <f t="shared" si="27"/>
        <v>0.41068746075388629</v>
      </c>
      <c r="R147">
        <f t="shared" si="28"/>
        <v>0.27197802197802196</v>
      </c>
      <c r="S147">
        <f t="shared" si="29"/>
        <v>0.51389065688029545</v>
      </c>
    </row>
    <row r="148" spans="1:19" x14ac:dyDescent="0.2">
      <c r="A148">
        <f t="shared" ca="1" si="20"/>
        <v>0.29245012086434585</v>
      </c>
      <c r="B148">
        <v>379.5</v>
      </c>
      <c r="C148">
        <v>151.199997</v>
      </c>
      <c r="D148">
        <v>0</v>
      </c>
      <c r="E148">
        <v>153.89999399999999</v>
      </c>
      <c r="F148">
        <v>15.9</v>
      </c>
      <c r="G148">
        <v>1134.3000489999999</v>
      </c>
      <c r="H148">
        <v>605</v>
      </c>
      <c r="I148">
        <v>3</v>
      </c>
      <c r="J148">
        <v>28.6</v>
      </c>
      <c r="K148">
        <f t="shared" si="21"/>
        <v>0.63356164383561642</v>
      </c>
      <c r="L148">
        <f t="shared" si="22"/>
        <v>0.42070116729050361</v>
      </c>
      <c r="M148">
        <f t="shared" si="23"/>
        <v>0</v>
      </c>
      <c r="N148">
        <f t="shared" si="24"/>
        <v>0.25638971061636678</v>
      </c>
      <c r="O148">
        <f t="shared" si="25"/>
        <v>0.49378880454072038</v>
      </c>
      <c r="P148">
        <f t="shared" si="26"/>
        <v>0.9688954912790696</v>
      </c>
      <c r="Q148">
        <f t="shared" si="27"/>
        <v>2.7596589719814737E-2</v>
      </c>
      <c r="R148">
        <f t="shared" si="28"/>
        <v>5.4945054945054949E-3</v>
      </c>
      <c r="S148">
        <f t="shared" si="29"/>
        <v>0.32727047034434964</v>
      </c>
    </row>
    <row r="149" spans="1:19" x14ac:dyDescent="0.2">
      <c r="A149">
        <f t="shared" ca="1" si="20"/>
        <v>3.5168675825554496E-2</v>
      </c>
      <c r="B149">
        <v>213.699997</v>
      </c>
      <c r="C149">
        <v>98.099997999999999</v>
      </c>
      <c r="D149">
        <v>24.5</v>
      </c>
      <c r="E149">
        <v>181.699997</v>
      </c>
      <c r="F149">
        <v>6.9</v>
      </c>
      <c r="G149">
        <v>1065.8000489999999</v>
      </c>
      <c r="H149">
        <v>785.40002400000003</v>
      </c>
      <c r="I149">
        <v>100</v>
      </c>
      <c r="J149">
        <v>53.900002000000001</v>
      </c>
      <c r="K149">
        <f t="shared" si="21"/>
        <v>0.25502282420091321</v>
      </c>
      <c r="L149">
        <f t="shared" si="22"/>
        <v>0.27295492386680453</v>
      </c>
      <c r="M149">
        <f t="shared" si="23"/>
        <v>0.12243877693836751</v>
      </c>
      <c r="N149">
        <f t="shared" si="24"/>
        <v>0.47843446833309422</v>
      </c>
      <c r="O149">
        <f t="shared" si="25"/>
        <v>0.21428570763087865</v>
      </c>
      <c r="P149">
        <f t="shared" si="26"/>
        <v>0.76976758430232539</v>
      </c>
      <c r="Q149">
        <f t="shared" si="27"/>
        <v>0.4801807213355177</v>
      </c>
      <c r="R149">
        <f t="shared" si="28"/>
        <v>0.27197802197802196</v>
      </c>
      <c r="S149">
        <f t="shared" si="29"/>
        <v>0.64245674953174914</v>
      </c>
    </row>
    <row r="150" spans="1:19" x14ac:dyDescent="0.2">
      <c r="A150">
        <f t="shared" ca="1" si="20"/>
        <v>0.97934191266711579</v>
      </c>
      <c r="B150">
        <v>387</v>
      </c>
      <c r="C150">
        <v>20</v>
      </c>
      <c r="D150">
        <v>94</v>
      </c>
      <c r="E150">
        <v>157</v>
      </c>
      <c r="F150">
        <v>14.3</v>
      </c>
      <c r="G150">
        <v>938</v>
      </c>
      <c r="H150">
        <v>845</v>
      </c>
      <c r="I150">
        <v>3</v>
      </c>
      <c r="J150">
        <v>22.75</v>
      </c>
      <c r="K150">
        <f t="shared" si="21"/>
        <v>0.65068493150684936</v>
      </c>
      <c r="L150">
        <f t="shared" si="22"/>
        <v>5.5648303655786928E-2</v>
      </c>
      <c r="M150">
        <f t="shared" si="23"/>
        <v>0.4697651033553692</v>
      </c>
      <c r="N150">
        <f t="shared" si="24"/>
        <v>0.2811501425195721</v>
      </c>
      <c r="O150">
        <f t="shared" si="25"/>
        <v>0.44409936509008185</v>
      </c>
      <c r="P150">
        <f t="shared" si="26"/>
        <v>0.39825581395348836</v>
      </c>
      <c r="Q150">
        <f t="shared" si="27"/>
        <v>0.62970400178849995</v>
      </c>
      <c r="R150">
        <f t="shared" si="28"/>
        <v>5.4945054945054949E-3</v>
      </c>
      <c r="S150">
        <f t="shared" si="29"/>
        <v>0.25439143526576397</v>
      </c>
    </row>
    <row r="151" spans="1:19" x14ac:dyDescent="0.2">
      <c r="A151">
        <f t="shared" ca="1" si="20"/>
        <v>0.63108236084419644</v>
      </c>
      <c r="B151">
        <v>134.699997</v>
      </c>
      <c r="C151">
        <v>0</v>
      </c>
      <c r="D151">
        <v>165.699997</v>
      </c>
      <c r="E151">
        <v>180.199997</v>
      </c>
      <c r="F151">
        <v>10</v>
      </c>
      <c r="G151">
        <v>961</v>
      </c>
      <c r="H151">
        <v>804.90002400000003</v>
      </c>
      <c r="I151">
        <v>28</v>
      </c>
      <c r="J151">
        <v>13.29</v>
      </c>
      <c r="K151">
        <f t="shared" si="21"/>
        <v>7.4657527397260268E-2</v>
      </c>
      <c r="L151">
        <f t="shared" si="22"/>
        <v>0</v>
      </c>
      <c r="M151">
        <f t="shared" si="23"/>
        <v>0.82808591719882307</v>
      </c>
      <c r="N151">
        <f t="shared" si="24"/>
        <v>0.4664536373750871</v>
      </c>
      <c r="O151">
        <f t="shared" si="25"/>
        <v>0.31055899656649077</v>
      </c>
      <c r="P151">
        <f t="shared" si="26"/>
        <v>0.46511627906976744</v>
      </c>
      <c r="Q151">
        <f t="shared" si="27"/>
        <v>0.52910194856609838</v>
      </c>
      <c r="R151">
        <f t="shared" si="28"/>
        <v>7.4175824175824176E-2</v>
      </c>
      <c r="S151">
        <f t="shared" si="29"/>
        <v>0.13653918366859805</v>
      </c>
    </row>
    <row r="152" spans="1:19" x14ac:dyDescent="0.2">
      <c r="A152">
        <f t="shared" ca="1" si="20"/>
        <v>0.39813358049830583</v>
      </c>
      <c r="B152">
        <v>236</v>
      </c>
      <c r="C152">
        <v>0</v>
      </c>
      <c r="D152">
        <v>0</v>
      </c>
      <c r="E152">
        <v>194</v>
      </c>
      <c r="F152">
        <v>0</v>
      </c>
      <c r="G152">
        <v>968</v>
      </c>
      <c r="H152">
        <v>885</v>
      </c>
      <c r="I152">
        <v>14</v>
      </c>
      <c r="J152">
        <v>12.84</v>
      </c>
      <c r="K152">
        <f t="shared" si="21"/>
        <v>0.30593607305936071</v>
      </c>
      <c r="L152">
        <f t="shared" si="22"/>
        <v>0</v>
      </c>
      <c r="M152">
        <f t="shared" si="23"/>
        <v>0</v>
      </c>
      <c r="N152">
        <f t="shared" si="24"/>
        <v>0.57667730615041468</v>
      </c>
      <c r="O152">
        <f t="shared" si="25"/>
        <v>0</v>
      </c>
      <c r="P152">
        <f t="shared" si="26"/>
        <v>0.48546511627906974</v>
      </c>
      <c r="Q152">
        <f t="shared" si="27"/>
        <v>0.7300552371332808</v>
      </c>
      <c r="R152">
        <f t="shared" si="28"/>
        <v>3.5714285714285712E-2</v>
      </c>
      <c r="S152">
        <f t="shared" si="29"/>
        <v>0.1309331040471684</v>
      </c>
    </row>
    <row r="153" spans="1:19" x14ac:dyDescent="0.2">
      <c r="A153">
        <f t="shared" ca="1" si="20"/>
        <v>0.395317108139841</v>
      </c>
      <c r="B153">
        <v>236</v>
      </c>
      <c r="C153">
        <v>157</v>
      </c>
      <c r="D153">
        <v>0</v>
      </c>
      <c r="E153">
        <v>192</v>
      </c>
      <c r="F153">
        <v>0</v>
      </c>
      <c r="G153">
        <v>972.59997599999997</v>
      </c>
      <c r="H153">
        <v>749.09997599999997</v>
      </c>
      <c r="I153">
        <v>28</v>
      </c>
      <c r="J153">
        <v>32.880001</v>
      </c>
      <c r="K153">
        <f t="shared" si="21"/>
        <v>0.30593607305936071</v>
      </c>
      <c r="L153">
        <f t="shared" si="22"/>
        <v>0.4368391836979274</v>
      </c>
      <c r="M153">
        <f t="shared" si="23"/>
        <v>0</v>
      </c>
      <c r="N153">
        <f t="shared" si="24"/>
        <v>0.56070286487307186</v>
      </c>
      <c r="O153">
        <f t="shared" si="25"/>
        <v>0</v>
      </c>
      <c r="P153">
        <f t="shared" si="26"/>
        <v>0.49883713953488362</v>
      </c>
      <c r="Q153">
        <f t="shared" si="27"/>
        <v>0.38911185483864652</v>
      </c>
      <c r="R153">
        <f t="shared" si="28"/>
        <v>7.4175824175824176E-2</v>
      </c>
      <c r="S153">
        <f t="shared" si="29"/>
        <v>0.38059052897945755</v>
      </c>
    </row>
    <row r="154" spans="1:19" x14ac:dyDescent="0.2">
      <c r="A154">
        <f t="shared" ca="1" si="20"/>
        <v>0.22959571584792626</v>
      </c>
      <c r="B154">
        <v>288</v>
      </c>
      <c r="C154">
        <v>192</v>
      </c>
      <c r="D154">
        <v>0</v>
      </c>
      <c r="E154">
        <v>192</v>
      </c>
      <c r="F154">
        <v>0</v>
      </c>
      <c r="G154">
        <v>932</v>
      </c>
      <c r="H154">
        <v>717.79998799999998</v>
      </c>
      <c r="I154">
        <v>90</v>
      </c>
      <c r="J154">
        <v>50.529998999999997</v>
      </c>
      <c r="K154">
        <f t="shared" si="21"/>
        <v>0.42465753424657532</v>
      </c>
      <c r="L154">
        <f t="shared" si="22"/>
        <v>0.53422371509555455</v>
      </c>
      <c r="M154">
        <f t="shared" si="23"/>
        <v>0</v>
      </c>
      <c r="N154">
        <f t="shared" si="24"/>
        <v>0.56070286487307186</v>
      </c>
      <c r="O154">
        <f t="shared" si="25"/>
        <v>0</v>
      </c>
      <c r="P154">
        <f t="shared" si="26"/>
        <v>0.3808139534883721</v>
      </c>
      <c r="Q154">
        <f t="shared" si="27"/>
        <v>0.31058704328672615</v>
      </c>
      <c r="R154">
        <f t="shared" si="28"/>
        <v>0.2445054945054945</v>
      </c>
      <c r="S154">
        <f t="shared" si="29"/>
        <v>0.60047340477073385</v>
      </c>
    </row>
    <row r="155" spans="1:19" x14ac:dyDescent="0.2">
      <c r="A155">
        <f t="shared" ca="1" si="20"/>
        <v>0.24077752992106172</v>
      </c>
      <c r="B155">
        <v>310</v>
      </c>
      <c r="C155">
        <v>0</v>
      </c>
      <c r="D155">
        <v>0</v>
      </c>
      <c r="E155">
        <v>192</v>
      </c>
      <c r="F155">
        <v>0</v>
      </c>
      <c r="G155">
        <v>1012</v>
      </c>
      <c r="H155">
        <v>830</v>
      </c>
      <c r="I155">
        <v>3</v>
      </c>
      <c r="J155">
        <v>11.85</v>
      </c>
      <c r="K155">
        <f t="shared" si="21"/>
        <v>0.47488584474885842</v>
      </c>
      <c r="L155">
        <f t="shared" si="22"/>
        <v>0</v>
      </c>
      <c r="M155">
        <f t="shared" si="23"/>
        <v>0</v>
      </c>
      <c r="N155">
        <f t="shared" si="24"/>
        <v>0.56070286487307186</v>
      </c>
      <c r="O155">
        <f t="shared" si="25"/>
        <v>0</v>
      </c>
      <c r="P155">
        <f t="shared" si="26"/>
        <v>0.61337209302325579</v>
      </c>
      <c r="Q155">
        <f t="shared" si="27"/>
        <v>0.59207228853420713</v>
      </c>
      <c r="R155">
        <f t="shared" si="28"/>
        <v>5.4945054945054949E-3</v>
      </c>
      <c r="S155">
        <f t="shared" si="29"/>
        <v>0.11859972888002314</v>
      </c>
    </row>
    <row r="156" spans="1:19" x14ac:dyDescent="0.2">
      <c r="A156">
        <f t="shared" ca="1" si="20"/>
        <v>0.776794749066538</v>
      </c>
      <c r="B156">
        <v>154</v>
      </c>
      <c r="C156">
        <v>174</v>
      </c>
      <c r="D156">
        <v>185</v>
      </c>
      <c r="E156">
        <v>228</v>
      </c>
      <c r="F156">
        <v>7</v>
      </c>
      <c r="G156">
        <v>845</v>
      </c>
      <c r="H156">
        <v>612</v>
      </c>
      <c r="I156">
        <v>28</v>
      </c>
      <c r="J156">
        <v>24.34</v>
      </c>
      <c r="K156">
        <f t="shared" si="21"/>
        <v>0.11872146118721461</v>
      </c>
      <c r="L156">
        <f t="shared" si="22"/>
        <v>0.48414024180534626</v>
      </c>
      <c r="M156">
        <f t="shared" si="23"/>
        <v>0.92453770341216279</v>
      </c>
      <c r="N156">
        <f t="shared" si="24"/>
        <v>0.84824280786524298</v>
      </c>
      <c r="O156">
        <f t="shared" si="25"/>
        <v>0.21739129759654355</v>
      </c>
      <c r="P156">
        <f t="shared" si="26"/>
        <v>0.12790697674418605</v>
      </c>
      <c r="Q156">
        <f t="shared" si="27"/>
        <v>4.5158055905151387E-2</v>
      </c>
      <c r="R156">
        <f t="shared" si="28"/>
        <v>7.4175824175824176E-2</v>
      </c>
      <c r="S156">
        <f t="shared" si="29"/>
        <v>0.27419958326148203</v>
      </c>
    </row>
    <row r="157" spans="1:19" x14ac:dyDescent="0.2">
      <c r="A157">
        <f t="shared" ca="1" si="20"/>
        <v>0.71987273790915862</v>
      </c>
      <c r="B157">
        <v>280</v>
      </c>
      <c r="C157">
        <v>129</v>
      </c>
      <c r="D157">
        <v>100</v>
      </c>
      <c r="E157">
        <v>172</v>
      </c>
      <c r="F157">
        <v>9</v>
      </c>
      <c r="G157">
        <v>825</v>
      </c>
      <c r="H157">
        <v>805</v>
      </c>
      <c r="I157">
        <v>28</v>
      </c>
      <c r="J157">
        <v>52.82</v>
      </c>
      <c r="K157">
        <f t="shared" si="21"/>
        <v>0.40639269406392692</v>
      </c>
      <c r="L157">
        <f t="shared" si="22"/>
        <v>0.35893155857982567</v>
      </c>
      <c r="M157">
        <f t="shared" si="23"/>
        <v>0.49975010995252045</v>
      </c>
      <c r="N157">
        <f t="shared" si="24"/>
        <v>0.40095845209964343</v>
      </c>
      <c r="O157">
        <f t="shared" si="25"/>
        <v>0.27950309690984171</v>
      </c>
      <c r="P157">
        <f t="shared" si="26"/>
        <v>6.9767441860465115E-2</v>
      </c>
      <c r="Q157">
        <f t="shared" si="27"/>
        <v>0.52935276644371909</v>
      </c>
      <c r="R157">
        <f t="shared" si="28"/>
        <v>7.4175824175824176E-2</v>
      </c>
      <c r="S157">
        <f t="shared" si="29"/>
        <v>0.62900213352440848</v>
      </c>
    </row>
    <row r="158" spans="1:19" x14ac:dyDescent="0.2">
      <c r="A158">
        <f t="shared" ca="1" si="20"/>
        <v>0.5059798089120946</v>
      </c>
      <c r="B158">
        <v>332.5</v>
      </c>
      <c r="C158">
        <v>142.5</v>
      </c>
      <c r="D158">
        <v>0</v>
      </c>
      <c r="E158">
        <v>228</v>
      </c>
      <c r="F158">
        <v>0</v>
      </c>
      <c r="G158">
        <v>932</v>
      </c>
      <c r="H158">
        <v>594</v>
      </c>
      <c r="I158">
        <v>90</v>
      </c>
      <c r="J158">
        <v>37.720001000000003</v>
      </c>
      <c r="K158">
        <f t="shared" si="21"/>
        <v>0.52625570776255703</v>
      </c>
      <c r="L158">
        <f t="shared" si="22"/>
        <v>0.39649416354748185</v>
      </c>
      <c r="M158">
        <f t="shared" si="23"/>
        <v>0</v>
      </c>
      <c r="N158">
        <f t="shared" si="24"/>
        <v>0.84824280786524298</v>
      </c>
      <c r="O158">
        <f t="shared" si="25"/>
        <v>0</v>
      </c>
      <c r="P158">
        <f t="shared" si="26"/>
        <v>0.3808139534883721</v>
      </c>
      <c r="Q158">
        <f t="shared" si="27"/>
        <v>0</v>
      </c>
      <c r="R158">
        <f t="shared" si="28"/>
        <v>0.2445054945054945</v>
      </c>
      <c r="S158">
        <f t="shared" si="29"/>
        <v>0.44088702979661226</v>
      </c>
    </row>
    <row r="159" spans="1:19" x14ac:dyDescent="0.2">
      <c r="A159">
        <f t="shared" ca="1" si="20"/>
        <v>0.85004918934278528</v>
      </c>
      <c r="B159">
        <v>145</v>
      </c>
      <c r="C159">
        <v>0</v>
      </c>
      <c r="D159">
        <v>179</v>
      </c>
      <c r="E159">
        <v>202</v>
      </c>
      <c r="F159">
        <v>8</v>
      </c>
      <c r="G159">
        <v>824</v>
      </c>
      <c r="H159">
        <v>869</v>
      </c>
      <c r="I159">
        <v>28</v>
      </c>
      <c r="J159">
        <v>10.54</v>
      </c>
      <c r="K159">
        <f t="shared" si="21"/>
        <v>9.8173515981735154E-2</v>
      </c>
      <c r="L159">
        <f t="shared" si="22"/>
        <v>0</v>
      </c>
      <c r="M159">
        <f t="shared" si="23"/>
        <v>0.89455269681501159</v>
      </c>
      <c r="N159">
        <f t="shared" si="24"/>
        <v>0.64057507125978608</v>
      </c>
      <c r="O159">
        <f t="shared" si="25"/>
        <v>0.24844719725319264</v>
      </c>
      <c r="P159">
        <f t="shared" si="26"/>
        <v>6.6860465116279064E-2</v>
      </c>
      <c r="Q159">
        <f t="shared" si="27"/>
        <v>0.68991474299536837</v>
      </c>
      <c r="R159">
        <f t="shared" si="28"/>
        <v>7.4175824175824176E-2</v>
      </c>
      <c r="S159">
        <f t="shared" si="29"/>
        <v>0.10227980820430566</v>
      </c>
    </row>
    <row r="160" spans="1:19" x14ac:dyDescent="0.2">
      <c r="A160">
        <f t="shared" ca="1" si="20"/>
        <v>0.92848172476768764</v>
      </c>
      <c r="B160">
        <v>142</v>
      </c>
      <c r="C160">
        <v>167</v>
      </c>
      <c r="D160">
        <v>130</v>
      </c>
      <c r="E160">
        <v>174</v>
      </c>
      <c r="F160">
        <v>11</v>
      </c>
      <c r="G160">
        <v>883</v>
      </c>
      <c r="H160">
        <v>785</v>
      </c>
      <c r="I160">
        <v>28</v>
      </c>
      <c r="J160">
        <v>44.610000999999997</v>
      </c>
      <c r="K160">
        <f t="shared" si="21"/>
        <v>9.1324200913242004E-2</v>
      </c>
      <c r="L160">
        <f t="shared" si="22"/>
        <v>0.46466333552582084</v>
      </c>
      <c r="M160">
        <f t="shared" si="23"/>
        <v>0.64967514293827655</v>
      </c>
      <c r="N160">
        <f t="shared" si="24"/>
        <v>0.41693289337698625</v>
      </c>
      <c r="O160">
        <f t="shared" si="25"/>
        <v>0.34161489622313984</v>
      </c>
      <c r="P160">
        <f t="shared" si="26"/>
        <v>0.23837209302325582</v>
      </c>
      <c r="Q160">
        <f t="shared" si="27"/>
        <v>0.47917714877132861</v>
      </c>
      <c r="R160">
        <f t="shared" si="28"/>
        <v>7.4175824175824176E-2</v>
      </c>
      <c r="S160">
        <f t="shared" si="29"/>
        <v>0.52672233777805744</v>
      </c>
    </row>
    <row r="161" spans="1:19" x14ac:dyDescent="0.2">
      <c r="A161">
        <f t="shared" ca="1" si="20"/>
        <v>0.65501628126109646</v>
      </c>
      <c r="B161">
        <v>505</v>
      </c>
      <c r="C161">
        <v>0</v>
      </c>
      <c r="D161">
        <v>60</v>
      </c>
      <c r="E161">
        <v>195</v>
      </c>
      <c r="F161">
        <v>0</v>
      </c>
      <c r="G161">
        <v>1030</v>
      </c>
      <c r="H161">
        <v>630</v>
      </c>
      <c r="I161">
        <v>28</v>
      </c>
      <c r="J161">
        <v>64.019997000000004</v>
      </c>
      <c r="K161">
        <f t="shared" si="21"/>
        <v>0.92009132420091322</v>
      </c>
      <c r="L161">
        <f t="shared" si="22"/>
        <v>0</v>
      </c>
      <c r="M161">
        <f t="shared" si="23"/>
        <v>0.29985006597151226</v>
      </c>
      <c r="N161">
        <f t="shared" si="24"/>
        <v>0.58466452678908609</v>
      </c>
      <c r="O161">
        <f t="shared" si="25"/>
        <v>0</v>
      </c>
      <c r="P161">
        <f t="shared" si="26"/>
        <v>0.66569767441860461</v>
      </c>
      <c r="Q161">
        <f t="shared" si="27"/>
        <v>9.0316111810302774E-2</v>
      </c>
      <c r="R161">
        <f t="shared" si="28"/>
        <v>7.4175824175824176E-2</v>
      </c>
      <c r="S161">
        <f t="shared" si="29"/>
        <v>0.7685311889505716</v>
      </c>
    </row>
    <row r="162" spans="1:19" x14ac:dyDescent="0.2">
      <c r="A162">
        <f t="shared" ca="1" si="20"/>
        <v>0.64905713108867014</v>
      </c>
      <c r="B162">
        <v>375</v>
      </c>
      <c r="C162">
        <v>93.800003000000004</v>
      </c>
      <c r="D162">
        <v>0</v>
      </c>
      <c r="E162">
        <v>126.599998</v>
      </c>
      <c r="F162">
        <v>23.4</v>
      </c>
      <c r="G162">
        <v>852.09997599999997</v>
      </c>
      <c r="H162">
        <v>992.59997599999997</v>
      </c>
      <c r="I162">
        <v>28</v>
      </c>
      <c r="J162">
        <v>56.700001</v>
      </c>
      <c r="K162">
        <f t="shared" si="21"/>
        <v>0.62328767123287676</v>
      </c>
      <c r="L162">
        <f t="shared" si="22"/>
        <v>0.26099055249288627</v>
      </c>
      <c r="M162">
        <f t="shared" si="23"/>
        <v>0</v>
      </c>
      <c r="N162">
        <f t="shared" si="24"/>
        <v>3.8338619129519594E-2</v>
      </c>
      <c r="O162">
        <f t="shared" si="25"/>
        <v>0.72670805196558841</v>
      </c>
      <c r="P162">
        <f t="shared" si="26"/>
        <v>0.14854644186046503</v>
      </c>
      <c r="Q162">
        <f t="shared" si="27"/>
        <v>1</v>
      </c>
      <c r="R162">
        <f t="shared" si="28"/>
        <v>7.4175824175824176E-2</v>
      </c>
      <c r="S162">
        <f t="shared" si="29"/>
        <v>0.67733901027380117</v>
      </c>
    </row>
    <row r="163" spans="1:19" x14ac:dyDescent="0.2">
      <c r="A163">
        <f t="shared" ca="1" si="20"/>
        <v>0.23424770418526886</v>
      </c>
      <c r="B163">
        <v>304</v>
      </c>
      <c r="C163">
        <v>76</v>
      </c>
      <c r="D163">
        <v>0</v>
      </c>
      <c r="E163">
        <v>228</v>
      </c>
      <c r="F163">
        <v>0</v>
      </c>
      <c r="G163">
        <v>932</v>
      </c>
      <c r="H163">
        <v>670</v>
      </c>
      <c r="I163">
        <v>270</v>
      </c>
      <c r="J163">
        <v>54.380001</v>
      </c>
      <c r="K163">
        <f t="shared" si="21"/>
        <v>0.46118721461187212</v>
      </c>
      <c r="L163">
        <f t="shared" si="22"/>
        <v>0.21146355389199034</v>
      </c>
      <c r="M163">
        <f t="shared" si="23"/>
        <v>0</v>
      </c>
      <c r="N163">
        <f t="shared" si="24"/>
        <v>0.84824280786524298</v>
      </c>
      <c r="O163">
        <f t="shared" si="25"/>
        <v>0</v>
      </c>
      <c r="P163">
        <f t="shared" si="26"/>
        <v>0.3808139534883721</v>
      </c>
      <c r="Q163">
        <f t="shared" si="27"/>
        <v>0.19066734715508363</v>
      </c>
      <c r="R163">
        <f t="shared" si="28"/>
        <v>0.73901098901098905</v>
      </c>
      <c r="S163">
        <f t="shared" si="29"/>
        <v>0.64843655533665268</v>
      </c>
    </row>
    <row r="164" spans="1:19" x14ac:dyDescent="0.2">
      <c r="A164">
        <f t="shared" ca="1" si="20"/>
        <v>5.4602452801903345E-2</v>
      </c>
      <c r="B164">
        <v>355</v>
      </c>
      <c r="C164">
        <v>19</v>
      </c>
      <c r="D164">
        <v>97</v>
      </c>
      <c r="E164">
        <v>145</v>
      </c>
      <c r="F164">
        <v>12.3</v>
      </c>
      <c r="G164">
        <v>967</v>
      </c>
      <c r="H164">
        <v>871</v>
      </c>
      <c r="I164">
        <v>28</v>
      </c>
      <c r="J164">
        <v>55.450001</v>
      </c>
      <c r="K164">
        <f t="shared" si="21"/>
        <v>0.57762557077625576</v>
      </c>
      <c r="L164">
        <f t="shared" si="22"/>
        <v>5.2865888472997585E-2</v>
      </c>
      <c r="M164">
        <f t="shared" si="23"/>
        <v>0.48475760665394479</v>
      </c>
      <c r="N164">
        <f t="shared" si="24"/>
        <v>0.18530349485551503</v>
      </c>
      <c r="O164">
        <f t="shared" si="25"/>
        <v>0.38198756577678367</v>
      </c>
      <c r="P164">
        <f t="shared" si="26"/>
        <v>0.48255813953488375</v>
      </c>
      <c r="Q164">
        <f t="shared" si="27"/>
        <v>0.69493230476260748</v>
      </c>
      <c r="R164">
        <f t="shared" si="28"/>
        <v>7.4175824175824176E-2</v>
      </c>
      <c r="S164">
        <f t="shared" si="29"/>
        <v>0.66176656688094104</v>
      </c>
    </row>
    <row r="165" spans="1:19" x14ac:dyDescent="0.2">
      <c r="A165">
        <f t="shared" ca="1" si="20"/>
        <v>0.74033890480746223</v>
      </c>
      <c r="B165">
        <v>425</v>
      </c>
      <c r="C165">
        <v>106.300003</v>
      </c>
      <c r="D165">
        <v>0</v>
      </c>
      <c r="E165">
        <v>153.5</v>
      </c>
      <c r="F165">
        <v>16.5</v>
      </c>
      <c r="G165">
        <v>852.09997599999997</v>
      </c>
      <c r="H165">
        <v>887.09997599999997</v>
      </c>
      <c r="I165">
        <v>3</v>
      </c>
      <c r="J165">
        <v>33.400002000000001</v>
      </c>
      <c r="K165">
        <f t="shared" si="21"/>
        <v>0.73744292237442921</v>
      </c>
      <c r="L165">
        <f t="shared" si="22"/>
        <v>0.29577074227775307</v>
      </c>
      <c r="M165">
        <f t="shared" si="23"/>
        <v>0</v>
      </c>
      <c r="N165">
        <f t="shared" si="24"/>
        <v>0.25319487028422211</v>
      </c>
      <c r="O165">
        <f t="shared" si="25"/>
        <v>0.51242234433470979</v>
      </c>
      <c r="P165">
        <f t="shared" si="26"/>
        <v>0.14854644186046503</v>
      </c>
      <c r="Q165">
        <f t="shared" si="27"/>
        <v>0.73532361677814051</v>
      </c>
      <c r="R165">
        <f t="shared" si="28"/>
        <v>5.4945054945054949E-3</v>
      </c>
      <c r="S165">
        <f t="shared" si="29"/>
        <v>0.38706867788884214</v>
      </c>
    </row>
    <row r="166" spans="1:19" x14ac:dyDescent="0.2">
      <c r="A166">
        <f t="shared" ca="1" si="20"/>
        <v>0.6594866590094377</v>
      </c>
      <c r="B166">
        <v>122.599998</v>
      </c>
      <c r="C166">
        <v>183.89999399999999</v>
      </c>
      <c r="D166">
        <v>0</v>
      </c>
      <c r="E166">
        <v>203.5</v>
      </c>
      <c r="F166">
        <v>0</v>
      </c>
      <c r="G166">
        <v>958.20001200000002</v>
      </c>
      <c r="H166">
        <v>800.09997599999997</v>
      </c>
      <c r="I166">
        <v>7</v>
      </c>
      <c r="J166">
        <v>10.35</v>
      </c>
      <c r="K166">
        <f t="shared" si="21"/>
        <v>4.7031958904109585E-2</v>
      </c>
      <c r="L166">
        <f t="shared" si="22"/>
        <v>0.5116861354204697</v>
      </c>
      <c r="M166">
        <f t="shared" si="23"/>
        <v>0</v>
      </c>
      <c r="N166">
        <f t="shared" si="24"/>
        <v>0.65255590221779314</v>
      </c>
      <c r="O166">
        <f t="shared" si="25"/>
        <v>0</v>
      </c>
      <c r="P166">
        <f t="shared" si="26"/>
        <v>0.45697677906976747</v>
      </c>
      <c r="Q166">
        <f t="shared" si="27"/>
        <v>0.51705967990324209</v>
      </c>
      <c r="R166">
        <f t="shared" si="28"/>
        <v>1.6483516483516484E-2</v>
      </c>
      <c r="S166">
        <f t="shared" si="29"/>
        <v>9.9912796808590915E-2</v>
      </c>
    </row>
    <row r="167" spans="1:19" x14ac:dyDescent="0.2">
      <c r="A167">
        <f t="shared" ca="1" si="20"/>
        <v>0.49999901842761885</v>
      </c>
      <c r="B167">
        <v>450.10000600000001</v>
      </c>
      <c r="C167">
        <v>50</v>
      </c>
      <c r="D167">
        <v>0</v>
      </c>
      <c r="E167">
        <v>200</v>
      </c>
      <c r="F167">
        <v>3</v>
      </c>
      <c r="G167">
        <v>1124.400024</v>
      </c>
      <c r="H167">
        <v>613.20001200000002</v>
      </c>
      <c r="I167">
        <v>28</v>
      </c>
      <c r="J167">
        <v>39.380001</v>
      </c>
      <c r="K167">
        <f t="shared" si="21"/>
        <v>0.79474887214611878</v>
      </c>
      <c r="L167">
        <f t="shared" si="22"/>
        <v>0.13912075913946731</v>
      </c>
      <c r="M167">
        <f t="shared" si="23"/>
        <v>0</v>
      </c>
      <c r="N167">
        <f t="shared" si="24"/>
        <v>0.62460062998244315</v>
      </c>
      <c r="O167">
        <f t="shared" si="25"/>
        <v>9.3167698969947241E-2</v>
      </c>
      <c r="P167">
        <f t="shared" si="26"/>
        <v>0.9401163488372094</v>
      </c>
      <c r="Q167">
        <f t="shared" si="27"/>
        <v>4.8168623070865453E-2</v>
      </c>
      <c r="R167">
        <f t="shared" si="28"/>
        <v>7.4175824175824176E-2</v>
      </c>
      <c r="S167">
        <f t="shared" si="29"/>
        <v>0.46156723462233051</v>
      </c>
    </row>
    <row r="168" spans="1:19" x14ac:dyDescent="0.2">
      <c r="A168">
        <f t="shared" ca="1" si="20"/>
        <v>0.31669031013716409</v>
      </c>
      <c r="B168">
        <v>296</v>
      </c>
      <c r="C168">
        <v>0</v>
      </c>
      <c r="D168">
        <v>0</v>
      </c>
      <c r="E168">
        <v>186</v>
      </c>
      <c r="F168">
        <v>0</v>
      </c>
      <c r="G168">
        <v>1090</v>
      </c>
      <c r="H168">
        <v>769</v>
      </c>
      <c r="I168">
        <v>28</v>
      </c>
      <c r="J168">
        <v>25.18</v>
      </c>
      <c r="K168">
        <f t="shared" si="21"/>
        <v>0.44292237442922372</v>
      </c>
      <c r="L168">
        <f t="shared" si="22"/>
        <v>0</v>
      </c>
      <c r="M168">
        <f t="shared" si="23"/>
        <v>0</v>
      </c>
      <c r="N168">
        <f t="shared" si="24"/>
        <v>0.51277954104104329</v>
      </c>
      <c r="O168">
        <f t="shared" si="25"/>
        <v>0</v>
      </c>
      <c r="P168">
        <f t="shared" si="26"/>
        <v>0.84011627906976749</v>
      </c>
      <c r="Q168">
        <f t="shared" si="27"/>
        <v>0.43903665463341629</v>
      </c>
      <c r="R168">
        <f t="shared" si="28"/>
        <v>7.4175824175824176E-2</v>
      </c>
      <c r="S168">
        <f t="shared" si="29"/>
        <v>0.28466426522148414</v>
      </c>
    </row>
    <row r="169" spans="1:19" x14ac:dyDescent="0.2">
      <c r="A169">
        <f t="shared" ca="1" si="20"/>
        <v>0.69230617672971384</v>
      </c>
      <c r="B169">
        <v>297.20001200000002</v>
      </c>
      <c r="C169">
        <v>0</v>
      </c>
      <c r="D169">
        <v>117.5</v>
      </c>
      <c r="E169">
        <v>174.800003</v>
      </c>
      <c r="F169">
        <v>9.5</v>
      </c>
      <c r="G169">
        <v>1022.799988</v>
      </c>
      <c r="H169">
        <v>753.5</v>
      </c>
      <c r="I169">
        <v>56</v>
      </c>
      <c r="J169">
        <v>51.959999000000003</v>
      </c>
      <c r="K169">
        <f t="shared" si="21"/>
        <v>0.44566212785388132</v>
      </c>
      <c r="L169">
        <f t="shared" si="22"/>
        <v>0</v>
      </c>
      <c r="M169">
        <f t="shared" si="23"/>
        <v>0.58720637919421148</v>
      </c>
      <c r="N169">
        <f t="shared" si="24"/>
        <v>0.42332269384958532</v>
      </c>
      <c r="O169">
        <f t="shared" si="25"/>
        <v>0.29503104673816627</v>
      </c>
      <c r="P169">
        <f t="shared" si="26"/>
        <v>0.64476740697674417</v>
      </c>
      <c r="Q169">
        <f t="shared" si="27"/>
        <v>0.40015055093731366</v>
      </c>
      <c r="R169">
        <f t="shared" si="28"/>
        <v>0.15109890109890109</v>
      </c>
      <c r="S169">
        <f t="shared" si="29"/>
        <v>0.61828828001216596</v>
      </c>
    </row>
    <row r="170" spans="1:19" x14ac:dyDescent="0.2">
      <c r="A170">
        <f t="shared" ca="1" si="20"/>
        <v>0.15093206407606963</v>
      </c>
      <c r="B170">
        <v>382</v>
      </c>
      <c r="C170">
        <v>0</v>
      </c>
      <c r="D170">
        <v>0</v>
      </c>
      <c r="E170">
        <v>186</v>
      </c>
      <c r="F170">
        <v>0</v>
      </c>
      <c r="G170">
        <v>1111</v>
      </c>
      <c r="H170">
        <v>784</v>
      </c>
      <c r="I170">
        <v>7</v>
      </c>
      <c r="J170">
        <v>11.47</v>
      </c>
      <c r="K170">
        <f t="shared" si="21"/>
        <v>0.63926940639269403</v>
      </c>
      <c r="L170">
        <f t="shared" si="22"/>
        <v>0</v>
      </c>
      <c r="M170">
        <f t="shared" si="23"/>
        <v>0</v>
      </c>
      <c r="N170">
        <f t="shared" si="24"/>
        <v>0.51277954104104329</v>
      </c>
      <c r="O170">
        <f t="shared" si="25"/>
        <v>0</v>
      </c>
      <c r="P170">
        <f t="shared" si="26"/>
        <v>0.90116279069767447</v>
      </c>
      <c r="Q170">
        <f t="shared" si="27"/>
        <v>0.47666836788770911</v>
      </c>
      <c r="R170">
        <f t="shared" si="28"/>
        <v>1.6483516483516484E-2</v>
      </c>
      <c r="S170">
        <f t="shared" si="29"/>
        <v>0.11386570608859366</v>
      </c>
    </row>
    <row r="171" spans="1:19" x14ac:dyDescent="0.2">
      <c r="A171">
        <f t="shared" ca="1" si="20"/>
        <v>0.20334581376368299</v>
      </c>
      <c r="B171">
        <v>525</v>
      </c>
      <c r="C171">
        <v>0</v>
      </c>
      <c r="D171">
        <v>0</v>
      </c>
      <c r="E171">
        <v>189</v>
      </c>
      <c r="F171">
        <v>0</v>
      </c>
      <c r="G171">
        <v>1125</v>
      </c>
      <c r="H171">
        <v>613</v>
      </c>
      <c r="I171">
        <v>90</v>
      </c>
      <c r="J171">
        <v>58.779998999999997</v>
      </c>
      <c r="K171">
        <f t="shared" si="21"/>
        <v>0.96575342465753422</v>
      </c>
      <c r="L171">
        <f t="shared" si="22"/>
        <v>0</v>
      </c>
      <c r="M171">
        <f t="shared" si="23"/>
        <v>0</v>
      </c>
      <c r="N171">
        <f t="shared" si="24"/>
        <v>0.53674120295705752</v>
      </c>
      <c r="O171">
        <f t="shared" si="25"/>
        <v>0</v>
      </c>
      <c r="P171">
        <f t="shared" si="26"/>
        <v>0.94186046511627908</v>
      </c>
      <c r="Q171">
        <f t="shared" si="27"/>
        <v>4.7666836788770907E-2</v>
      </c>
      <c r="R171">
        <f t="shared" si="28"/>
        <v>0.2445054945054945</v>
      </c>
      <c r="S171">
        <f t="shared" si="29"/>
        <v>0.70325153116361105</v>
      </c>
    </row>
    <row r="172" spans="1:19" x14ac:dyDescent="0.2">
      <c r="A172">
        <f t="shared" ca="1" si="20"/>
        <v>0.16683923333147865</v>
      </c>
      <c r="B172">
        <v>313</v>
      </c>
      <c r="C172">
        <v>145</v>
      </c>
      <c r="D172">
        <v>0</v>
      </c>
      <c r="E172">
        <v>127</v>
      </c>
      <c r="F172">
        <v>8</v>
      </c>
      <c r="G172">
        <v>1000</v>
      </c>
      <c r="H172">
        <v>822</v>
      </c>
      <c r="I172">
        <v>28</v>
      </c>
      <c r="J172">
        <v>44.52</v>
      </c>
      <c r="K172">
        <f t="shared" si="21"/>
        <v>0.4817351598173516</v>
      </c>
      <c r="L172">
        <f t="shared" si="22"/>
        <v>0.40345020150445526</v>
      </c>
      <c r="M172">
        <f t="shared" si="23"/>
        <v>0</v>
      </c>
      <c r="N172">
        <f t="shared" si="24"/>
        <v>4.1533523359429447E-2</v>
      </c>
      <c r="O172">
        <f t="shared" si="25"/>
        <v>0.24844719725319264</v>
      </c>
      <c r="P172">
        <f t="shared" si="26"/>
        <v>0.57848837209302328</v>
      </c>
      <c r="Q172">
        <f t="shared" si="27"/>
        <v>0.57200204146525091</v>
      </c>
      <c r="R172">
        <f t="shared" si="28"/>
        <v>7.4175824175824176E-2</v>
      </c>
      <c r="S172">
        <f t="shared" si="29"/>
        <v>0.52560110939581695</v>
      </c>
    </row>
    <row r="173" spans="1:19" x14ac:dyDescent="0.2">
      <c r="A173">
        <f t="shared" ca="1" si="20"/>
        <v>0.62641928839506078</v>
      </c>
      <c r="B173">
        <v>255</v>
      </c>
      <c r="C173">
        <v>0</v>
      </c>
      <c r="D173">
        <v>0</v>
      </c>
      <c r="E173">
        <v>192</v>
      </c>
      <c r="F173">
        <v>0</v>
      </c>
      <c r="G173">
        <v>889.79998799999998</v>
      </c>
      <c r="H173">
        <v>945</v>
      </c>
      <c r="I173">
        <v>28</v>
      </c>
      <c r="J173">
        <v>18.75</v>
      </c>
      <c r="K173">
        <f t="shared" si="21"/>
        <v>0.34931506849315069</v>
      </c>
      <c r="L173">
        <f t="shared" si="22"/>
        <v>0</v>
      </c>
      <c r="M173">
        <f t="shared" si="23"/>
        <v>0</v>
      </c>
      <c r="N173">
        <f t="shared" si="24"/>
        <v>0.56070286487307186</v>
      </c>
      <c r="O173">
        <f t="shared" si="25"/>
        <v>0</v>
      </c>
      <c r="P173">
        <f t="shared" si="26"/>
        <v>0.25813949999999997</v>
      </c>
      <c r="Q173">
        <f t="shared" si="27"/>
        <v>0.88058209015045208</v>
      </c>
      <c r="R173">
        <f t="shared" si="28"/>
        <v>7.4175824175824176E-2</v>
      </c>
      <c r="S173">
        <f t="shared" si="29"/>
        <v>0.20455961640861137</v>
      </c>
    </row>
    <row r="174" spans="1:19" x14ac:dyDescent="0.2">
      <c r="A174">
        <f t="shared" ca="1" si="20"/>
        <v>0.58508959275827921</v>
      </c>
      <c r="B174">
        <v>139.89999399999999</v>
      </c>
      <c r="C174">
        <v>132.60000600000001</v>
      </c>
      <c r="D174">
        <v>103.300003</v>
      </c>
      <c r="E174">
        <v>200.300003</v>
      </c>
      <c r="F174">
        <v>7.4</v>
      </c>
      <c r="G174">
        <v>916</v>
      </c>
      <c r="H174">
        <v>753.40002400000003</v>
      </c>
      <c r="I174">
        <v>28</v>
      </c>
      <c r="J174">
        <v>36.439999</v>
      </c>
      <c r="K174">
        <f t="shared" si="21"/>
        <v>8.6529666666666644E-2</v>
      </c>
      <c r="L174">
        <f t="shared" si="22"/>
        <v>0.36894826993235846</v>
      </c>
      <c r="M174">
        <f t="shared" si="23"/>
        <v>0.51624187857345694</v>
      </c>
      <c r="N174">
        <f t="shared" si="24"/>
        <v>0.62699682013570657</v>
      </c>
      <c r="O174">
        <f t="shared" si="25"/>
        <v>0.22981365745920318</v>
      </c>
      <c r="P174">
        <f t="shared" si="26"/>
        <v>0.33430232558139533</v>
      </c>
      <c r="Q174">
        <f t="shared" si="27"/>
        <v>0.39989973305969301</v>
      </c>
      <c r="R174">
        <f t="shared" si="28"/>
        <v>7.4175824175824176E-2</v>
      </c>
      <c r="S174">
        <f t="shared" si="29"/>
        <v>0.42494082284641393</v>
      </c>
    </row>
    <row r="175" spans="1:19" x14ac:dyDescent="0.2">
      <c r="A175">
        <f t="shared" ca="1" si="20"/>
        <v>0.22730074662921929</v>
      </c>
      <c r="B175">
        <v>254</v>
      </c>
      <c r="C175">
        <v>0</v>
      </c>
      <c r="D175">
        <v>0</v>
      </c>
      <c r="E175">
        <v>198</v>
      </c>
      <c r="F175">
        <v>0</v>
      </c>
      <c r="G175">
        <v>968</v>
      </c>
      <c r="H175">
        <v>863</v>
      </c>
      <c r="I175">
        <v>90</v>
      </c>
      <c r="J175">
        <v>26.940000999999999</v>
      </c>
      <c r="K175">
        <f t="shared" si="21"/>
        <v>0.34703196347031962</v>
      </c>
      <c r="L175">
        <f t="shared" si="22"/>
        <v>0</v>
      </c>
      <c r="M175">
        <f t="shared" si="23"/>
        <v>0</v>
      </c>
      <c r="N175">
        <f t="shared" si="24"/>
        <v>0.60862618870510032</v>
      </c>
      <c r="O175">
        <f t="shared" si="25"/>
        <v>0</v>
      </c>
      <c r="P175">
        <f t="shared" si="26"/>
        <v>0.48546511627906974</v>
      </c>
      <c r="Q175">
        <f t="shared" si="27"/>
        <v>0.67486205769365126</v>
      </c>
      <c r="R175">
        <f t="shared" si="28"/>
        <v>0.2445054945054945</v>
      </c>
      <c r="S175">
        <f t="shared" si="29"/>
        <v>0.30659027797658595</v>
      </c>
    </row>
    <row r="176" spans="1:19" x14ac:dyDescent="0.2">
      <c r="A176">
        <f t="shared" ca="1" si="20"/>
        <v>0.88851771815942082</v>
      </c>
      <c r="B176">
        <v>266</v>
      </c>
      <c r="C176">
        <v>114</v>
      </c>
      <c r="D176">
        <v>0</v>
      </c>
      <c r="E176">
        <v>228</v>
      </c>
      <c r="F176">
        <v>0</v>
      </c>
      <c r="G176">
        <v>932</v>
      </c>
      <c r="H176">
        <v>670</v>
      </c>
      <c r="I176">
        <v>90</v>
      </c>
      <c r="J176">
        <v>47.029998999999997</v>
      </c>
      <c r="K176">
        <f t="shared" si="21"/>
        <v>0.37442922374429222</v>
      </c>
      <c r="L176">
        <f t="shared" si="22"/>
        <v>0.31719533083798551</v>
      </c>
      <c r="M176">
        <f t="shared" si="23"/>
        <v>0</v>
      </c>
      <c r="N176">
        <f t="shared" si="24"/>
        <v>0.84824280786524298</v>
      </c>
      <c r="O176">
        <f t="shared" si="25"/>
        <v>0</v>
      </c>
      <c r="P176">
        <f t="shared" si="26"/>
        <v>0.3808139534883721</v>
      </c>
      <c r="Q176">
        <f t="shared" si="27"/>
        <v>0.19066734715508363</v>
      </c>
      <c r="R176">
        <f t="shared" si="28"/>
        <v>0.2445054945054945</v>
      </c>
      <c r="S176">
        <f t="shared" si="29"/>
        <v>0.55687056327072537</v>
      </c>
    </row>
    <row r="177" spans="1:19" x14ac:dyDescent="0.2">
      <c r="A177">
        <f t="shared" ca="1" si="20"/>
        <v>0.5036917206051178</v>
      </c>
      <c r="B177">
        <v>316.10000600000001</v>
      </c>
      <c r="C177">
        <v>210.699997</v>
      </c>
      <c r="D177">
        <v>0</v>
      </c>
      <c r="E177">
        <v>185.699997</v>
      </c>
      <c r="F177">
        <v>0</v>
      </c>
      <c r="G177">
        <v>977</v>
      </c>
      <c r="H177">
        <v>689.29998799999998</v>
      </c>
      <c r="I177">
        <v>28</v>
      </c>
      <c r="J177">
        <v>38.700001</v>
      </c>
      <c r="K177">
        <f t="shared" si="21"/>
        <v>0.48881279908675801</v>
      </c>
      <c r="L177">
        <f t="shared" si="22"/>
        <v>0.58625487066646975</v>
      </c>
      <c r="M177">
        <f t="shared" si="23"/>
        <v>0</v>
      </c>
      <c r="N177">
        <f t="shared" si="24"/>
        <v>0.51038335088777997</v>
      </c>
      <c r="O177">
        <f t="shared" si="25"/>
        <v>0</v>
      </c>
      <c r="P177">
        <f t="shared" si="26"/>
        <v>0.51162790697674421</v>
      </c>
      <c r="Q177">
        <f t="shared" si="27"/>
        <v>0.23908678810356976</v>
      </c>
      <c r="R177">
        <f t="shared" si="28"/>
        <v>7.4175824175824176E-2</v>
      </c>
      <c r="S177">
        <f t="shared" si="29"/>
        <v>0.45309582541661458</v>
      </c>
    </row>
    <row r="178" spans="1:19" x14ac:dyDescent="0.2">
      <c r="A178">
        <f t="shared" ca="1" si="20"/>
        <v>0.18370400089366978</v>
      </c>
      <c r="B178">
        <v>480</v>
      </c>
      <c r="C178">
        <v>0</v>
      </c>
      <c r="D178">
        <v>0</v>
      </c>
      <c r="E178">
        <v>192</v>
      </c>
      <c r="F178">
        <v>0</v>
      </c>
      <c r="G178">
        <v>936</v>
      </c>
      <c r="H178">
        <v>721</v>
      </c>
      <c r="I178">
        <v>28</v>
      </c>
      <c r="J178">
        <v>43.889999000000003</v>
      </c>
      <c r="K178">
        <f t="shared" si="21"/>
        <v>0.86301369863013699</v>
      </c>
      <c r="L178">
        <f t="shared" si="22"/>
        <v>0</v>
      </c>
      <c r="M178">
        <f t="shared" si="23"/>
        <v>0</v>
      </c>
      <c r="N178">
        <f t="shared" si="24"/>
        <v>0.56070286487307186</v>
      </c>
      <c r="O178">
        <f t="shared" si="25"/>
        <v>0</v>
      </c>
      <c r="P178">
        <f t="shared" si="26"/>
        <v>0.39244186046511625</v>
      </c>
      <c r="Q178">
        <f t="shared" si="27"/>
        <v>0.31861517221967922</v>
      </c>
      <c r="R178">
        <f t="shared" si="28"/>
        <v>7.4175824175824176E-2</v>
      </c>
      <c r="S178">
        <f t="shared" si="29"/>
        <v>0.51775258546786063</v>
      </c>
    </row>
    <row r="179" spans="1:19" x14ac:dyDescent="0.2">
      <c r="A179">
        <f t="shared" ca="1" si="20"/>
        <v>0.25817252785752509</v>
      </c>
      <c r="B179">
        <v>427.5</v>
      </c>
      <c r="C179">
        <v>47.5</v>
      </c>
      <c r="D179">
        <v>0</v>
      </c>
      <c r="E179">
        <v>228</v>
      </c>
      <c r="F179">
        <v>0</v>
      </c>
      <c r="G179">
        <v>932</v>
      </c>
      <c r="H179">
        <v>594</v>
      </c>
      <c r="I179">
        <v>7</v>
      </c>
      <c r="J179">
        <v>35.080002</v>
      </c>
      <c r="K179">
        <f t="shared" si="21"/>
        <v>0.74315068493150682</v>
      </c>
      <c r="L179">
        <f t="shared" si="22"/>
        <v>0.13216472118249395</v>
      </c>
      <c r="M179">
        <f t="shared" si="23"/>
        <v>0</v>
      </c>
      <c r="N179">
        <f t="shared" si="24"/>
        <v>0.84824280786524298</v>
      </c>
      <c r="O179">
        <f t="shared" si="25"/>
        <v>0</v>
      </c>
      <c r="P179">
        <f t="shared" si="26"/>
        <v>0.3808139534883721</v>
      </c>
      <c r="Q179">
        <f t="shared" si="27"/>
        <v>0</v>
      </c>
      <c r="R179">
        <f t="shared" si="28"/>
        <v>1.6483516483516484E-2</v>
      </c>
      <c r="S179">
        <f t="shared" si="29"/>
        <v>0.40799804180884619</v>
      </c>
    </row>
    <row r="180" spans="1:19" x14ac:dyDescent="0.2">
      <c r="A180">
        <f t="shared" ca="1" si="20"/>
        <v>0.12041507299577547</v>
      </c>
      <c r="B180">
        <v>290.39999399999999</v>
      </c>
      <c r="C180">
        <v>0</v>
      </c>
      <c r="D180">
        <v>96.199996999999996</v>
      </c>
      <c r="E180">
        <v>168.10000600000001</v>
      </c>
      <c r="F180">
        <v>9.4</v>
      </c>
      <c r="G180">
        <v>961.20001200000002</v>
      </c>
      <c r="H180">
        <v>865</v>
      </c>
      <c r="I180">
        <v>28</v>
      </c>
      <c r="J180">
        <v>34.740001999999997</v>
      </c>
      <c r="K180">
        <f t="shared" si="21"/>
        <v>0.4301369726027397</v>
      </c>
      <c r="L180">
        <f t="shared" si="22"/>
        <v>0</v>
      </c>
      <c r="M180">
        <f t="shared" si="23"/>
        <v>0.48075959078182134</v>
      </c>
      <c r="N180">
        <f t="shared" si="24"/>
        <v>0.36980833953214876</v>
      </c>
      <c r="O180">
        <f t="shared" si="25"/>
        <v>0.29192545677250137</v>
      </c>
      <c r="P180">
        <f t="shared" si="26"/>
        <v>0.46569770930232562</v>
      </c>
      <c r="Q180">
        <f t="shared" si="27"/>
        <v>0.67987961946089037</v>
      </c>
      <c r="R180">
        <f t="shared" si="28"/>
        <v>7.4175824175824176E-2</v>
      </c>
      <c r="S180">
        <f t="shared" si="29"/>
        <v>0.4037623372059882</v>
      </c>
    </row>
    <row r="181" spans="1:19" x14ac:dyDescent="0.2">
      <c r="A181">
        <f t="shared" ca="1" si="20"/>
        <v>4.2147792802491479E-2</v>
      </c>
      <c r="B181">
        <v>202</v>
      </c>
      <c r="C181">
        <v>11</v>
      </c>
      <c r="D181">
        <v>141</v>
      </c>
      <c r="E181">
        <v>206</v>
      </c>
      <c r="F181">
        <v>1.7</v>
      </c>
      <c r="G181">
        <v>942</v>
      </c>
      <c r="H181">
        <v>801</v>
      </c>
      <c r="I181">
        <v>7</v>
      </c>
      <c r="J181">
        <v>15.07</v>
      </c>
      <c r="K181">
        <f t="shared" si="21"/>
        <v>0.22831050228310501</v>
      </c>
      <c r="L181">
        <f t="shared" si="22"/>
        <v>3.060656701068281E-2</v>
      </c>
      <c r="M181">
        <f t="shared" si="23"/>
        <v>0.70464765503305382</v>
      </c>
      <c r="N181">
        <f t="shared" si="24"/>
        <v>0.67252395381447172</v>
      </c>
      <c r="O181">
        <f t="shared" si="25"/>
        <v>5.2795029416303429E-2</v>
      </c>
      <c r="P181">
        <f t="shared" si="26"/>
        <v>0.40988372093023256</v>
      </c>
      <c r="Q181">
        <f t="shared" si="27"/>
        <v>0.51931764290924098</v>
      </c>
      <c r="R181">
        <f t="shared" si="28"/>
        <v>1.6483516483516484E-2</v>
      </c>
      <c r="S181">
        <f t="shared" si="29"/>
        <v>0.15871434306003096</v>
      </c>
    </row>
    <row r="182" spans="1:19" x14ac:dyDescent="0.2">
      <c r="A182">
        <f t="shared" ca="1" si="20"/>
        <v>0.56229203065109423</v>
      </c>
      <c r="B182">
        <v>132</v>
      </c>
      <c r="C182">
        <v>207</v>
      </c>
      <c r="D182">
        <v>161</v>
      </c>
      <c r="E182">
        <v>179</v>
      </c>
      <c r="F182">
        <v>5</v>
      </c>
      <c r="G182">
        <v>867</v>
      </c>
      <c r="H182">
        <v>736</v>
      </c>
      <c r="I182">
        <v>28</v>
      </c>
      <c r="J182">
        <v>33.299999</v>
      </c>
      <c r="K182">
        <f t="shared" si="21"/>
        <v>6.8493150684931503E-2</v>
      </c>
      <c r="L182">
        <f t="shared" si="22"/>
        <v>0.57595994283739471</v>
      </c>
      <c r="M182">
        <f t="shared" si="23"/>
        <v>0.80459767702355789</v>
      </c>
      <c r="N182">
        <f t="shared" si="24"/>
        <v>0.45686899657034336</v>
      </c>
      <c r="O182">
        <f t="shared" si="25"/>
        <v>0.15527949828324539</v>
      </c>
      <c r="P182">
        <f t="shared" si="26"/>
        <v>0.19186046511627908</v>
      </c>
      <c r="Q182">
        <f t="shared" si="27"/>
        <v>0.35624688547397204</v>
      </c>
      <c r="R182">
        <f t="shared" si="28"/>
        <v>7.4175824175824176E-2</v>
      </c>
      <c r="S182">
        <f t="shared" si="29"/>
        <v>0.38582284504354913</v>
      </c>
    </row>
    <row r="183" spans="1:19" x14ac:dyDescent="0.2">
      <c r="A183">
        <f t="shared" ca="1" si="20"/>
        <v>0.21087417043106638</v>
      </c>
      <c r="B183">
        <v>246.800003</v>
      </c>
      <c r="C183">
        <v>0</v>
      </c>
      <c r="D183">
        <v>125.099998</v>
      </c>
      <c r="E183">
        <v>143.300003</v>
      </c>
      <c r="F183">
        <v>12</v>
      </c>
      <c r="G183">
        <v>1086.8000489999999</v>
      </c>
      <c r="H183">
        <v>800.90002400000003</v>
      </c>
      <c r="I183">
        <v>100</v>
      </c>
      <c r="J183">
        <v>66.419998000000007</v>
      </c>
      <c r="K183">
        <f t="shared" si="21"/>
        <v>0.33059361415525113</v>
      </c>
      <c r="L183">
        <f t="shared" si="22"/>
        <v>0</v>
      </c>
      <c r="M183">
        <f t="shared" si="23"/>
        <v>0.62518737755560083</v>
      </c>
      <c r="N183">
        <f t="shared" si="24"/>
        <v>0.17172524373143555</v>
      </c>
      <c r="O183">
        <f t="shared" si="25"/>
        <v>0.37267079587978896</v>
      </c>
      <c r="P183">
        <f t="shared" si="26"/>
        <v>0.83081409593023237</v>
      </c>
      <c r="Q183">
        <f t="shared" si="27"/>
        <v>0.51906682503162027</v>
      </c>
      <c r="R183">
        <f t="shared" si="28"/>
        <v>0.27197802197802196</v>
      </c>
      <c r="S183">
        <f t="shared" si="29"/>
        <v>0.79843029272281796</v>
      </c>
    </row>
    <row r="184" spans="1:19" x14ac:dyDescent="0.2">
      <c r="A184">
        <f t="shared" ca="1" si="20"/>
        <v>0.68564294349987431</v>
      </c>
      <c r="B184">
        <v>339</v>
      </c>
      <c r="C184">
        <v>0</v>
      </c>
      <c r="D184">
        <v>0</v>
      </c>
      <c r="E184">
        <v>185</v>
      </c>
      <c r="F184">
        <v>0</v>
      </c>
      <c r="G184">
        <v>1060</v>
      </c>
      <c r="H184">
        <v>754</v>
      </c>
      <c r="I184">
        <v>28</v>
      </c>
      <c r="J184">
        <v>31.65</v>
      </c>
      <c r="K184">
        <f t="shared" si="21"/>
        <v>0.54109589041095896</v>
      </c>
      <c r="L184">
        <f t="shared" si="22"/>
        <v>0</v>
      </c>
      <c r="M184">
        <f t="shared" si="23"/>
        <v>0</v>
      </c>
      <c r="N184">
        <f t="shared" si="24"/>
        <v>0.50479232040237187</v>
      </c>
      <c r="O184">
        <f t="shared" si="25"/>
        <v>0</v>
      </c>
      <c r="P184">
        <f t="shared" si="26"/>
        <v>0.75290697674418605</v>
      </c>
      <c r="Q184">
        <f t="shared" si="27"/>
        <v>0.40140494137912347</v>
      </c>
      <c r="R184">
        <f t="shared" si="28"/>
        <v>7.4175824175824176E-2</v>
      </c>
      <c r="S184">
        <f t="shared" si="29"/>
        <v>0.3652672322229284</v>
      </c>
    </row>
    <row r="185" spans="1:19" x14ac:dyDescent="0.2">
      <c r="A185">
        <f t="shared" ca="1" si="20"/>
        <v>0.80801588630902066</v>
      </c>
      <c r="B185">
        <v>210.699997</v>
      </c>
      <c r="C185">
        <v>316.10000600000001</v>
      </c>
      <c r="D185">
        <v>0</v>
      </c>
      <c r="E185">
        <v>185.699997</v>
      </c>
      <c r="F185">
        <v>0</v>
      </c>
      <c r="G185">
        <v>977</v>
      </c>
      <c r="H185">
        <v>689.29998799999998</v>
      </c>
      <c r="I185">
        <v>7</v>
      </c>
      <c r="J185">
        <v>21.82</v>
      </c>
      <c r="K185">
        <f t="shared" si="21"/>
        <v>0.24817350913242009</v>
      </c>
      <c r="L185">
        <f t="shared" si="22"/>
        <v>0.8795214559742035</v>
      </c>
      <c r="M185">
        <f t="shared" si="23"/>
        <v>0</v>
      </c>
      <c r="N185">
        <f t="shared" si="24"/>
        <v>0.51038335088777997</v>
      </c>
      <c r="O185">
        <f t="shared" si="25"/>
        <v>0</v>
      </c>
      <c r="P185">
        <f t="shared" si="26"/>
        <v>0.51162790697674421</v>
      </c>
      <c r="Q185">
        <f t="shared" si="27"/>
        <v>0.23908678810356976</v>
      </c>
      <c r="R185">
        <f t="shared" si="28"/>
        <v>1.6483516483516484E-2</v>
      </c>
      <c r="S185">
        <f t="shared" si="29"/>
        <v>0.24280553738147598</v>
      </c>
    </row>
    <row r="186" spans="1:19" x14ac:dyDescent="0.2">
      <c r="A186">
        <f t="shared" ca="1" si="20"/>
        <v>0.55680216272665484</v>
      </c>
      <c r="B186">
        <v>289</v>
      </c>
      <c r="C186">
        <v>0</v>
      </c>
      <c r="D186">
        <v>0</v>
      </c>
      <c r="E186">
        <v>192</v>
      </c>
      <c r="F186">
        <v>0</v>
      </c>
      <c r="G186">
        <v>913.20001200000002</v>
      </c>
      <c r="H186">
        <v>895.29998799999998</v>
      </c>
      <c r="I186">
        <v>3</v>
      </c>
      <c r="J186">
        <v>11.65</v>
      </c>
      <c r="K186">
        <f t="shared" si="21"/>
        <v>0.4269406392694064</v>
      </c>
      <c r="L186">
        <f t="shared" si="22"/>
        <v>0</v>
      </c>
      <c r="M186">
        <f t="shared" si="23"/>
        <v>0</v>
      </c>
      <c r="N186">
        <f t="shared" si="24"/>
        <v>0.56070286487307186</v>
      </c>
      <c r="O186">
        <f t="shared" si="25"/>
        <v>0</v>
      </c>
      <c r="P186">
        <f t="shared" si="26"/>
        <v>0.32616282558139537</v>
      </c>
      <c r="Q186">
        <f t="shared" si="27"/>
        <v>0.75589565012919124</v>
      </c>
      <c r="R186">
        <f t="shared" si="28"/>
        <v>5.4945054945054949E-3</v>
      </c>
      <c r="S186">
        <f t="shared" si="29"/>
        <v>0.11610813793716551</v>
      </c>
    </row>
    <row r="187" spans="1:19" x14ac:dyDescent="0.2">
      <c r="A187">
        <f t="shared" ca="1" si="20"/>
        <v>0.33613079598772422</v>
      </c>
      <c r="B187">
        <v>236.89999399999999</v>
      </c>
      <c r="C187">
        <v>91.699996999999996</v>
      </c>
      <c r="D187">
        <v>71.5</v>
      </c>
      <c r="E187">
        <v>246.89999399999999</v>
      </c>
      <c r="F187">
        <v>6</v>
      </c>
      <c r="G187">
        <v>852.90002400000003</v>
      </c>
      <c r="H187">
        <v>695.40002400000003</v>
      </c>
      <c r="I187">
        <v>28</v>
      </c>
      <c r="J187">
        <v>28.629999000000002</v>
      </c>
      <c r="K187">
        <f t="shared" si="21"/>
        <v>0.3079908538812785</v>
      </c>
      <c r="L187">
        <f t="shared" si="22"/>
        <v>0.25514746391453752</v>
      </c>
      <c r="M187">
        <f t="shared" si="23"/>
        <v>0.35732132861605209</v>
      </c>
      <c r="N187">
        <f t="shared" si="24"/>
        <v>0.99920123001280892</v>
      </c>
      <c r="O187">
        <f t="shared" si="25"/>
        <v>0.18633539793989448</v>
      </c>
      <c r="P187">
        <f t="shared" si="26"/>
        <v>0.15087216279069776</v>
      </c>
      <c r="Q187">
        <f t="shared" si="27"/>
        <v>0.25439044180976078</v>
      </c>
      <c r="R187">
        <f t="shared" si="28"/>
        <v>7.4175824175824176E-2</v>
      </c>
      <c r="S187">
        <f t="shared" si="29"/>
        <v>0.32764419652782351</v>
      </c>
    </row>
    <row r="188" spans="1:19" x14ac:dyDescent="0.2">
      <c r="A188">
        <f t="shared" ca="1" si="20"/>
        <v>0.49222858187291996</v>
      </c>
      <c r="B188">
        <v>540</v>
      </c>
      <c r="C188">
        <v>0</v>
      </c>
      <c r="D188">
        <v>0</v>
      </c>
      <c r="E188">
        <v>162</v>
      </c>
      <c r="F188">
        <v>2.5</v>
      </c>
      <c r="G188">
        <v>1055</v>
      </c>
      <c r="H188">
        <v>676</v>
      </c>
      <c r="I188">
        <v>28</v>
      </c>
      <c r="J188">
        <v>61.889999000000003</v>
      </c>
      <c r="K188">
        <f t="shared" si="21"/>
        <v>1</v>
      </c>
      <c r="L188">
        <f t="shared" si="22"/>
        <v>0</v>
      </c>
      <c r="M188">
        <f t="shared" si="23"/>
        <v>0</v>
      </c>
      <c r="N188">
        <f t="shared" si="24"/>
        <v>0.32108624571292921</v>
      </c>
      <c r="O188">
        <f t="shared" si="25"/>
        <v>7.7639749141622694E-2</v>
      </c>
      <c r="P188">
        <f t="shared" si="26"/>
        <v>0.73837209302325579</v>
      </c>
      <c r="Q188">
        <f t="shared" si="27"/>
        <v>0.20572003245680076</v>
      </c>
      <c r="R188">
        <f t="shared" si="28"/>
        <v>7.4175824175824176E-2</v>
      </c>
      <c r="S188">
        <f t="shared" si="29"/>
        <v>0.74199577032504727</v>
      </c>
    </row>
    <row r="189" spans="1:19" x14ac:dyDescent="0.2">
      <c r="A189">
        <f t="shared" ca="1" si="20"/>
        <v>0.14434429345392974</v>
      </c>
      <c r="B189">
        <v>277</v>
      </c>
      <c r="C189">
        <v>0</v>
      </c>
      <c r="D189">
        <v>0</v>
      </c>
      <c r="E189">
        <v>191</v>
      </c>
      <c r="F189">
        <v>0</v>
      </c>
      <c r="G189">
        <v>968</v>
      </c>
      <c r="H189">
        <v>856</v>
      </c>
      <c r="I189">
        <v>90</v>
      </c>
      <c r="J189">
        <v>31.25</v>
      </c>
      <c r="K189">
        <f t="shared" si="21"/>
        <v>0.3995433789954338</v>
      </c>
      <c r="L189">
        <f t="shared" si="22"/>
        <v>0</v>
      </c>
      <c r="M189">
        <f t="shared" si="23"/>
        <v>0</v>
      </c>
      <c r="N189">
        <f t="shared" si="24"/>
        <v>0.55271564423440045</v>
      </c>
      <c r="O189">
        <f t="shared" si="25"/>
        <v>0</v>
      </c>
      <c r="P189">
        <f t="shared" si="26"/>
        <v>0.48546511627906974</v>
      </c>
      <c r="Q189">
        <f t="shared" si="27"/>
        <v>0.65730059150831466</v>
      </c>
      <c r="R189">
        <f t="shared" si="28"/>
        <v>0.2445054945054945</v>
      </c>
      <c r="S189">
        <f t="shared" si="29"/>
        <v>0.36028405033721317</v>
      </c>
    </row>
    <row r="190" spans="1:19" x14ac:dyDescent="0.2">
      <c r="A190">
        <f t="shared" ca="1" si="20"/>
        <v>0.78634258769730991</v>
      </c>
      <c r="B190">
        <v>525</v>
      </c>
      <c r="C190">
        <v>0</v>
      </c>
      <c r="D190">
        <v>0</v>
      </c>
      <c r="E190">
        <v>189</v>
      </c>
      <c r="F190">
        <v>0</v>
      </c>
      <c r="G190">
        <v>1125</v>
      </c>
      <c r="H190">
        <v>613</v>
      </c>
      <c r="I190">
        <v>14</v>
      </c>
      <c r="J190">
        <v>48.400002000000001</v>
      </c>
      <c r="K190">
        <f t="shared" si="21"/>
        <v>0.96575342465753422</v>
      </c>
      <c r="L190">
        <f t="shared" si="22"/>
        <v>0</v>
      </c>
      <c r="M190">
        <f t="shared" si="23"/>
        <v>0</v>
      </c>
      <c r="N190">
        <f t="shared" si="24"/>
        <v>0.53674120295705752</v>
      </c>
      <c r="O190">
        <f t="shared" si="25"/>
        <v>0</v>
      </c>
      <c r="P190">
        <f t="shared" si="26"/>
        <v>0.94186046511627908</v>
      </c>
      <c r="Q190">
        <f t="shared" si="27"/>
        <v>4.7666836788770907E-2</v>
      </c>
      <c r="R190">
        <f t="shared" si="28"/>
        <v>3.5714285714285712E-2</v>
      </c>
      <c r="S190">
        <f t="shared" si="29"/>
        <v>0.5739379986031643</v>
      </c>
    </row>
    <row r="191" spans="1:19" x14ac:dyDescent="0.2">
      <c r="A191">
        <f t="shared" ca="1" si="20"/>
        <v>0.64762128987480283</v>
      </c>
      <c r="B191">
        <v>475</v>
      </c>
      <c r="C191">
        <v>118.800003</v>
      </c>
      <c r="D191">
        <v>0</v>
      </c>
      <c r="E191">
        <v>181.10000600000001</v>
      </c>
      <c r="F191">
        <v>8.9</v>
      </c>
      <c r="G191">
        <v>852.09997599999997</v>
      </c>
      <c r="H191">
        <v>781.5</v>
      </c>
      <c r="I191">
        <v>3</v>
      </c>
      <c r="J191">
        <v>37.799999</v>
      </c>
      <c r="K191">
        <f t="shared" si="21"/>
        <v>0.85159817351598177</v>
      </c>
      <c r="L191">
        <f t="shared" si="22"/>
        <v>0.33055093206261993</v>
      </c>
      <c r="M191">
        <f t="shared" si="23"/>
        <v>0</v>
      </c>
      <c r="N191">
        <f t="shared" si="24"/>
        <v>0.4736422078348772</v>
      </c>
      <c r="O191">
        <f t="shared" si="25"/>
        <v>0.27639750694417681</v>
      </c>
      <c r="P191">
        <f t="shared" si="26"/>
        <v>0.14854644186046503</v>
      </c>
      <c r="Q191">
        <f t="shared" si="27"/>
        <v>0.47039641567866031</v>
      </c>
      <c r="R191">
        <f t="shared" si="28"/>
        <v>5.4945054945054949E-3</v>
      </c>
      <c r="S191">
        <f t="shared" si="29"/>
        <v>0.44188364125784579</v>
      </c>
    </row>
    <row r="192" spans="1:19" x14ac:dyDescent="0.2">
      <c r="A192">
        <f t="shared" ca="1" si="20"/>
        <v>9.1571591057312274E-3</v>
      </c>
      <c r="B192">
        <v>165</v>
      </c>
      <c r="C192">
        <v>128.5</v>
      </c>
      <c r="D192">
        <v>132.10000600000001</v>
      </c>
      <c r="E192">
        <v>175.10000600000001</v>
      </c>
      <c r="F192">
        <v>8.1</v>
      </c>
      <c r="G192">
        <v>1005.799988</v>
      </c>
      <c r="H192">
        <v>746.59997599999997</v>
      </c>
      <c r="I192">
        <v>56</v>
      </c>
      <c r="J192">
        <v>53.720001000000003</v>
      </c>
      <c r="K192">
        <f t="shared" si="21"/>
        <v>0.14383561643835616</v>
      </c>
      <c r="L192">
        <f t="shared" si="22"/>
        <v>0.35754035098843101</v>
      </c>
      <c r="M192">
        <f t="shared" si="23"/>
        <v>0.66016992523228613</v>
      </c>
      <c r="N192">
        <f t="shared" si="24"/>
        <v>0.42571888400284869</v>
      </c>
      <c r="O192">
        <f t="shared" si="25"/>
        <v>0.25155278721885754</v>
      </c>
      <c r="P192">
        <f t="shared" si="26"/>
        <v>0.59534880232558141</v>
      </c>
      <c r="Q192">
        <f t="shared" si="27"/>
        <v>0.38283990262959772</v>
      </c>
      <c r="R192">
        <f t="shared" si="28"/>
        <v>0.15109890109890109</v>
      </c>
      <c r="S192">
        <f t="shared" si="29"/>
        <v>0.6402143052252226</v>
      </c>
    </row>
    <row r="193" spans="1:19" x14ac:dyDescent="0.2">
      <c r="A193">
        <f t="shared" ca="1" si="20"/>
        <v>0.31554457902467603</v>
      </c>
      <c r="B193">
        <v>312.89999399999999</v>
      </c>
      <c r="C193">
        <v>160.5</v>
      </c>
      <c r="D193">
        <v>0</v>
      </c>
      <c r="E193">
        <v>177.60000600000001</v>
      </c>
      <c r="F193">
        <v>9.6</v>
      </c>
      <c r="G193">
        <v>916.59997599999997</v>
      </c>
      <c r="H193">
        <v>759.5</v>
      </c>
      <c r="I193">
        <v>28</v>
      </c>
      <c r="J193">
        <v>52.450001</v>
      </c>
      <c r="K193">
        <f t="shared" si="21"/>
        <v>0.48150683561643831</v>
      </c>
      <c r="L193">
        <f t="shared" si="22"/>
        <v>0.44657763683769008</v>
      </c>
      <c r="M193">
        <f t="shared" si="23"/>
        <v>0</v>
      </c>
      <c r="N193">
        <f t="shared" si="24"/>
        <v>0.44568693559952727</v>
      </c>
      <c r="O193">
        <f t="shared" si="25"/>
        <v>0.29813663670383117</v>
      </c>
      <c r="P193">
        <f t="shared" si="26"/>
        <v>0.33604644186046501</v>
      </c>
      <c r="Q193">
        <f t="shared" si="27"/>
        <v>0.41520323623903083</v>
      </c>
      <c r="R193">
        <f t="shared" si="28"/>
        <v>7.4175824175824176E-2</v>
      </c>
      <c r="S193">
        <f t="shared" si="29"/>
        <v>0.62439270273807657</v>
      </c>
    </row>
    <row r="194" spans="1:19" x14ac:dyDescent="0.2">
      <c r="A194">
        <f t="shared" ref="A194:A257" ca="1" si="30">RAND()</f>
        <v>0.74376917190984948</v>
      </c>
      <c r="B194">
        <v>325.60000600000001</v>
      </c>
      <c r="C194">
        <v>166.39999399999999</v>
      </c>
      <c r="D194">
        <v>0</v>
      </c>
      <c r="E194">
        <v>174</v>
      </c>
      <c r="F194">
        <v>8.9</v>
      </c>
      <c r="G194">
        <v>881.59997599999997</v>
      </c>
      <c r="H194">
        <v>790</v>
      </c>
      <c r="I194">
        <v>28</v>
      </c>
      <c r="J194">
        <v>61.240001999999997</v>
      </c>
      <c r="K194">
        <f t="shared" ref="K194:K257" si="31">(B194 - 102)/(540-102)</f>
        <v>0.510502296803653</v>
      </c>
      <c r="L194">
        <f t="shared" ref="L194:L257" si="32">(C194 - 0)/(359.399994)</f>
        <v>0.46299386972165613</v>
      </c>
      <c r="M194">
        <f t="shared" ref="M194:M257" si="33">(D194 )/(200.100006)</f>
        <v>0</v>
      </c>
      <c r="N194">
        <f t="shared" ref="N194:N257" si="34">(E194 - 121.800003)/(247-121.800003)</f>
        <v>0.41693289337698625</v>
      </c>
      <c r="O194">
        <f t="shared" ref="O194:O257" si="35">(F194)/(32.200001)</f>
        <v>0.27639750694417681</v>
      </c>
      <c r="P194">
        <f t="shared" ref="P194:P257" si="36">(G194 - 801)/(1145-801)</f>
        <v>0.23430225581395339</v>
      </c>
      <c r="Q194">
        <f t="shared" ref="Q194:Q257" si="37">(H194 - 594)/(992.599976-594)</f>
        <v>0.49172105318942622</v>
      </c>
      <c r="R194">
        <f t="shared" ref="R194:R257" si="38">(I194 - 1)/(365-1)</f>
        <v>7.4175824175824176E-2</v>
      </c>
      <c r="S194">
        <f t="shared" ref="S194:S257" si="39">(J194 - 2.33)/(82.599998-2.33)</f>
        <v>0.73389813713462404</v>
      </c>
    </row>
    <row r="195" spans="1:19" x14ac:dyDescent="0.2">
      <c r="A195">
        <f t="shared" ca="1" si="30"/>
        <v>0.36286987385772418</v>
      </c>
      <c r="B195">
        <v>173.800003</v>
      </c>
      <c r="C195">
        <v>93.400002000000001</v>
      </c>
      <c r="D195">
        <v>159.89999399999999</v>
      </c>
      <c r="E195">
        <v>172.300003</v>
      </c>
      <c r="F195">
        <v>9.6999999999999993</v>
      </c>
      <c r="G195">
        <v>1007.200012</v>
      </c>
      <c r="H195">
        <v>746.59997599999997</v>
      </c>
      <c r="I195">
        <v>3</v>
      </c>
      <c r="J195">
        <v>15.82</v>
      </c>
      <c r="K195">
        <f t="shared" si="31"/>
        <v>0.1639269474885845</v>
      </c>
      <c r="L195">
        <f t="shared" si="32"/>
        <v>0.2598775836373553</v>
      </c>
      <c r="M195">
        <f t="shared" si="33"/>
        <v>0.79910039582907355</v>
      </c>
      <c r="N195">
        <f t="shared" si="34"/>
        <v>0.40335464225290679</v>
      </c>
      <c r="O195">
        <f t="shared" si="35"/>
        <v>0.30124222666949602</v>
      </c>
      <c r="P195">
        <f t="shared" si="36"/>
        <v>0.59941863953488372</v>
      </c>
      <c r="Q195">
        <f t="shared" si="37"/>
        <v>0.38283990262959772</v>
      </c>
      <c r="R195">
        <f t="shared" si="38"/>
        <v>5.4945054945054949E-3</v>
      </c>
      <c r="S195">
        <f t="shared" si="39"/>
        <v>0.16805780909574708</v>
      </c>
    </row>
    <row r="196" spans="1:19" x14ac:dyDescent="0.2">
      <c r="A196">
        <f t="shared" ca="1" si="30"/>
        <v>0.18655346505984349</v>
      </c>
      <c r="B196">
        <v>279.79998799999998</v>
      </c>
      <c r="C196">
        <v>128.89999399999999</v>
      </c>
      <c r="D196">
        <v>100.400002</v>
      </c>
      <c r="E196">
        <v>172.39999399999999</v>
      </c>
      <c r="F196">
        <v>9.5</v>
      </c>
      <c r="G196">
        <v>825.09997599999997</v>
      </c>
      <c r="H196">
        <v>804.90002400000003</v>
      </c>
      <c r="I196">
        <v>28</v>
      </c>
      <c r="J196">
        <v>52.830002</v>
      </c>
      <c r="K196">
        <f t="shared" si="31"/>
        <v>0.4059360456621004</v>
      </c>
      <c r="L196">
        <f t="shared" si="32"/>
        <v>0.35865330036705562</v>
      </c>
      <c r="M196">
        <f t="shared" si="33"/>
        <v>0.50174912038733266</v>
      </c>
      <c r="N196">
        <f t="shared" si="34"/>
        <v>0.4041532924317881</v>
      </c>
      <c r="O196">
        <f t="shared" si="35"/>
        <v>0.29503104673816627</v>
      </c>
      <c r="P196">
        <f t="shared" si="36"/>
        <v>7.0058069767441777E-2</v>
      </c>
      <c r="Q196">
        <f t="shared" si="37"/>
        <v>0.52910194856609838</v>
      </c>
      <c r="R196">
        <f t="shared" si="38"/>
        <v>7.4175824175824176E-2</v>
      </c>
      <c r="S196">
        <f t="shared" si="39"/>
        <v>0.62912673798746077</v>
      </c>
    </row>
    <row r="197" spans="1:19" x14ac:dyDescent="0.2">
      <c r="A197">
        <f t="shared" ca="1" si="30"/>
        <v>0.93894343881104692</v>
      </c>
      <c r="B197">
        <v>500</v>
      </c>
      <c r="C197">
        <v>0</v>
      </c>
      <c r="D197">
        <v>0</v>
      </c>
      <c r="E197">
        <v>151</v>
      </c>
      <c r="F197">
        <v>9</v>
      </c>
      <c r="G197">
        <v>1033</v>
      </c>
      <c r="H197">
        <v>655</v>
      </c>
      <c r="I197">
        <v>28</v>
      </c>
      <c r="J197">
        <v>69.839995999999999</v>
      </c>
      <c r="K197">
        <f t="shared" si="31"/>
        <v>0.908675799086758</v>
      </c>
      <c r="L197">
        <f t="shared" si="32"/>
        <v>0</v>
      </c>
      <c r="M197">
        <f t="shared" si="33"/>
        <v>0</v>
      </c>
      <c r="N197">
        <f t="shared" si="34"/>
        <v>0.23322681868754355</v>
      </c>
      <c r="O197">
        <f t="shared" si="35"/>
        <v>0.27950309690984171</v>
      </c>
      <c r="P197">
        <f t="shared" si="36"/>
        <v>0.67441860465116277</v>
      </c>
      <c r="Q197">
        <f t="shared" si="37"/>
        <v>0.15303563390079081</v>
      </c>
      <c r="R197">
        <f t="shared" si="38"/>
        <v>7.4175824175824176E-2</v>
      </c>
      <c r="S197">
        <f t="shared" si="39"/>
        <v>0.84103647292977379</v>
      </c>
    </row>
    <row r="198" spans="1:19" x14ac:dyDescent="0.2">
      <c r="A198">
        <f t="shared" ca="1" si="30"/>
        <v>0.26528899281607676</v>
      </c>
      <c r="B198">
        <v>162</v>
      </c>
      <c r="C198">
        <v>214</v>
      </c>
      <c r="D198">
        <v>164</v>
      </c>
      <c r="E198">
        <v>202</v>
      </c>
      <c r="F198">
        <v>10</v>
      </c>
      <c r="G198">
        <v>820</v>
      </c>
      <c r="H198">
        <v>680</v>
      </c>
      <c r="I198">
        <v>28</v>
      </c>
      <c r="J198">
        <v>30.65</v>
      </c>
      <c r="K198">
        <f t="shared" si="31"/>
        <v>0.13698630136986301</v>
      </c>
      <c r="L198">
        <f t="shared" si="32"/>
        <v>0.59543684911692019</v>
      </c>
      <c r="M198">
        <f t="shared" si="33"/>
        <v>0.81959018032213349</v>
      </c>
      <c r="N198">
        <f t="shared" si="34"/>
        <v>0.64057507125978608</v>
      </c>
      <c r="O198">
        <f t="shared" si="35"/>
        <v>0.31055899656649077</v>
      </c>
      <c r="P198">
        <f t="shared" si="36"/>
        <v>5.5232558139534885E-2</v>
      </c>
      <c r="Q198">
        <f t="shared" si="37"/>
        <v>0.21575515599127884</v>
      </c>
      <c r="R198">
        <f t="shared" si="38"/>
        <v>7.4175824175824176E-2</v>
      </c>
      <c r="S198">
        <f t="shared" si="39"/>
        <v>0.35280927750864027</v>
      </c>
    </row>
    <row r="199" spans="1:19" x14ac:dyDescent="0.2">
      <c r="A199">
        <f t="shared" ca="1" si="30"/>
        <v>0.60746656448896363</v>
      </c>
      <c r="B199">
        <v>316.10000600000001</v>
      </c>
      <c r="C199">
        <v>210.699997</v>
      </c>
      <c r="D199">
        <v>0</v>
      </c>
      <c r="E199">
        <v>185.699997</v>
      </c>
      <c r="F199">
        <v>0</v>
      </c>
      <c r="G199">
        <v>977</v>
      </c>
      <c r="H199">
        <v>689.29998799999998</v>
      </c>
      <c r="I199">
        <v>7</v>
      </c>
      <c r="J199">
        <v>24.440000999999999</v>
      </c>
      <c r="K199">
        <f t="shared" si="31"/>
        <v>0.48881279908675801</v>
      </c>
      <c r="L199">
        <f t="shared" si="32"/>
        <v>0.58625487066646975</v>
      </c>
      <c r="M199">
        <f t="shared" si="33"/>
        <v>0</v>
      </c>
      <c r="N199">
        <f t="shared" si="34"/>
        <v>0.51038335088777997</v>
      </c>
      <c r="O199">
        <f t="shared" si="35"/>
        <v>0</v>
      </c>
      <c r="P199">
        <f t="shared" si="36"/>
        <v>0.51162790697674421</v>
      </c>
      <c r="Q199">
        <f t="shared" si="37"/>
        <v>0.23908678810356976</v>
      </c>
      <c r="R199">
        <f t="shared" si="38"/>
        <v>1.6483516483516484E-2</v>
      </c>
      <c r="S199">
        <f t="shared" si="39"/>
        <v>0.27544539119086558</v>
      </c>
    </row>
    <row r="200" spans="1:19" x14ac:dyDescent="0.2">
      <c r="A200">
        <f t="shared" ca="1" si="30"/>
        <v>0.91310583008298862</v>
      </c>
      <c r="B200">
        <v>167</v>
      </c>
      <c r="C200">
        <v>75.400002000000001</v>
      </c>
      <c r="D200">
        <v>167</v>
      </c>
      <c r="E200">
        <v>164</v>
      </c>
      <c r="F200">
        <v>7.9</v>
      </c>
      <c r="G200">
        <v>1007.299988</v>
      </c>
      <c r="H200">
        <v>770.09997599999997</v>
      </c>
      <c r="I200">
        <v>28</v>
      </c>
      <c r="J200">
        <v>41.41</v>
      </c>
      <c r="K200">
        <f t="shared" si="31"/>
        <v>0.14840182648401826</v>
      </c>
      <c r="L200">
        <f t="shared" si="32"/>
        <v>0.20979411034714709</v>
      </c>
      <c r="M200">
        <f t="shared" si="33"/>
        <v>0.83458268362070909</v>
      </c>
      <c r="N200">
        <f t="shared" si="34"/>
        <v>0.33706068699027203</v>
      </c>
      <c r="O200">
        <f t="shared" si="35"/>
        <v>0.24534160728752774</v>
      </c>
      <c r="P200">
        <f t="shared" si="36"/>
        <v>0.59970926744186037</v>
      </c>
      <c r="Q200">
        <f t="shared" si="37"/>
        <v>0.44179625339465645</v>
      </c>
      <c r="R200">
        <f t="shared" si="38"/>
        <v>7.4175824175824176E-2</v>
      </c>
      <c r="S200">
        <f t="shared" si="39"/>
        <v>0.48685687023438068</v>
      </c>
    </row>
    <row r="201" spans="1:19" x14ac:dyDescent="0.2">
      <c r="A201">
        <f t="shared" ca="1" si="30"/>
        <v>0.55172742487277981</v>
      </c>
      <c r="B201">
        <v>213.699997</v>
      </c>
      <c r="C201">
        <v>98.099997999999999</v>
      </c>
      <c r="D201">
        <v>24.5</v>
      </c>
      <c r="E201">
        <v>181.699997</v>
      </c>
      <c r="F201">
        <v>6.9</v>
      </c>
      <c r="G201">
        <v>1065.8000489999999</v>
      </c>
      <c r="H201">
        <v>785.40002400000003</v>
      </c>
      <c r="I201">
        <v>28</v>
      </c>
      <c r="J201">
        <v>45.709999000000003</v>
      </c>
      <c r="K201">
        <f t="shared" si="31"/>
        <v>0.25502282420091321</v>
      </c>
      <c r="L201">
        <f t="shared" si="32"/>
        <v>0.27295492386680453</v>
      </c>
      <c r="M201">
        <f t="shared" si="33"/>
        <v>0.12243877693836751</v>
      </c>
      <c r="N201">
        <f t="shared" si="34"/>
        <v>0.47843446833309422</v>
      </c>
      <c r="O201">
        <f t="shared" si="35"/>
        <v>0.21428570763087865</v>
      </c>
      <c r="P201">
        <f t="shared" si="36"/>
        <v>0.76976758430232539</v>
      </c>
      <c r="Q201">
        <f t="shared" si="37"/>
        <v>0.4801807213355177</v>
      </c>
      <c r="R201">
        <f t="shared" si="38"/>
        <v>7.4175824175824176E-2</v>
      </c>
      <c r="S201">
        <f t="shared" si="39"/>
        <v>0.54042606304786511</v>
      </c>
    </row>
    <row r="202" spans="1:19" x14ac:dyDescent="0.2">
      <c r="A202">
        <f t="shared" ca="1" si="30"/>
        <v>0.29801452533717099</v>
      </c>
      <c r="B202">
        <v>212</v>
      </c>
      <c r="C202">
        <v>141.300003</v>
      </c>
      <c r="D202">
        <v>0</v>
      </c>
      <c r="E202">
        <v>203.5</v>
      </c>
      <c r="F202">
        <v>0</v>
      </c>
      <c r="G202">
        <v>973.40002400000003</v>
      </c>
      <c r="H202">
        <v>750</v>
      </c>
      <c r="I202">
        <v>3</v>
      </c>
      <c r="J202">
        <v>6.81</v>
      </c>
      <c r="K202">
        <f t="shared" si="31"/>
        <v>0.25114155251141551</v>
      </c>
      <c r="L202">
        <f t="shared" si="32"/>
        <v>0.39315527367538022</v>
      </c>
      <c r="M202">
        <f t="shared" si="33"/>
        <v>0</v>
      </c>
      <c r="N202">
        <f t="shared" si="34"/>
        <v>0.65255590221779314</v>
      </c>
      <c r="O202">
        <f t="shared" si="35"/>
        <v>0</v>
      </c>
      <c r="P202">
        <f t="shared" si="36"/>
        <v>0.50116286046511638</v>
      </c>
      <c r="Q202">
        <f t="shared" si="37"/>
        <v>0.39136981784464536</v>
      </c>
      <c r="R202">
        <f t="shared" si="38"/>
        <v>5.4945054945054949E-3</v>
      </c>
      <c r="S202">
        <f t="shared" si="39"/>
        <v>5.5811637120010887E-2</v>
      </c>
    </row>
    <row r="203" spans="1:19" x14ac:dyDescent="0.2">
      <c r="A203">
        <f t="shared" ca="1" si="30"/>
        <v>0.61306414636783679</v>
      </c>
      <c r="B203">
        <v>239.60000600000001</v>
      </c>
      <c r="C203">
        <v>359.39999399999999</v>
      </c>
      <c r="D203">
        <v>0</v>
      </c>
      <c r="E203">
        <v>185.699997</v>
      </c>
      <c r="F203">
        <v>0</v>
      </c>
      <c r="G203">
        <v>941.59997599999997</v>
      </c>
      <c r="H203">
        <v>664.29998799999998</v>
      </c>
      <c r="I203">
        <v>7</v>
      </c>
      <c r="J203">
        <v>25.42</v>
      </c>
      <c r="K203">
        <f t="shared" si="31"/>
        <v>0.31415526484018269</v>
      </c>
      <c r="L203">
        <f t="shared" si="32"/>
        <v>1</v>
      </c>
      <c r="M203">
        <f t="shared" si="33"/>
        <v>0</v>
      </c>
      <c r="N203">
        <f t="shared" si="34"/>
        <v>0.51038335088777997</v>
      </c>
      <c r="O203">
        <f t="shared" si="35"/>
        <v>0</v>
      </c>
      <c r="P203">
        <f t="shared" si="36"/>
        <v>0.40872086046511619</v>
      </c>
      <c r="Q203">
        <f t="shared" si="37"/>
        <v>0.17636726601308172</v>
      </c>
      <c r="R203">
        <f t="shared" si="38"/>
        <v>1.6483516483516484E-2</v>
      </c>
      <c r="S203">
        <f t="shared" si="39"/>
        <v>0.28765417435291329</v>
      </c>
    </row>
    <row r="204" spans="1:19" x14ac:dyDescent="0.2">
      <c r="A204">
        <f t="shared" ca="1" si="30"/>
        <v>0.30494758823056189</v>
      </c>
      <c r="B204">
        <v>168</v>
      </c>
      <c r="C204">
        <v>42.099997999999999</v>
      </c>
      <c r="D204">
        <v>163.800003</v>
      </c>
      <c r="E204">
        <v>121.800003</v>
      </c>
      <c r="F204">
        <v>5.7</v>
      </c>
      <c r="G204">
        <v>1058.6999510000001</v>
      </c>
      <c r="H204">
        <v>780.09997599999997</v>
      </c>
      <c r="I204">
        <v>100</v>
      </c>
      <c r="J204">
        <v>39.229999999999997</v>
      </c>
      <c r="K204">
        <f t="shared" si="31"/>
        <v>0.15068493150684931</v>
      </c>
      <c r="L204">
        <f t="shared" si="32"/>
        <v>0.11713967363060111</v>
      </c>
      <c r="M204">
        <f t="shared" si="33"/>
        <v>0.81859069509473181</v>
      </c>
      <c r="N204">
        <f t="shared" si="34"/>
        <v>0</v>
      </c>
      <c r="O204">
        <f t="shared" si="35"/>
        <v>0.17701862804289975</v>
      </c>
      <c r="P204">
        <f t="shared" si="36"/>
        <v>0.74912776453488383</v>
      </c>
      <c r="Q204">
        <f t="shared" si="37"/>
        <v>0.46688406223085166</v>
      </c>
      <c r="R204">
        <f t="shared" si="38"/>
        <v>0.27197802197802196</v>
      </c>
      <c r="S204">
        <f t="shared" si="39"/>
        <v>0.45969852895723257</v>
      </c>
    </row>
    <row r="205" spans="1:19" x14ac:dyDescent="0.2">
      <c r="A205">
        <f t="shared" ca="1" si="30"/>
        <v>0.61107857956280709</v>
      </c>
      <c r="B205">
        <v>379.5</v>
      </c>
      <c r="C205">
        <v>151.199997</v>
      </c>
      <c r="D205">
        <v>0</v>
      </c>
      <c r="E205">
        <v>153.89999399999999</v>
      </c>
      <c r="F205">
        <v>15.9</v>
      </c>
      <c r="G205">
        <v>1134.3000489999999</v>
      </c>
      <c r="H205">
        <v>605</v>
      </c>
      <c r="I205">
        <v>28</v>
      </c>
      <c r="J205">
        <v>52.200001</v>
      </c>
      <c r="K205">
        <f t="shared" si="31"/>
        <v>0.63356164383561642</v>
      </c>
      <c r="L205">
        <f t="shared" si="32"/>
        <v>0.42070116729050361</v>
      </c>
      <c r="M205">
        <f t="shared" si="33"/>
        <v>0</v>
      </c>
      <c r="N205">
        <f t="shared" si="34"/>
        <v>0.25638971061636678</v>
      </c>
      <c r="O205">
        <f t="shared" si="35"/>
        <v>0.49378880454072038</v>
      </c>
      <c r="P205">
        <f t="shared" si="36"/>
        <v>0.9688954912790696</v>
      </c>
      <c r="Q205">
        <f t="shared" si="37"/>
        <v>2.7596589719814737E-2</v>
      </c>
      <c r="R205">
        <f t="shared" si="38"/>
        <v>7.4175824175824176E-2</v>
      </c>
      <c r="S205">
        <f t="shared" si="39"/>
        <v>0.62127821405950456</v>
      </c>
    </row>
    <row r="206" spans="1:19" x14ac:dyDescent="0.2">
      <c r="A206">
        <f t="shared" ca="1" si="30"/>
        <v>0.8948085150651407</v>
      </c>
      <c r="B206">
        <v>190.300003</v>
      </c>
      <c r="C206">
        <v>0</v>
      </c>
      <c r="D206">
        <v>125.199997</v>
      </c>
      <c r="E206">
        <v>166.60000600000001</v>
      </c>
      <c r="F206">
        <v>9.9</v>
      </c>
      <c r="G206">
        <v>1079</v>
      </c>
      <c r="H206">
        <v>798.90002400000003</v>
      </c>
      <c r="I206">
        <v>14</v>
      </c>
      <c r="J206">
        <v>19.420000000000002</v>
      </c>
      <c r="K206">
        <f t="shared" si="31"/>
        <v>0.20159818036529681</v>
      </c>
      <c r="L206">
        <f t="shared" si="32"/>
        <v>0</v>
      </c>
      <c r="M206">
        <f t="shared" si="33"/>
        <v>0.62568712266805226</v>
      </c>
      <c r="N206">
        <f t="shared" si="34"/>
        <v>0.35782750857414164</v>
      </c>
      <c r="O206">
        <f t="shared" si="35"/>
        <v>0.30745340660082587</v>
      </c>
      <c r="P206">
        <f t="shared" si="36"/>
        <v>0.80813953488372092</v>
      </c>
      <c r="Q206">
        <f t="shared" si="37"/>
        <v>0.51404926326438127</v>
      </c>
      <c r="R206">
        <f t="shared" si="38"/>
        <v>3.5714285714285712E-2</v>
      </c>
      <c r="S206">
        <f t="shared" si="39"/>
        <v>0.21290644606718445</v>
      </c>
    </row>
    <row r="207" spans="1:19" x14ac:dyDescent="0.2">
      <c r="A207">
        <f t="shared" ca="1" si="30"/>
        <v>0.6687139532789611</v>
      </c>
      <c r="B207">
        <v>500</v>
      </c>
      <c r="C207">
        <v>0</v>
      </c>
      <c r="D207">
        <v>0</v>
      </c>
      <c r="E207">
        <v>200</v>
      </c>
      <c r="F207">
        <v>0</v>
      </c>
      <c r="G207">
        <v>1125</v>
      </c>
      <c r="H207">
        <v>613</v>
      </c>
      <c r="I207">
        <v>14</v>
      </c>
      <c r="J207">
        <v>36.939999</v>
      </c>
      <c r="K207">
        <f t="shared" si="31"/>
        <v>0.908675799086758</v>
      </c>
      <c r="L207">
        <f t="shared" si="32"/>
        <v>0</v>
      </c>
      <c r="M207">
        <f t="shared" si="33"/>
        <v>0</v>
      </c>
      <c r="N207">
        <f t="shared" si="34"/>
        <v>0.62460062998244315</v>
      </c>
      <c r="O207">
        <f t="shared" si="35"/>
        <v>0</v>
      </c>
      <c r="P207">
        <f t="shared" si="36"/>
        <v>0.94186046511627908</v>
      </c>
      <c r="Q207">
        <f t="shared" si="37"/>
        <v>4.7666836788770907E-2</v>
      </c>
      <c r="R207">
        <f t="shared" si="38"/>
        <v>3.5714285714285712E-2</v>
      </c>
      <c r="S207">
        <f t="shared" si="39"/>
        <v>0.431169800203558</v>
      </c>
    </row>
    <row r="208" spans="1:19" x14ac:dyDescent="0.2">
      <c r="A208">
        <f t="shared" ca="1" si="30"/>
        <v>0.10148122513645541</v>
      </c>
      <c r="B208">
        <v>333</v>
      </c>
      <c r="C208">
        <v>0</v>
      </c>
      <c r="D208">
        <v>0</v>
      </c>
      <c r="E208">
        <v>192</v>
      </c>
      <c r="F208">
        <v>0</v>
      </c>
      <c r="G208">
        <v>931.20001200000002</v>
      </c>
      <c r="H208">
        <v>842.59997599999997</v>
      </c>
      <c r="I208">
        <v>90</v>
      </c>
      <c r="J208">
        <v>41.68</v>
      </c>
      <c r="K208">
        <f t="shared" si="31"/>
        <v>0.5273972602739726</v>
      </c>
      <c r="L208">
        <f t="shared" si="32"/>
        <v>0</v>
      </c>
      <c r="M208">
        <f t="shared" si="33"/>
        <v>0</v>
      </c>
      <c r="N208">
        <f t="shared" si="34"/>
        <v>0.56070286487307186</v>
      </c>
      <c r="O208">
        <f t="shared" si="35"/>
        <v>0</v>
      </c>
      <c r="P208">
        <f t="shared" si="36"/>
        <v>0.37848840697674424</v>
      </c>
      <c r="Q208">
        <f t="shared" si="37"/>
        <v>0.6236828674570718</v>
      </c>
      <c r="R208">
        <f t="shared" si="38"/>
        <v>0.2445054945054945</v>
      </c>
      <c r="S208">
        <f t="shared" si="39"/>
        <v>0.49022051800723854</v>
      </c>
    </row>
    <row r="209" spans="1:19" x14ac:dyDescent="0.2">
      <c r="A209">
        <f t="shared" ca="1" si="30"/>
        <v>4.8572107204093662E-2</v>
      </c>
      <c r="B209">
        <v>310</v>
      </c>
      <c r="C209">
        <v>0</v>
      </c>
      <c r="D209">
        <v>0</v>
      </c>
      <c r="E209">
        <v>192</v>
      </c>
      <c r="F209">
        <v>0</v>
      </c>
      <c r="G209">
        <v>970</v>
      </c>
      <c r="H209">
        <v>850</v>
      </c>
      <c r="I209">
        <v>360</v>
      </c>
      <c r="J209">
        <v>38.110000999999997</v>
      </c>
      <c r="K209">
        <f t="shared" si="31"/>
        <v>0.47488584474885842</v>
      </c>
      <c r="L209">
        <f t="shared" si="32"/>
        <v>0</v>
      </c>
      <c r="M209">
        <f t="shared" si="33"/>
        <v>0</v>
      </c>
      <c r="N209">
        <f t="shared" si="34"/>
        <v>0.56070286487307186</v>
      </c>
      <c r="O209">
        <f t="shared" si="35"/>
        <v>0</v>
      </c>
      <c r="P209">
        <f t="shared" si="36"/>
        <v>0.49127906976744184</v>
      </c>
      <c r="Q209">
        <f t="shared" si="37"/>
        <v>0.64224790620659755</v>
      </c>
      <c r="R209">
        <f t="shared" si="38"/>
        <v>0.98626373626373631</v>
      </c>
      <c r="S209">
        <f t="shared" si="39"/>
        <v>0.44574563213518453</v>
      </c>
    </row>
    <row r="210" spans="1:19" x14ac:dyDescent="0.2">
      <c r="A210">
        <f t="shared" ca="1" si="30"/>
        <v>6.622112167851868E-2</v>
      </c>
      <c r="B210">
        <v>339</v>
      </c>
      <c r="C210">
        <v>0</v>
      </c>
      <c r="D210">
        <v>0</v>
      </c>
      <c r="E210">
        <v>197</v>
      </c>
      <c r="F210">
        <v>0</v>
      </c>
      <c r="G210">
        <v>968</v>
      </c>
      <c r="H210">
        <v>781</v>
      </c>
      <c r="I210">
        <v>365</v>
      </c>
      <c r="J210">
        <v>38.889999000000003</v>
      </c>
      <c r="K210">
        <f t="shared" si="31"/>
        <v>0.54109589041095896</v>
      </c>
      <c r="L210">
        <f t="shared" si="32"/>
        <v>0</v>
      </c>
      <c r="M210">
        <f t="shared" si="33"/>
        <v>0</v>
      </c>
      <c r="N210">
        <f t="shared" si="34"/>
        <v>0.60063896806642891</v>
      </c>
      <c r="O210">
        <f t="shared" si="35"/>
        <v>0</v>
      </c>
      <c r="P210">
        <f t="shared" si="36"/>
        <v>0.48546511627906974</v>
      </c>
      <c r="Q210">
        <f t="shared" si="37"/>
        <v>0.4691420252368505</v>
      </c>
      <c r="R210">
        <f t="shared" si="38"/>
        <v>1</v>
      </c>
      <c r="S210">
        <f t="shared" si="39"/>
        <v>0.45546281189641996</v>
      </c>
    </row>
    <row r="211" spans="1:19" x14ac:dyDescent="0.2">
      <c r="A211">
        <f t="shared" ca="1" si="30"/>
        <v>0.68084838567415451</v>
      </c>
      <c r="B211">
        <v>425</v>
      </c>
      <c r="C211">
        <v>106.300003</v>
      </c>
      <c r="D211">
        <v>0</v>
      </c>
      <c r="E211">
        <v>151.39999399999999</v>
      </c>
      <c r="F211">
        <v>18.600000000000001</v>
      </c>
      <c r="G211">
        <v>936</v>
      </c>
      <c r="H211">
        <v>803.70001200000002</v>
      </c>
      <c r="I211">
        <v>91</v>
      </c>
      <c r="J211">
        <v>66.699996999999996</v>
      </c>
      <c r="K211">
        <f t="shared" si="31"/>
        <v>0.73744292237442921</v>
      </c>
      <c r="L211">
        <f t="shared" si="32"/>
        <v>0.29577074227775307</v>
      </c>
      <c r="M211">
        <f t="shared" si="33"/>
        <v>0</v>
      </c>
      <c r="N211">
        <f t="shared" si="34"/>
        <v>0.23642165901968823</v>
      </c>
      <c r="O211">
        <f t="shared" si="35"/>
        <v>0.57763973361367293</v>
      </c>
      <c r="P211">
        <f t="shared" si="36"/>
        <v>0.39244186046511625</v>
      </c>
      <c r="Q211">
        <f t="shared" si="37"/>
        <v>0.52609138140038436</v>
      </c>
      <c r="R211">
        <f t="shared" si="38"/>
        <v>0.24725274725274726</v>
      </c>
      <c r="S211">
        <f t="shared" si="39"/>
        <v>0.80191850758486372</v>
      </c>
    </row>
    <row r="212" spans="1:19" x14ac:dyDescent="0.2">
      <c r="A212">
        <f t="shared" ca="1" si="30"/>
        <v>0.4700579469927415</v>
      </c>
      <c r="B212">
        <v>298.20001200000002</v>
      </c>
      <c r="C212">
        <v>0</v>
      </c>
      <c r="D212">
        <v>107</v>
      </c>
      <c r="E212">
        <v>209.699997</v>
      </c>
      <c r="F212">
        <v>11.1</v>
      </c>
      <c r="G212">
        <v>879.59997599999997</v>
      </c>
      <c r="H212">
        <v>744.20001200000002</v>
      </c>
      <c r="I212">
        <v>28</v>
      </c>
      <c r="J212">
        <v>31.879999000000002</v>
      </c>
      <c r="K212">
        <f t="shared" si="31"/>
        <v>0.44794523287671234</v>
      </c>
      <c r="L212">
        <f t="shared" si="32"/>
        <v>0</v>
      </c>
      <c r="M212">
        <f t="shared" si="33"/>
        <v>0.53473261764919688</v>
      </c>
      <c r="N212">
        <f t="shared" si="34"/>
        <v>0.70207664621589405</v>
      </c>
      <c r="O212">
        <f t="shared" si="35"/>
        <v>0.34472048618880474</v>
      </c>
      <c r="P212">
        <f t="shared" si="36"/>
        <v>0.22848830232558132</v>
      </c>
      <c r="Q212">
        <f t="shared" si="37"/>
        <v>0.37681891882502278</v>
      </c>
      <c r="R212">
        <f t="shared" si="38"/>
        <v>7.4175824175824176E-2</v>
      </c>
      <c r="S212">
        <f t="shared" si="39"/>
        <v>0.36813254934925999</v>
      </c>
    </row>
    <row r="213" spans="1:19" x14ac:dyDescent="0.2">
      <c r="A213">
        <f t="shared" ca="1" si="30"/>
        <v>0.49219707116791078</v>
      </c>
      <c r="B213">
        <v>424</v>
      </c>
      <c r="C213">
        <v>22</v>
      </c>
      <c r="D213">
        <v>132</v>
      </c>
      <c r="E213">
        <v>168</v>
      </c>
      <c r="F213">
        <v>8.9</v>
      </c>
      <c r="G213">
        <v>822</v>
      </c>
      <c r="H213">
        <v>750</v>
      </c>
      <c r="I213">
        <v>3</v>
      </c>
      <c r="J213">
        <v>32.110000999999997</v>
      </c>
      <c r="K213">
        <f t="shared" si="31"/>
        <v>0.73515981735159819</v>
      </c>
      <c r="L213">
        <f t="shared" si="32"/>
        <v>6.121313402136562E-2</v>
      </c>
      <c r="M213">
        <f t="shared" si="33"/>
        <v>0.65967014513732691</v>
      </c>
      <c r="N213">
        <f t="shared" si="34"/>
        <v>0.36900956954495773</v>
      </c>
      <c r="O213">
        <f t="shared" si="35"/>
        <v>0.27639750694417681</v>
      </c>
      <c r="P213">
        <f t="shared" si="36"/>
        <v>6.1046511627906974E-2</v>
      </c>
      <c r="Q213">
        <f t="shared" si="37"/>
        <v>0.39136981784464536</v>
      </c>
      <c r="R213">
        <f t="shared" si="38"/>
        <v>5.4945054945054949E-3</v>
      </c>
      <c r="S213">
        <f t="shared" si="39"/>
        <v>0.37099790384945563</v>
      </c>
    </row>
    <row r="214" spans="1:19" x14ac:dyDescent="0.2">
      <c r="A214">
        <f t="shared" ca="1" si="30"/>
        <v>0.48154009893071736</v>
      </c>
      <c r="B214">
        <v>310</v>
      </c>
      <c r="C214">
        <v>0</v>
      </c>
      <c r="D214">
        <v>0</v>
      </c>
      <c r="E214">
        <v>192</v>
      </c>
      <c r="F214">
        <v>0</v>
      </c>
      <c r="G214">
        <v>1012</v>
      </c>
      <c r="H214">
        <v>830</v>
      </c>
      <c r="I214">
        <v>28</v>
      </c>
      <c r="J214">
        <v>27.83</v>
      </c>
      <c r="K214">
        <f t="shared" si="31"/>
        <v>0.47488584474885842</v>
      </c>
      <c r="L214">
        <f t="shared" si="32"/>
        <v>0</v>
      </c>
      <c r="M214">
        <f t="shared" si="33"/>
        <v>0</v>
      </c>
      <c r="N214">
        <f t="shared" si="34"/>
        <v>0.56070286487307186</v>
      </c>
      <c r="O214">
        <f t="shared" si="35"/>
        <v>0</v>
      </c>
      <c r="P214">
        <f t="shared" si="36"/>
        <v>0.61337209302325579</v>
      </c>
      <c r="Q214">
        <f t="shared" si="37"/>
        <v>0.59207228853420713</v>
      </c>
      <c r="R214">
        <f t="shared" si="38"/>
        <v>7.4175824175824176E-2</v>
      </c>
      <c r="S214">
        <f t="shared" si="39"/>
        <v>0.31767784521434772</v>
      </c>
    </row>
    <row r="215" spans="1:19" x14ac:dyDescent="0.2">
      <c r="A215">
        <f t="shared" ca="1" si="30"/>
        <v>0.33009037077695857</v>
      </c>
      <c r="B215">
        <v>190</v>
      </c>
      <c r="C215">
        <v>190</v>
      </c>
      <c r="D215">
        <v>0</v>
      </c>
      <c r="E215">
        <v>228</v>
      </c>
      <c r="F215">
        <v>0</v>
      </c>
      <c r="G215">
        <v>932</v>
      </c>
      <c r="H215">
        <v>670</v>
      </c>
      <c r="I215">
        <v>90</v>
      </c>
      <c r="J215">
        <v>42.330002</v>
      </c>
      <c r="K215">
        <f t="shared" si="31"/>
        <v>0.20091324200913241</v>
      </c>
      <c r="L215">
        <f t="shared" si="32"/>
        <v>0.5286588847299758</v>
      </c>
      <c r="M215">
        <f t="shared" si="33"/>
        <v>0</v>
      </c>
      <c r="N215">
        <f t="shared" si="34"/>
        <v>0.84824280786524298</v>
      </c>
      <c r="O215">
        <f t="shared" si="35"/>
        <v>0</v>
      </c>
      <c r="P215">
        <f t="shared" si="36"/>
        <v>0.3808139534883721</v>
      </c>
      <c r="Q215">
        <f t="shared" si="37"/>
        <v>0.19066734715508363</v>
      </c>
      <c r="R215">
        <f t="shared" si="38"/>
        <v>0.2445054945054945</v>
      </c>
      <c r="S215">
        <f t="shared" si="39"/>
        <v>0.49831821348743527</v>
      </c>
    </row>
    <row r="216" spans="1:19" x14ac:dyDescent="0.2">
      <c r="A216">
        <f t="shared" ca="1" si="30"/>
        <v>0.59265498773508518</v>
      </c>
      <c r="B216">
        <v>313</v>
      </c>
      <c r="C216">
        <v>0</v>
      </c>
      <c r="D216">
        <v>0</v>
      </c>
      <c r="E216">
        <v>178</v>
      </c>
      <c r="F216">
        <v>8</v>
      </c>
      <c r="G216">
        <v>1000</v>
      </c>
      <c r="H216">
        <v>822</v>
      </c>
      <c r="I216">
        <v>28</v>
      </c>
      <c r="J216">
        <v>25.1</v>
      </c>
      <c r="K216">
        <f t="shared" si="31"/>
        <v>0.4817351598173516</v>
      </c>
      <c r="L216">
        <f t="shared" si="32"/>
        <v>0</v>
      </c>
      <c r="M216">
        <f t="shared" si="33"/>
        <v>0</v>
      </c>
      <c r="N216">
        <f t="shared" si="34"/>
        <v>0.44888177593167194</v>
      </c>
      <c r="O216">
        <f t="shared" si="35"/>
        <v>0.24844719725319264</v>
      </c>
      <c r="P216">
        <f t="shared" si="36"/>
        <v>0.57848837209302328</v>
      </c>
      <c r="Q216">
        <f t="shared" si="37"/>
        <v>0.57200204146525091</v>
      </c>
      <c r="R216">
        <f t="shared" si="38"/>
        <v>7.4175824175824176E-2</v>
      </c>
      <c r="S216">
        <f t="shared" si="39"/>
        <v>0.2836676288443411</v>
      </c>
    </row>
    <row r="217" spans="1:19" x14ac:dyDescent="0.2">
      <c r="A217">
        <f t="shared" ca="1" si="30"/>
        <v>7.0438251135323537E-2</v>
      </c>
      <c r="B217">
        <v>238.10000600000001</v>
      </c>
      <c r="C217">
        <v>0</v>
      </c>
      <c r="D217">
        <v>94.099997999999999</v>
      </c>
      <c r="E217">
        <v>186.699997</v>
      </c>
      <c r="F217">
        <v>7</v>
      </c>
      <c r="G217">
        <v>949.90002400000003</v>
      </c>
      <c r="H217">
        <v>847</v>
      </c>
      <c r="I217">
        <v>56</v>
      </c>
      <c r="J217">
        <v>39.590000000000003</v>
      </c>
      <c r="K217">
        <f t="shared" si="31"/>
        <v>0.3107306073059361</v>
      </c>
      <c r="L217">
        <f t="shared" si="32"/>
        <v>0</v>
      </c>
      <c r="M217">
        <f t="shared" si="33"/>
        <v>0.47026484347031949</v>
      </c>
      <c r="N217">
        <f t="shared" si="34"/>
        <v>0.51837057152645138</v>
      </c>
      <c r="O217">
        <f t="shared" si="35"/>
        <v>0.21739129759654355</v>
      </c>
      <c r="P217">
        <f t="shared" si="36"/>
        <v>0.43284890697674427</v>
      </c>
      <c r="Q217">
        <f t="shared" si="37"/>
        <v>0.63472156355573894</v>
      </c>
      <c r="R217">
        <f t="shared" si="38"/>
        <v>0.15109890109890109</v>
      </c>
      <c r="S217">
        <f t="shared" si="39"/>
        <v>0.46418339265437636</v>
      </c>
    </row>
    <row r="218" spans="1:19" x14ac:dyDescent="0.2">
      <c r="A218">
        <f t="shared" ca="1" si="30"/>
        <v>0.8987949263738062</v>
      </c>
      <c r="B218">
        <v>250</v>
      </c>
      <c r="C218">
        <v>0</v>
      </c>
      <c r="D218">
        <v>0</v>
      </c>
      <c r="E218">
        <v>182</v>
      </c>
      <c r="F218">
        <v>0</v>
      </c>
      <c r="G218">
        <v>1100</v>
      </c>
      <c r="H218">
        <v>820</v>
      </c>
      <c r="I218">
        <v>7</v>
      </c>
      <c r="J218">
        <v>12.73</v>
      </c>
      <c r="K218">
        <f t="shared" si="31"/>
        <v>0.33789954337899542</v>
      </c>
      <c r="L218">
        <f t="shared" si="32"/>
        <v>0</v>
      </c>
      <c r="M218">
        <f t="shared" si="33"/>
        <v>0</v>
      </c>
      <c r="N218">
        <f t="shared" si="34"/>
        <v>0.48083065848635764</v>
      </c>
      <c r="O218">
        <f t="shared" si="35"/>
        <v>0</v>
      </c>
      <c r="P218">
        <f t="shared" si="36"/>
        <v>0.8691860465116279</v>
      </c>
      <c r="Q218">
        <f t="shared" si="37"/>
        <v>0.56698447969801191</v>
      </c>
      <c r="R218">
        <f t="shared" si="38"/>
        <v>1.6483516483516484E-2</v>
      </c>
      <c r="S218">
        <f t="shared" si="39"/>
        <v>0.12956272902859672</v>
      </c>
    </row>
    <row r="219" spans="1:19" x14ac:dyDescent="0.2">
      <c r="A219">
        <f t="shared" ca="1" si="30"/>
        <v>0.88616078944850907</v>
      </c>
      <c r="B219">
        <v>173.5</v>
      </c>
      <c r="C219">
        <v>50.099997999999999</v>
      </c>
      <c r="D219">
        <v>173.5</v>
      </c>
      <c r="E219">
        <v>164.800003</v>
      </c>
      <c r="F219">
        <v>6.5</v>
      </c>
      <c r="G219">
        <v>1006.200012</v>
      </c>
      <c r="H219">
        <v>793.5</v>
      </c>
      <c r="I219">
        <v>3</v>
      </c>
      <c r="J219">
        <v>23.08</v>
      </c>
      <c r="K219">
        <f t="shared" si="31"/>
        <v>0.1632420091324201</v>
      </c>
      <c r="L219">
        <f t="shared" si="32"/>
        <v>0.13939899509291589</v>
      </c>
      <c r="M219">
        <f t="shared" si="33"/>
        <v>0.86706644076762296</v>
      </c>
      <c r="N219">
        <f t="shared" si="34"/>
        <v>0.3434504874628711</v>
      </c>
      <c r="O219">
        <f t="shared" si="35"/>
        <v>0.20186334776821901</v>
      </c>
      <c r="P219">
        <f t="shared" si="36"/>
        <v>0.59651166279069767</v>
      </c>
      <c r="Q219">
        <f t="shared" si="37"/>
        <v>0.50050178628209452</v>
      </c>
      <c r="R219">
        <f t="shared" si="38"/>
        <v>5.4945054945054949E-3</v>
      </c>
      <c r="S219">
        <f t="shared" si="39"/>
        <v>0.258502560321479</v>
      </c>
    </row>
    <row r="220" spans="1:19" x14ac:dyDescent="0.2">
      <c r="A220">
        <f t="shared" ca="1" si="30"/>
        <v>0.55877511396293711</v>
      </c>
      <c r="B220">
        <v>304</v>
      </c>
      <c r="C220">
        <v>76</v>
      </c>
      <c r="D220">
        <v>0</v>
      </c>
      <c r="E220">
        <v>228</v>
      </c>
      <c r="F220">
        <v>0</v>
      </c>
      <c r="G220">
        <v>932</v>
      </c>
      <c r="H220">
        <v>670</v>
      </c>
      <c r="I220">
        <v>365</v>
      </c>
      <c r="J220">
        <v>55.259998000000003</v>
      </c>
      <c r="K220">
        <f t="shared" si="31"/>
        <v>0.46118721461187212</v>
      </c>
      <c r="L220">
        <f t="shared" si="32"/>
        <v>0.21146355389199034</v>
      </c>
      <c r="M220">
        <f t="shared" si="33"/>
        <v>0</v>
      </c>
      <c r="N220">
        <f t="shared" si="34"/>
        <v>0.84824280786524298</v>
      </c>
      <c r="O220">
        <f t="shared" si="35"/>
        <v>0</v>
      </c>
      <c r="P220">
        <f t="shared" si="36"/>
        <v>0.3808139534883721</v>
      </c>
      <c r="Q220">
        <f t="shared" si="37"/>
        <v>0.19066734715508363</v>
      </c>
      <c r="R220">
        <f t="shared" si="38"/>
        <v>1</v>
      </c>
      <c r="S220">
        <f t="shared" si="39"/>
        <v>0.6593995181113621</v>
      </c>
    </row>
    <row r="221" spans="1:19" x14ac:dyDescent="0.2">
      <c r="A221">
        <f t="shared" ca="1" si="30"/>
        <v>0.72838469198669953</v>
      </c>
      <c r="B221">
        <v>380</v>
      </c>
      <c r="C221">
        <v>95</v>
      </c>
      <c r="D221">
        <v>0</v>
      </c>
      <c r="E221">
        <v>228</v>
      </c>
      <c r="F221">
        <v>0</v>
      </c>
      <c r="G221">
        <v>932</v>
      </c>
      <c r="H221">
        <v>594</v>
      </c>
      <c r="I221">
        <v>180</v>
      </c>
      <c r="J221">
        <v>40.759998000000003</v>
      </c>
      <c r="K221">
        <f t="shared" si="31"/>
        <v>0.63470319634703198</v>
      </c>
      <c r="L221">
        <f t="shared" si="32"/>
        <v>0.2643294423649879</v>
      </c>
      <c r="M221">
        <f t="shared" si="33"/>
        <v>0</v>
      </c>
      <c r="N221">
        <f t="shared" si="34"/>
        <v>0.84824280786524298</v>
      </c>
      <c r="O221">
        <f t="shared" si="35"/>
        <v>0</v>
      </c>
      <c r="P221">
        <f t="shared" si="36"/>
        <v>0.3808139534883721</v>
      </c>
      <c r="Q221">
        <f t="shared" si="37"/>
        <v>0</v>
      </c>
      <c r="R221">
        <f t="shared" si="38"/>
        <v>0.49175824175824173</v>
      </c>
      <c r="S221">
        <f t="shared" si="39"/>
        <v>0.47875917475418406</v>
      </c>
    </row>
    <row r="222" spans="1:19" x14ac:dyDescent="0.2">
      <c r="A222">
        <f t="shared" ca="1" si="30"/>
        <v>0.63316436006517218</v>
      </c>
      <c r="B222">
        <v>321.29998799999998</v>
      </c>
      <c r="C222">
        <v>164.199997</v>
      </c>
      <c r="D222">
        <v>0</v>
      </c>
      <c r="E222">
        <v>190.5</v>
      </c>
      <c r="F222">
        <v>4.5999999999999996</v>
      </c>
      <c r="G222">
        <v>870</v>
      </c>
      <c r="H222">
        <v>774</v>
      </c>
      <c r="I222">
        <v>28</v>
      </c>
      <c r="J222">
        <v>57.220001000000003</v>
      </c>
      <c r="K222">
        <f t="shared" si="31"/>
        <v>0.50068490410958899</v>
      </c>
      <c r="L222">
        <f t="shared" si="32"/>
        <v>0.45687256466676512</v>
      </c>
      <c r="M222">
        <f t="shared" si="33"/>
        <v>0</v>
      </c>
      <c r="N222">
        <f t="shared" si="34"/>
        <v>0.54872203391506469</v>
      </c>
      <c r="O222">
        <f t="shared" si="35"/>
        <v>0.14285713842058576</v>
      </c>
      <c r="P222">
        <f t="shared" si="36"/>
        <v>0.2005813953488372</v>
      </c>
      <c r="Q222">
        <f t="shared" si="37"/>
        <v>0.4515805590515139</v>
      </c>
      <c r="R222">
        <f t="shared" si="38"/>
        <v>7.4175824175824176E-2</v>
      </c>
      <c r="S222">
        <f t="shared" si="39"/>
        <v>0.68381714672523108</v>
      </c>
    </row>
    <row r="223" spans="1:19" x14ac:dyDescent="0.2">
      <c r="A223">
        <f t="shared" ca="1" si="30"/>
        <v>0.86247980298211213</v>
      </c>
      <c r="B223">
        <v>236</v>
      </c>
      <c r="C223">
        <v>0</v>
      </c>
      <c r="D223">
        <v>0</v>
      </c>
      <c r="E223">
        <v>194</v>
      </c>
      <c r="F223">
        <v>0</v>
      </c>
      <c r="G223">
        <v>968</v>
      </c>
      <c r="H223">
        <v>885</v>
      </c>
      <c r="I223">
        <v>28</v>
      </c>
      <c r="J223">
        <v>18.420000000000002</v>
      </c>
      <c r="K223">
        <f t="shared" si="31"/>
        <v>0.30593607305936071</v>
      </c>
      <c r="L223">
        <f t="shared" si="32"/>
        <v>0</v>
      </c>
      <c r="M223">
        <f t="shared" si="33"/>
        <v>0</v>
      </c>
      <c r="N223">
        <f t="shared" si="34"/>
        <v>0.57667730615041468</v>
      </c>
      <c r="O223">
        <f t="shared" si="35"/>
        <v>0</v>
      </c>
      <c r="P223">
        <f t="shared" si="36"/>
        <v>0.48546511627906974</v>
      </c>
      <c r="Q223">
        <f t="shared" si="37"/>
        <v>0.7300552371332808</v>
      </c>
      <c r="R223">
        <f t="shared" si="38"/>
        <v>7.4175824175824176E-2</v>
      </c>
      <c r="S223">
        <f t="shared" si="39"/>
        <v>0.2004484913528963</v>
      </c>
    </row>
    <row r="224" spans="1:19" x14ac:dyDescent="0.2">
      <c r="A224">
        <f t="shared" ca="1" si="30"/>
        <v>0.26375978741936013</v>
      </c>
      <c r="B224">
        <v>250.199997</v>
      </c>
      <c r="C224">
        <v>166.800003</v>
      </c>
      <c r="D224">
        <v>0</v>
      </c>
      <c r="E224">
        <v>203.5</v>
      </c>
      <c r="F224">
        <v>0</v>
      </c>
      <c r="G224">
        <v>977.59997599999997</v>
      </c>
      <c r="H224">
        <v>694.09997599999997</v>
      </c>
      <c r="I224">
        <v>28</v>
      </c>
      <c r="J224">
        <v>36.959999000000003</v>
      </c>
      <c r="K224">
        <f t="shared" si="31"/>
        <v>0.33835615753424658</v>
      </c>
      <c r="L224">
        <f t="shared" si="32"/>
        <v>0.46410686083650854</v>
      </c>
      <c r="M224">
        <f t="shared" si="33"/>
        <v>0</v>
      </c>
      <c r="N224">
        <f t="shared" si="34"/>
        <v>0.65255590221779314</v>
      </c>
      <c r="O224">
        <f t="shared" si="35"/>
        <v>0</v>
      </c>
      <c r="P224">
        <f t="shared" si="36"/>
        <v>0.51337202325581388</v>
      </c>
      <c r="Q224">
        <f t="shared" si="37"/>
        <v>0.25112890623957285</v>
      </c>
      <c r="R224">
        <f t="shared" si="38"/>
        <v>7.4175824175824176E-2</v>
      </c>
      <c r="S224">
        <f t="shared" si="39"/>
        <v>0.4314189592978438</v>
      </c>
    </row>
    <row r="225" spans="1:19" x14ac:dyDescent="0.2">
      <c r="A225">
        <f t="shared" ca="1" si="30"/>
        <v>5.7362779525338525E-2</v>
      </c>
      <c r="B225">
        <v>200</v>
      </c>
      <c r="C225">
        <v>133</v>
      </c>
      <c r="D225">
        <v>0</v>
      </c>
      <c r="E225">
        <v>192</v>
      </c>
      <c r="F225">
        <v>0</v>
      </c>
      <c r="G225">
        <v>965.40002400000003</v>
      </c>
      <c r="H225">
        <v>806.20001200000002</v>
      </c>
      <c r="I225">
        <v>90</v>
      </c>
      <c r="J225">
        <v>43.25</v>
      </c>
      <c r="K225">
        <f t="shared" si="31"/>
        <v>0.22374429223744291</v>
      </c>
      <c r="L225">
        <f t="shared" si="32"/>
        <v>0.37006121931098307</v>
      </c>
      <c r="M225">
        <f t="shared" si="33"/>
        <v>0</v>
      </c>
      <c r="N225">
        <f t="shared" si="34"/>
        <v>0.56070286487307186</v>
      </c>
      <c r="O225">
        <f t="shared" si="35"/>
        <v>0</v>
      </c>
      <c r="P225">
        <f t="shared" si="36"/>
        <v>0.47790704651162802</v>
      </c>
      <c r="Q225">
        <f t="shared" si="37"/>
        <v>0.53236333360943311</v>
      </c>
      <c r="R225">
        <f t="shared" si="38"/>
        <v>0.2445054945054945</v>
      </c>
      <c r="S225">
        <f t="shared" si="39"/>
        <v>0.50977950690867091</v>
      </c>
    </row>
    <row r="226" spans="1:19" x14ac:dyDescent="0.2">
      <c r="A226">
        <f t="shared" ca="1" si="30"/>
        <v>0.31467815318311565</v>
      </c>
      <c r="B226">
        <v>350</v>
      </c>
      <c r="C226">
        <v>0</v>
      </c>
      <c r="D226">
        <v>0</v>
      </c>
      <c r="E226">
        <v>186</v>
      </c>
      <c r="F226">
        <v>0</v>
      </c>
      <c r="G226">
        <v>1050</v>
      </c>
      <c r="H226">
        <v>770</v>
      </c>
      <c r="I226">
        <v>7</v>
      </c>
      <c r="J226">
        <v>20.280000999999999</v>
      </c>
      <c r="K226">
        <f t="shared" si="31"/>
        <v>0.56621004566210043</v>
      </c>
      <c r="L226">
        <f t="shared" si="32"/>
        <v>0</v>
      </c>
      <c r="M226">
        <f t="shared" si="33"/>
        <v>0</v>
      </c>
      <c r="N226">
        <f t="shared" si="34"/>
        <v>0.51277954104104329</v>
      </c>
      <c r="O226">
        <f t="shared" si="35"/>
        <v>0</v>
      </c>
      <c r="P226">
        <f t="shared" si="36"/>
        <v>0.72383720930232553</v>
      </c>
      <c r="Q226">
        <f t="shared" si="37"/>
        <v>0.44154543551703579</v>
      </c>
      <c r="R226">
        <f t="shared" si="38"/>
        <v>1.6483516483516484E-2</v>
      </c>
      <c r="S226">
        <f t="shared" si="39"/>
        <v>0.22362029957942692</v>
      </c>
    </row>
    <row r="227" spans="1:19" x14ac:dyDescent="0.2">
      <c r="A227">
        <f t="shared" ca="1" si="30"/>
        <v>0.14347323080093866</v>
      </c>
      <c r="B227">
        <v>202</v>
      </c>
      <c r="C227">
        <v>11</v>
      </c>
      <c r="D227">
        <v>141</v>
      </c>
      <c r="E227">
        <v>206</v>
      </c>
      <c r="F227">
        <v>1.7</v>
      </c>
      <c r="G227">
        <v>942</v>
      </c>
      <c r="H227">
        <v>801</v>
      </c>
      <c r="I227">
        <v>3</v>
      </c>
      <c r="J227">
        <v>9.85</v>
      </c>
      <c r="K227">
        <f t="shared" si="31"/>
        <v>0.22831050228310501</v>
      </c>
      <c r="L227">
        <f t="shared" si="32"/>
        <v>3.060656701068281E-2</v>
      </c>
      <c r="M227">
        <f t="shared" si="33"/>
        <v>0.70464765503305382</v>
      </c>
      <c r="N227">
        <f t="shared" si="34"/>
        <v>0.67252395381447172</v>
      </c>
      <c r="O227">
        <f t="shared" si="35"/>
        <v>5.2795029416303429E-2</v>
      </c>
      <c r="P227">
        <f t="shared" si="36"/>
        <v>0.40988372093023256</v>
      </c>
      <c r="Q227">
        <f t="shared" si="37"/>
        <v>0.51931764290924098</v>
      </c>
      <c r="R227">
        <f t="shared" si="38"/>
        <v>5.4945054945054949E-3</v>
      </c>
      <c r="S227">
        <f t="shared" si="39"/>
        <v>9.368381945144684E-2</v>
      </c>
    </row>
    <row r="228" spans="1:19" x14ac:dyDescent="0.2">
      <c r="A228">
        <f t="shared" ca="1" si="30"/>
        <v>0.40243311024092099</v>
      </c>
      <c r="B228">
        <v>310</v>
      </c>
      <c r="C228">
        <v>0</v>
      </c>
      <c r="D228">
        <v>0</v>
      </c>
      <c r="E228">
        <v>192</v>
      </c>
      <c r="F228">
        <v>0</v>
      </c>
      <c r="G228">
        <v>970</v>
      </c>
      <c r="H228">
        <v>850</v>
      </c>
      <c r="I228">
        <v>7</v>
      </c>
      <c r="J228">
        <v>14.99</v>
      </c>
      <c r="K228">
        <f t="shared" si="31"/>
        <v>0.47488584474885842</v>
      </c>
      <c r="L228">
        <f t="shared" si="32"/>
        <v>0</v>
      </c>
      <c r="M228">
        <f t="shared" si="33"/>
        <v>0</v>
      </c>
      <c r="N228">
        <f t="shared" si="34"/>
        <v>0.56070286487307186</v>
      </c>
      <c r="O228">
        <f t="shared" si="35"/>
        <v>0</v>
      </c>
      <c r="P228">
        <f t="shared" si="36"/>
        <v>0.49127906976744184</v>
      </c>
      <c r="Q228">
        <f t="shared" si="37"/>
        <v>0.64224790620659755</v>
      </c>
      <c r="R228">
        <f t="shared" si="38"/>
        <v>1.6483516483516484E-2</v>
      </c>
      <c r="S228">
        <f t="shared" si="39"/>
        <v>0.15771770668288793</v>
      </c>
    </row>
    <row r="229" spans="1:19" x14ac:dyDescent="0.2">
      <c r="A229">
        <f t="shared" ca="1" si="30"/>
        <v>0.6296589983712696</v>
      </c>
      <c r="B229">
        <v>289</v>
      </c>
      <c r="C229">
        <v>0</v>
      </c>
      <c r="D229">
        <v>0</v>
      </c>
      <c r="E229">
        <v>192</v>
      </c>
      <c r="F229">
        <v>0</v>
      </c>
      <c r="G229">
        <v>913.20001200000002</v>
      </c>
      <c r="H229">
        <v>895.29998799999998</v>
      </c>
      <c r="I229">
        <v>28</v>
      </c>
      <c r="J229">
        <v>25.57</v>
      </c>
      <c r="K229">
        <f t="shared" si="31"/>
        <v>0.4269406392694064</v>
      </c>
      <c r="L229">
        <f t="shared" si="32"/>
        <v>0</v>
      </c>
      <c r="M229">
        <f t="shared" si="33"/>
        <v>0</v>
      </c>
      <c r="N229">
        <f t="shared" si="34"/>
        <v>0.56070286487307186</v>
      </c>
      <c r="O229">
        <f t="shared" si="35"/>
        <v>0</v>
      </c>
      <c r="P229">
        <f t="shared" si="36"/>
        <v>0.32616282558139537</v>
      </c>
      <c r="Q229">
        <f t="shared" si="37"/>
        <v>0.75589565012919124</v>
      </c>
      <c r="R229">
        <f t="shared" si="38"/>
        <v>7.4175824175824176E-2</v>
      </c>
      <c r="S229">
        <f t="shared" si="39"/>
        <v>0.28952286756005652</v>
      </c>
    </row>
    <row r="230" spans="1:19" x14ac:dyDescent="0.2">
      <c r="A230">
        <f t="shared" ca="1" si="30"/>
        <v>0.86999626381315631</v>
      </c>
      <c r="B230">
        <v>273</v>
      </c>
      <c r="C230">
        <v>0</v>
      </c>
      <c r="D230">
        <v>90</v>
      </c>
      <c r="E230">
        <v>199</v>
      </c>
      <c r="F230">
        <v>11</v>
      </c>
      <c r="G230">
        <v>931</v>
      </c>
      <c r="H230">
        <v>762</v>
      </c>
      <c r="I230">
        <v>28</v>
      </c>
      <c r="J230">
        <v>32.240001999999997</v>
      </c>
      <c r="K230">
        <f t="shared" si="31"/>
        <v>0.3904109589041096</v>
      </c>
      <c r="L230">
        <f t="shared" si="32"/>
        <v>0</v>
      </c>
      <c r="M230">
        <f t="shared" si="33"/>
        <v>0.44977509895726836</v>
      </c>
      <c r="N230">
        <f t="shared" si="34"/>
        <v>0.61661340934377173</v>
      </c>
      <c r="O230">
        <f t="shared" si="35"/>
        <v>0.34161489622313984</v>
      </c>
      <c r="P230">
        <f t="shared" si="36"/>
        <v>0.37790697674418605</v>
      </c>
      <c r="Q230">
        <f t="shared" si="37"/>
        <v>0.42147518844807963</v>
      </c>
      <c r="R230">
        <f t="shared" si="38"/>
        <v>7.4175824175824176E-2</v>
      </c>
      <c r="S230">
        <f t="shared" si="39"/>
        <v>0.37261745042026784</v>
      </c>
    </row>
    <row r="231" spans="1:19" x14ac:dyDescent="0.2">
      <c r="A231">
        <f t="shared" ca="1" si="30"/>
        <v>0.81644888579290775</v>
      </c>
      <c r="B231">
        <v>153</v>
      </c>
      <c r="C231">
        <v>102</v>
      </c>
      <c r="D231">
        <v>0</v>
      </c>
      <c r="E231">
        <v>192</v>
      </c>
      <c r="F231">
        <v>0</v>
      </c>
      <c r="G231">
        <v>888</v>
      </c>
      <c r="H231">
        <v>943.09997599999997</v>
      </c>
      <c r="I231">
        <v>7</v>
      </c>
      <c r="J231">
        <v>8.3699999999999992</v>
      </c>
      <c r="K231">
        <f t="shared" si="31"/>
        <v>0.11643835616438356</v>
      </c>
      <c r="L231">
        <f t="shared" si="32"/>
        <v>0.28380634864451332</v>
      </c>
      <c r="M231">
        <f t="shared" si="33"/>
        <v>0</v>
      </c>
      <c r="N231">
        <f t="shared" si="34"/>
        <v>0.56070286487307186</v>
      </c>
      <c r="O231">
        <f t="shared" si="35"/>
        <v>0</v>
      </c>
      <c r="P231">
        <f t="shared" si="36"/>
        <v>0.25290697674418605</v>
      </c>
      <c r="Q231">
        <f t="shared" si="37"/>
        <v>0.87581534626083368</v>
      </c>
      <c r="R231">
        <f t="shared" si="38"/>
        <v>1.6483516483516484E-2</v>
      </c>
      <c r="S231">
        <f t="shared" si="39"/>
        <v>7.5246046474300388E-2</v>
      </c>
    </row>
    <row r="232" spans="1:19" x14ac:dyDescent="0.2">
      <c r="A232">
        <f t="shared" ca="1" si="30"/>
        <v>0.13655634225770752</v>
      </c>
      <c r="B232">
        <v>252.300003</v>
      </c>
      <c r="C232">
        <v>0</v>
      </c>
      <c r="D232">
        <v>98.800003000000004</v>
      </c>
      <c r="E232">
        <v>146.300003</v>
      </c>
      <c r="F232">
        <v>14.2</v>
      </c>
      <c r="G232">
        <v>987.79998799999998</v>
      </c>
      <c r="H232">
        <v>889</v>
      </c>
      <c r="I232">
        <v>56</v>
      </c>
      <c r="J232">
        <v>55.830002</v>
      </c>
      <c r="K232">
        <f t="shared" si="31"/>
        <v>0.34315069178082191</v>
      </c>
      <c r="L232">
        <f t="shared" si="32"/>
        <v>0</v>
      </c>
      <c r="M232">
        <f t="shared" si="33"/>
        <v>0.49375312362559348</v>
      </c>
      <c r="N232">
        <f t="shared" si="34"/>
        <v>0.19568690564744981</v>
      </c>
      <c r="O232">
        <f t="shared" si="35"/>
        <v>0.4409937751244169</v>
      </c>
      <c r="P232">
        <f t="shared" si="36"/>
        <v>0.54302322093023248</v>
      </c>
      <c r="Q232">
        <f t="shared" si="37"/>
        <v>0.74009036066775891</v>
      </c>
      <c r="R232">
        <f t="shared" si="38"/>
        <v>0.15109890109890109</v>
      </c>
      <c r="S232">
        <f t="shared" si="39"/>
        <v>0.66650060213032525</v>
      </c>
    </row>
    <row r="233" spans="1:19" x14ac:dyDescent="0.2">
      <c r="A233">
        <f t="shared" ca="1" si="30"/>
        <v>0.30325485078430425</v>
      </c>
      <c r="B233">
        <v>349</v>
      </c>
      <c r="C233">
        <v>0</v>
      </c>
      <c r="D233">
        <v>0</v>
      </c>
      <c r="E233">
        <v>192</v>
      </c>
      <c r="F233">
        <v>0</v>
      </c>
      <c r="G233">
        <v>1047</v>
      </c>
      <c r="H233">
        <v>806</v>
      </c>
      <c r="I233">
        <v>360</v>
      </c>
      <c r="J233">
        <v>42.130001</v>
      </c>
      <c r="K233">
        <f t="shared" si="31"/>
        <v>0.5639269406392694</v>
      </c>
      <c r="L233">
        <f t="shared" si="32"/>
        <v>0</v>
      </c>
      <c r="M233">
        <f t="shared" si="33"/>
        <v>0</v>
      </c>
      <c r="N233">
        <f t="shared" si="34"/>
        <v>0.56070286487307186</v>
      </c>
      <c r="O233">
        <f t="shared" si="35"/>
        <v>0</v>
      </c>
      <c r="P233">
        <f t="shared" si="36"/>
        <v>0.71511627906976749</v>
      </c>
      <c r="Q233">
        <f t="shared" si="37"/>
        <v>0.53186154732733859</v>
      </c>
      <c r="R233">
        <f t="shared" si="38"/>
        <v>0.98626373626373631</v>
      </c>
      <c r="S233">
        <f t="shared" si="39"/>
        <v>0.49582661008662293</v>
      </c>
    </row>
    <row r="234" spans="1:19" x14ac:dyDescent="0.2">
      <c r="A234">
        <f t="shared" ca="1" si="30"/>
        <v>0.96059895443175336</v>
      </c>
      <c r="B234">
        <v>190.300003</v>
      </c>
      <c r="C234">
        <v>0</v>
      </c>
      <c r="D234">
        <v>125.199997</v>
      </c>
      <c r="E234">
        <v>166.60000600000001</v>
      </c>
      <c r="F234">
        <v>9.9</v>
      </c>
      <c r="G234">
        <v>1079</v>
      </c>
      <c r="H234">
        <v>798.90002400000003</v>
      </c>
      <c r="I234">
        <v>3</v>
      </c>
      <c r="J234">
        <v>12.55</v>
      </c>
      <c r="K234">
        <f t="shared" si="31"/>
        <v>0.20159818036529681</v>
      </c>
      <c r="L234">
        <f t="shared" si="32"/>
        <v>0</v>
      </c>
      <c r="M234">
        <f t="shared" si="33"/>
        <v>0.62568712266805226</v>
      </c>
      <c r="N234">
        <f t="shared" si="34"/>
        <v>0.35782750857414164</v>
      </c>
      <c r="O234">
        <f t="shared" si="35"/>
        <v>0.30745340660082587</v>
      </c>
      <c r="P234">
        <f t="shared" si="36"/>
        <v>0.80813953488372092</v>
      </c>
      <c r="Q234">
        <f t="shared" si="37"/>
        <v>0.51404926326438127</v>
      </c>
      <c r="R234">
        <f t="shared" si="38"/>
        <v>5.4945054945054949E-3</v>
      </c>
      <c r="S234">
        <f t="shared" si="39"/>
        <v>0.12732029718002486</v>
      </c>
    </row>
    <row r="235" spans="1:19" x14ac:dyDescent="0.2">
      <c r="A235">
        <f t="shared" ca="1" si="30"/>
        <v>0.30981087075826552</v>
      </c>
      <c r="B235">
        <v>200</v>
      </c>
      <c r="C235">
        <v>133</v>
      </c>
      <c r="D235">
        <v>0</v>
      </c>
      <c r="E235">
        <v>192</v>
      </c>
      <c r="F235">
        <v>0</v>
      </c>
      <c r="G235">
        <v>965.40002400000003</v>
      </c>
      <c r="H235">
        <v>806.20001200000002</v>
      </c>
      <c r="I235">
        <v>28</v>
      </c>
      <c r="J235">
        <v>30.440000999999999</v>
      </c>
      <c r="K235">
        <f t="shared" si="31"/>
        <v>0.22374429223744291</v>
      </c>
      <c r="L235">
        <f t="shared" si="32"/>
        <v>0.37006121931098307</v>
      </c>
      <c r="M235">
        <f t="shared" si="33"/>
        <v>0</v>
      </c>
      <c r="N235">
        <f t="shared" si="34"/>
        <v>0.56070286487307186</v>
      </c>
      <c r="O235">
        <f t="shared" si="35"/>
        <v>0</v>
      </c>
      <c r="P235">
        <f t="shared" si="36"/>
        <v>0.47790704651162802</v>
      </c>
      <c r="Q235">
        <f t="shared" si="37"/>
        <v>0.53236333360943311</v>
      </c>
      <c r="R235">
        <f t="shared" si="38"/>
        <v>7.4175824175824176E-2</v>
      </c>
      <c r="S235">
        <f t="shared" si="39"/>
        <v>0.35019311947659443</v>
      </c>
    </row>
    <row r="236" spans="1:19" x14ac:dyDescent="0.2">
      <c r="A236">
        <f t="shared" ca="1" si="30"/>
        <v>0.41240675357601031</v>
      </c>
      <c r="B236">
        <v>147</v>
      </c>
      <c r="C236">
        <v>115</v>
      </c>
      <c r="D236">
        <v>89</v>
      </c>
      <c r="E236">
        <v>202</v>
      </c>
      <c r="F236">
        <v>9</v>
      </c>
      <c r="G236">
        <v>860</v>
      </c>
      <c r="H236">
        <v>829</v>
      </c>
      <c r="I236">
        <v>28</v>
      </c>
      <c r="J236">
        <v>19.989999999999998</v>
      </c>
      <c r="K236">
        <f t="shared" si="31"/>
        <v>0.10273972602739725</v>
      </c>
      <c r="L236">
        <f t="shared" si="32"/>
        <v>0.31997774602077483</v>
      </c>
      <c r="M236">
        <f t="shared" si="33"/>
        <v>0.44477759785774318</v>
      </c>
      <c r="N236">
        <f t="shared" si="34"/>
        <v>0.64057507125978608</v>
      </c>
      <c r="O236">
        <f t="shared" si="35"/>
        <v>0.27950309690984171</v>
      </c>
      <c r="P236">
        <f t="shared" si="36"/>
        <v>0.17151162790697674</v>
      </c>
      <c r="Q236">
        <f t="shared" si="37"/>
        <v>0.58956350765058751</v>
      </c>
      <c r="R236">
        <f t="shared" si="38"/>
        <v>7.4175824175824176E-2</v>
      </c>
      <c r="S236">
        <f t="shared" si="39"/>
        <v>0.22000748025432859</v>
      </c>
    </row>
    <row r="237" spans="1:19" x14ac:dyDescent="0.2">
      <c r="A237">
        <f t="shared" ca="1" si="30"/>
        <v>7.8696711396362695E-2</v>
      </c>
      <c r="B237">
        <v>387</v>
      </c>
      <c r="C237">
        <v>20</v>
      </c>
      <c r="D237">
        <v>94</v>
      </c>
      <c r="E237">
        <v>157</v>
      </c>
      <c r="F237">
        <v>14.3</v>
      </c>
      <c r="G237">
        <v>938</v>
      </c>
      <c r="H237">
        <v>845</v>
      </c>
      <c r="I237">
        <v>7</v>
      </c>
      <c r="J237">
        <v>36.840000000000003</v>
      </c>
      <c r="K237">
        <f t="shared" si="31"/>
        <v>0.65068493150684936</v>
      </c>
      <c r="L237">
        <f t="shared" si="32"/>
        <v>5.5648303655786928E-2</v>
      </c>
      <c r="M237">
        <f t="shared" si="33"/>
        <v>0.4697651033553692</v>
      </c>
      <c r="N237">
        <f t="shared" si="34"/>
        <v>0.2811501425195721</v>
      </c>
      <c r="O237">
        <f t="shared" si="35"/>
        <v>0.44409936509008185</v>
      </c>
      <c r="P237">
        <f t="shared" si="36"/>
        <v>0.39825581395348836</v>
      </c>
      <c r="Q237">
        <f t="shared" si="37"/>
        <v>0.62970400178849995</v>
      </c>
      <c r="R237">
        <f t="shared" si="38"/>
        <v>1.6483516483516484E-2</v>
      </c>
      <c r="S237">
        <f t="shared" si="39"/>
        <v>0.42992401719008394</v>
      </c>
    </row>
    <row r="238" spans="1:19" x14ac:dyDescent="0.2">
      <c r="A238">
        <f t="shared" ca="1" si="30"/>
        <v>0.8408163154658066</v>
      </c>
      <c r="B238">
        <v>277</v>
      </c>
      <c r="C238">
        <v>0</v>
      </c>
      <c r="D238">
        <v>0</v>
      </c>
      <c r="E238">
        <v>191</v>
      </c>
      <c r="F238">
        <v>0</v>
      </c>
      <c r="G238">
        <v>968</v>
      </c>
      <c r="H238">
        <v>856</v>
      </c>
      <c r="I238">
        <v>180</v>
      </c>
      <c r="J238">
        <v>32.330002</v>
      </c>
      <c r="K238">
        <f t="shared" si="31"/>
        <v>0.3995433789954338</v>
      </c>
      <c r="L238">
        <f t="shared" si="32"/>
        <v>0</v>
      </c>
      <c r="M238">
        <f t="shared" si="33"/>
        <v>0</v>
      </c>
      <c r="N238">
        <f t="shared" si="34"/>
        <v>0.55271564423440045</v>
      </c>
      <c r="O238">
        <f t="shared" si="35"/>
        <v>0</v>
      </c>
      <c r="P238">
        <f t="shared" si="36"/>
        <v>0.48546511627906974</v>
      </c>
      <c r="Q238">
        <f t="shared" si="37"/>
        <v>0.65730059150831466</v>
      </c>
      <c r="R238">
        <f t="shared" si="38"/>
        <v>0.49175824175824173</v>
      </c>
      <c r="S238">
        <f t="shared" si="39"/>
        <v>0.37373866634455383</v>
      </c>
    </row>
    <row r="239" spans="1:19" x14ac:dyDescent="0.2">
      <c r="A239">
        <f t="shared" ca="1" si="30"/>
        <v>4.1664588892104115E-2</v>
      </c>
      <c r="B239">
        <v>239.60000600000001</v>
      </c>
      <c r="C239">
        <v>359.39999399999999</v>
      </c>
      <c r="D239">
        <v>0</v>
      </c>
      <c r="E239">
        <v>185.699997</v>
      </c>
      <c r="F239">
        <v>0</v>
      </c>
      <c r="G239">
        <v>941.59997599999997</v>
      </c>
      <c r="H239">
        <v>664.29998799999998</v>
      </c>
      <c r="I239">
        <v>28</v>
      </c>
      <c r="J239">
        <v>39.439999</v>
      </c>
      <c r="K239">
        <f t="shared" si="31"/>
        <v>0.31415526484018269</v>
      </c>
      <c r="L239">
        <f t="shared" si="32"/>
        <v>1</v>
      </c>
      <c r="M239">
        <f t="shared" si="33"/>
        <v>0</v>
      </c>
      <c r="N239">
        <f t="shared" si="34"/>
        <v>0.51038335088777997</v>
      </c>
      <c r="O239">
        <f t="shared" si="35"/>
        <v>0</v>
      </c>
      <c r="P239">
        <f t="shared" si="36"/>
        <v>0.40872086046511619</v>
      </c>
      <c r="Q239">
        <f t="shared" si="37"/>
        <v>0.17636726601308172</v>
      </c>
      <c r="R239">
        <f t="shared" si="38"/>
        <v>7.4175824175824176E-2</v>
      </c>
      <c r="S239">
        <f t="shared" si="39"/>
        <v>0.46231468698927836</v>
      </c>
    </row>
    <row r="240" spans="1:19" x14ac:dyDescent="0.2">
      <c r="A240">
        <f t="shared" ca="1" si="30"/>
        <v>0.57910650864052349</v>
      </c>
      <c r="B240">
        <v>213.699997</v>
      </c>
      <c r="C240">
        <v>0</v>
      </c>
      <c r="D240">
        <v>174.699997</v>
      </c>
      <c r="E240">
        <v>154.800003</v>
      </c>
      <c r="F240">
        <v>10.199999999999999</v>
      </c>
      <c r="G240">
        <v>1053.5</v>
      </c>
      <c r="H240">
        <v>776.40002400000003</v>
      </c>
      <c r="I240">
        <v>28</v>
      </c>
      <c r="J240">
        <v>40.150002000000001</v>
      </c>
      <c r="K240">
        <f t="shared" si="31"/>
        <v>0.25502282420091321</v>
      </c>
      <c r="L240">
        <f t="shared" si="32"/>
        <v>0</v>
      </c>
      <c r="M240">
        <f t="shared" si="33"/>
        <v>0.87306342709454987</v>
      </c>
      <c r="N240">
        <f t="shared" si="34"/>
        <v>0.26357828107615688</v>
      </c>
      <c r="O240">
        <f t="shared" si="35"/>
        <v>0.31677017649782058</v>
      </c>
      <c r="P240">
        <f t="shared" si="36"/>
        <v>0.73401162790697672</v>
      </c>
      <c r="Q240">
        <f t="shared" si="37"/>
        <v>0.45760169338294199</v>
      </c>
      <c r="R240">
        <f t="shared" si="38"/>
        <v>7.4175824175824176E-2</v>
      </c>
      <c r="S240">
        <f t="shared" si="39"/>
        <v>0.4711598722102871</v>
      </c>
    </row>
    <row r="241" spans="1:19" x14ac:dyDescent="0.2">
      <c r="A241">
        <f t="shared" ca="1" si="30"/>
        <v>0.10334916739274747</v>
      </c>
      <c r="B241">
        <v>213.800003</v>
      </c>
      <c r="C241">
        <v>98.099997999999999</v>
      </c>
      <c r="D241">
        <v>24.5</v>
      </c>
      <c r="E241">
        <v>181.699997</v>
      </c>
      <c r="F241">
        <v>6.7</v>
      </c>
      <c r="G241">
        <v>1066</v>
      </c>
      <c r="H241">
        <v>785.5</v>
      </c>
      <c r="I241">
        <v>100</v>
      </c>
      <c r="J241">
        <v>49.970001000000003</v>
      </c>
      <c r="K241">
        <f t="shared" si="31"/>
        <v>0.2552511484018265</v>
      </c>
      <c r="L241">
        <f t="shared" si="32"/>
        <v>0.27295492386680453</v>
      </c>
      <c r="M241">
        <f t="shared" si="33"/>
        <v>0.12243877693836751</v>
      </c>
      <c r="N241">
        <f t="shared" si="34"/>
        <v>0.47843446833309422</v>
      </c>
      <c r="O241">
        <f t="shared" si="35"/>
        <v>0.20807452769954884</v>
      </c>
      <c r="P241">
        <f t="shared" si="36"/>
        <v>0.77034883720930236</v>
      </c>
      <c r="Q241">
        <f t="shared" si="37"/>
        <v>0.48043153921313836</v>
      </c>
      <c r="R241">
        <f t="shared" si="38"/>
        <v>0.27197802197802196</v>
      </c>
      <c r="S241">
        <f t="shared" si="39"/>
        <v>0.59349697504664201</v>
      </c>
    </row>
    <row r="242" spans="1:19" x14ac:dyDescent="0.2">
      <c r="A242">
        <f t="shared" ca="1" si="30"/>
        <v>7.8535471423933467E-2</v>
      </c>
      <c r="B242">
        <v>298.10000600000001</v>
      </c>
      <c r="C242">
        <v>0</v>
      </c>
      <c r="D242">
        <v>107.5</v>
      </c>
      <c r="E242">
        <v>163.60000600000001</v>
      </c>
      <c r="F242">
        <v>12.8</v>
      </c>
      <c r="G242">
        <v>953.20001200000002</v>
      </c>
      <c r="H242">
        <v>784</v>
      </c>
      <c r="I242">
        <v>28</v>
      </c>
      <c r="J242">
        <v>35.869999</v>
      </c>
      <c r="K242">
        <f t="shared" si="31"/>
        <v>0.44771690867579911</v>
      </c>
      <c r="L242">
        <f t="shared" si="32"/>
        <v>0</v>
      </c>
      <c r="M242">
        <f t="shared" si="33"/>
        <v>0.53723136819895945</v>
      </c>
      <c r="N242">
        <f t="shared" si="34"/>
        <v>0.33386584665812735</v>
      </c>
      <c r="O242">
        <f t="shared" si="35"/>
        <v>0.39751551560510823</v>
      </c>
      <c r="P242">
        <f t="shared" si="36"/>
        <v>0.44244189534883727</v>
      </c>
      <c r="Q242">
        <f t="shared" si="37"/>
        <v>0.47666836788770911</v>
      </c>
      <c r="R242">
        <f t="shared" si="38"/>
        <v>7.4175824175824176E-2</v>
      </c>
      <c r="S242">
        <f t="shared" si="39"/>
        <v>0.41783978865926968</v>
      </c>
    </row>
    <row r="243" spans="1:19" x14ac:dyDescent="0.2">
      <c r="A243">
        <f t="shared" ca="1" si="30"/>
        <v>0.13153234727433138</v>
      </c>
      <c r="B243">
        <v>202</v>
      </c>
      <c r="C243">
        <v>11</v>
      </c>
      <c r="D243">
        <v>141</v>
      </c>
      <c r="E243">
        <v>206</v>
      </c>
      <c r="F243">
        <v>1.7</v>
      </c>
      <c r="G243">
        <v>942</v>
      </c>
      <c r="H243">
        <v>801</v>
      </c>
      <c r="I243">
        <v>28</v>
      </c>
      <c r="J243">
        <v>21.969999000000001</v>
      </c>
      <c r="K243">
        <f t="shared" si="31"/>
        <v>0.22831050228310501</v>
      </c>
      <c r="L243">
        <f t="shared" si="32"/>
        <v>3.060656701068281E-2</v>
      </c>
      <c r="M243">
        <f t="shared" si="33"/>
        <v>0.70464765503305382</v>
      </c>
      <c r="N243">
        <f t="shared" si="34"/>
        <v>0.67252395381447172</v>
      </c>
      <c r="O243">
        <f t="shared" si="35"/>
        <v>5.2795029416303429E-2</v>
      </c>
      <c r="P243">
        <f t="shared" si="36"/>
        <v>0.40988372093023256</v>
      </c>
      <c r="Q243">
        <f t="shared" si="37"/>
        <v>0.51931764290924098</v>
      </c>
      <c r="R243">
        <f t="shared" si="38"/>
        <v>7.4175824175824176E-2</v>
      </c>
      <c r="S243">
        <f t="shared" si="39"/>
        <v>0.24467421813066451</v>
      </c>
    </row>
    <row r="244" spans="1:19" x14ac:dyDescent="0.2">
      <c r="A244">
        <f t="shared" ca="1" si="30"/>
        <v>0.4642130572379165</v>
      </c>
      <c r="B244">
        <v>230</v>
      </c>
      <c r="C244">
        <v>0</v>
      </c>
      <c r="D244">
        <v>118.300003</v>
      </c>
      <c r="E244">
        <v>195.5</v>
      </c>
      <c r="F244">
        <v>4.5999999999999996</v>
      </c>
      <c r="G244">
        <v>1029.400024</v>
      </c>
      <c r="H244">
        <v>758.59997599999997</v>
      </c>
      <c r="I244">
        <v>14</v>
      </c>
      <c r="J244">
        <v>20.079999999999998</v>
      </c>
      <c r="K244">
        <f t="shared" si="31"/>
        <v>0.29223744292237441</v>
      </c>
      <c r="L244">
        <f t="shared" si="32"/>
        <v>0</v>
      </c>
      <c r="M244">
        <f t="shared" si="33"/>
        <v>0.59120439506633493</v>
      </c>
      <c r="N244">
        <f t="shared" si="34"/>
        <v>0.58865813710842185</v>
      </c>
      <c r="O244">
        <f t="shared" si="35"/>
        <v>0.14285713842058576</v>
      </c>
      <c r="P244">
        <f t="shared" si="36"/>
        <v>0.66395355813953494</v>
      </c>
      <c r="Q244">
        <f t="shared" si="37"/>
        <v>0.41294527323303198</v>
      </c>
      <c r="R244">
        <f t="shared" si="38"/>
        <v>3.5714285714285712E-2</v>
      </c>
      <c r="S244">
        <f t="shared" si="39"/>
        <v>0.22112869617861458</v>
      </c>
    </row>
    <row r="245" spans="1:19" x14ac:dyDescent="0.2">
      <c r="A245">
        <f t="shared" ca="1" si="30"/>
        <v>0.20913262140923561</v>
      </c>
      <c r="B245">
        <v>212</v>
      </c>
      <c r="C245">
        <v>0</v>
      </c>
      <c r="D245">
        <v>124.800003</v>
      </c>
      <c r="E245">
        <v>159</v>
      </c>
      <c r="F245">
        <v>7.8</v>
      </c>
      <c r="G245">
        <v>1085.400024</v>
      </c>
      <c r="H245">
        <v>799.5</v>
      </c>
      <c r="I245">
        <v>56</v>
      </c>
      <c r="J245">
        <v>45.080002</v>
      </c>
      <c r="K245">
        <f t="shared" si="31"/>
        <v>0.25114155251141551</v>
      </c>
      <c r="L245">
        <f t="shared" si="32"/>
        <v>0</v>
      </c>
      <c r="M245">
        <f t="shared" si="33"/>
        <v>0.6236881522132488</v>
      </c>
      <c r="N245">
        <f t="shared" si="34"/>
        <v>0.29712458379691492</v>
      </c>
      <c r="O245">
        <f t="shared" si="35"/>
        <v>0.24223601732186281</v>
      </c>
      <c r="P245">
        <f t="shared" si="36"/>
        <v>0.82674425581395361</v>
      </c>
      <c r="Q245">
        <f t="shared" si="37"/>
        <v>0.51555447158381162</v>
      </c>
      <c r="R245">
        <f t="shared" si="38"/>
        <v>0.15109890109890109</v>
      </c>
      <c r="S245">
        <f t="shared" si="39"/>
        <v>0.53257758895172769</v>
      </c>
    </row>
    <row r="246" spans="1:19" x14ac:dyDescent="0.2">
      <c r="A246">
        <f t="shared" ca="1" si="30"/>
        <v>4.8343689349407137E-2</v>
      </c>
      <c r="B246">
        <v>168</v>
      </c>
      <c r="C246">
        <v>42.099997999999999</v>
      </c>
      <c r="D246">
        <v>163.800003</v>
      </c>
      <c r="E246">
        <v>121.800003</v>
      </c>
      <c r="F246">
        <v>5.7</v>
      </c>
      <c r="G246">
        <v>1058.6999510000001</v>
      </c>
      <c r="H246">
        <v>780.09997599999997</v>
      </c>
      <c r="I246">
        <v>3</v>
      </c>
      <c r="J246">
        <v>7.75</v>
      </c>
      <c r="K246">
        <f t="shared" si="31"/>
        <v>0.15068493150684931</v>
      </c>
      <c r="L246">
        <f t="shared" si="32"/>
        <v>0.11713967363060111</v>
      </c>
      <c r="M246">
        <f t="shared" si="33"/>
        <v>0.81859069509473181</v>
      </c>
      <c r="N246">
        <f t="shared" si="34"/>
        <v>0</v>
      </c>
      <c r="O246">
        <f t="shared" si="35"/>
        <v>0.17701862804289975</v>
      </c>
      <c r="P246">
        <f t="shared" si="36"/>
        <v>0.74912776453488383</v>
      </c>
      <c r="Q246">
        <f t="shared" si="37"/>
        <v>0.46688406223085166</v>
      </c>
      <c r="R246">
        <f t="shared" si="38"/>
        <v>5.4945054945054949E-3</v>
      </c>
      <c r="S246">
        <f t="shared" si="39"/>
        <v>6.7522114551441748E-2</v>
      </c>
    </row>
    <row r="247" spans="1:19" x14ac:dyDescent="0.2">
      <c r="A247">
        <f t="shared" ca="1" si="30"/>
        <v>0.65061903092287487</v>
      </c>
      <c r="B247">
        <v>194.699997</v>
      </c>
      <c r="C247">
        <v>0</v>
      </c>
      <c r="D247">
        <v>100.5</v>
      </c>
      <c r="E247">
        <v>170.199997</v>
      </c>
      <c r="F247">
        <v>7.5</v>
      </c>
      <c r="G247">
        <v>998</v>
      </c>
      <c r="H247">
        <v>901.79998799999998</v>
      </c>
      <c r="I247">
        <v>3</v>
      </c>
      <c r="J247">
        <v>12.18</v>
      </c>
      <c r="K247">
        <f t="shared" si="31"/>
        <v>0.21164382876712329</v>
      </c>
      <c r="L247">
        <f t="shared" si="32"/>
        <v>0</v>
      </c>
      <c r="M247">
        <f t="shared" si="33"/>
        <v>0.50224886050228301</v>
      </c>
      <c r="N247">
        <f t="shared" si="34"/>
        <v>0.38658143098837289</v>
      </c>
      <c r="O247">
        <f t="shared" si="35"/>
        <v>0.23291924742486808</v>
      </c>
      <c r="P247">
        <f t="shared" si="36"/>
        <v>0.57267441860465118</v>
      </c>
      <c r="Q247">
        <f t="shared" si="37"/>
        <v>0.7722027258727181</v>
      </c>
      <c r="R247">
        <f t="shared" si="38"/>
        <v>5.4945054945054949E-3</v>
      </c>
      <c r="S247">
        <f t="shared" si="39"/>
        <v>0.12271085393573823</v>
      </c>
    </row>
    <row r="248" spans="1:19" x14ac:dyDescent="0.2">
      <c r="A248">
        <f t="shared" ca="1" si="30"/>
        <v>0.48869692402031473</v>
      </c>
      <c r="B248">
        <v>307</v>
      </c>
      <c r="C248">
        <v>0</v>
      </c>
      <c r="D248">
        <v>0</v>
      </c>
      <c r="E248">
        <v>193</v>
      </c>
      <c r="F248">
        <v>0</v>
      </c>
      <c r="G248">
        <v>968</v>
      </c>
      <c r="H248">
        <v>812</v>
      </c>
      <c r="I248">
        <v>365</v>
      </c>
      <c r="J248">
        <v>36.150002000000001</v>
      </c>
      <c r="K248">
        <f t="shared" si="31"/>
        <v>0.4680365296803653</v>
      </c>
      <c r="L248">
        <f t="shared" si="32"/>
        <v>0</v>
      </c>
      <c r="M248">
        <f t="shared" si="33"/>
        <v>0</v>
      </c>
      <c r="N248">
        <f t="shared" si="34"/>
        <v>0.56869008551174327</v>
      </c>
      <c r="O248">
        <f t="shared" si="35"/>
        <v>0</v>
      </c>
      <c r="P248">
        <f t="shared" si="36"/>
        <v>0.48546511627906974</v>
      </c>
      <c r="Q248">
        <f t="shared" si="37"/>
        <v>0.5469142326290557</v>
      </c>
      <c r="R248">
        <f t="shared" si="38"/>
        <v>1</v>
      </c>
      <c r="S248">
        <f t="shared" si="39"/>
        <v>0.4213280533531345</v>
      </c>
    </row>
    <row r="249" spans="1:19" x14ac:dyDescent="0.2">
      <c r="A249">
        <f t="shared" ca="1" si="30"/>
        <v>0.45533942018043083</v>
      </c>
      <c r="B249">
        <v>212.5</v>
      </c>
      <c r="C249">
        <v>0</v>
      </c>
      <c r="D249">
        <v>100.400002</v>
      </c>
      <c r="E249">
        <v>159.300003</v>
      </c>
      <c r="F249">
        <v>8.6999999999999993</v>
      </c>
      <c r="G249">
        <v>1007.799988</v>
      </c>
      <c r="H249">
        <v>903.59997599999997</v>
      </c>
      <c r="I249">
        <v>14</v>
      </c>
      <c r="J249">
        <v>26.309999000000001</v>
      </c>
      <c r="K249">
        <f t="shared" si="31"/>
        <v>0.25228310502283108</v>
      </c>
      <c r="L249">
        <f t="shared" si="32"/>
        <v>0</v>
      </c>
      <c r="M249">
        <f t="shared" si="33"/>
        <v>0.50174912038733266</v>
      </c>
      <c r="N249">
        <f t="shared" si="34"/>
        <v>0.29952077395017829</v>
      </c>
      <c r="O249">
        <f t="shared" si="35"/>
        <v>0.27018632701284695</v>
      </c>
      <c r="P249">
        <f t="shared" si="36"/>
        <v>0.6011627558139534</v>
      </c>
      <c r="Q249">
        <f t="shared" si="37"/>
        <v>0.77671850135786258</v>
      </c>
      <c r="R249">
        <f t="shared" si="38"/>
        <v>3.5714285714285712E-2</v>
      </c>
      <c r="S249">
        <f t="shared" si="39"/>
        <v>0.29874174159067501</v>
      </c>
    </row>
    <row r="250" spans="1:19" x14ac:dyDescent="0.2">
      <c r="A250">
        <f t="shared" ca="1" si="30"/>
        <v>0.64179872644437341</v>
      </c>
      <c r="B250">
        <v>362.60000600000001</v>
      </c>
      <c r="C250">
        <v>189</v>
      </c>
      <c r="D250">
        <v>0</v>
      </c>
      <c r="E250">
        <v>164.89999399999999</v>
      </c>
      <c r="F250">
        <v>11.6</v>
      </c>
      <c r="G250">
        <v>944.70001200000002</v>
      </c>
      <c r="H250">
        <v>755.79998799999998</v>
      </c>
      <c r="I250">
        <v>56</v>
      </c>
      <c r="J250">
        <v>77.300003000000004</v>
      </c>
      <c r="K250">
        <f t="shared" si="31"/>
        <v>0.59497718264840183</v>
      </c>
      <c r="L250">
        <f t="shared" si="32"/>
        <v>0.52587646954718648</v>
      </c>
      <c r="M250">
        <f t="shared" si="33"/>
        <v>0</v>
      </c>
      <c r="N250">
        <f t="shared" si="34"/>
        <v>0.34424913764175241</v>
      </c>
      <c r="O250">
        <f t="shared" si="35"/>
        <v>0.3602484360171293</v>
      </c>
      <c r="P250">
        <f t="shared" si="36"/>
        <v>0.41773259302325588</v>
      </c>
      <c r="Q250">
        <f t="shared" si="37"/>
        <v>0.40592071686426795</v>
      </c>
      <c r="R250">
        <f t="shared" si="38"/>
        <v>0.15109890109890109</v>
      </c>
      <c r="S250">
        <f t="shared" si="39"/>
        <v>0.9339729023040465</v>
      </c>
    </row>
    <row r="251" spans="1:19" x14ac:dyDescent="0.2">
      <c r="A251">
        <f t="shared" ca="1" si="30"/>
        <v>0.42912417724795338</v>
      </c>
      <c r="B251">
        <v>342</v>
      </c>
      <c r="C251">
        <v>38</v>
      </c>
      <c r="D251">
        <v>0</v>
      </c>
      <c r="E251">
        <v>228</v>
      </c>
      <c r="F251">
        <v>0</v>
      </c>
      <c r="G251">
        <v>932</v>
      </c>
      <c r="H251">
        <v>670</v>
      </c>
      <c r="I251">
        <v>90</v>
      </c>
      <c r="J251">
        <v>50.459999000000003</v>
      </c>
      <c r="K251">
        <f t="shared" si="31"/>
        <v>0.54794520547945202</v>
      </c>
      <c r="L251">
        <f t="shared" si="32"/>
        <v>0.10573177694599517</v>
      </c>
      <c r="M251">
        <f t="shared" si="33"/>
        <v>0</v>
      </c>
      <c r="N251">
        <f t="shared" si="34"/>
        <v>0.84824280786524298</v>
      </c>
      <c r="O251">
        <f t="shared" si="35"/>
        <v>0</v>
      </c>
      <c r="P251">
        <f t="shared" si="36"/>
        <v>0.3808139534883721</v>
      </c>
      <c r="Q251">
        <f t="shared" si="37"/>
        <v>0.19066734715508363</v>
      </c>
      <c r="R251">
        <f t="shared" si="38"/>
        <v>0.2445054945054945</v>
      </c>
      <c r="S251">
        <f t="shared" si="39"/>
        <v>0.59960134794073383</v>
      </c>
    </row>
    <row r="252" spans="1:19" x14ac:dyDescent="0.2">
      <c r="A252">
        <f t="shared" ca="1" si="30"/>
        <v>4.6545769581221252E-2</v>
      </c>
      <c r="B252">
        <v>284</v>
      </c>
      <c r="C252">
        <v>119.699997</v>
      </c>
      <c r="D252">
        <v>0</v>
      </c>
      <c r="E252">
        <v>168.300003</v>
      </c>
      <c r="F252">
        <v>7.2</v>
      </c>
      <c r="G252">
        <v>970.40002400000003</v>
      </c>
      <c r="H252">
        <v>794.20001200000002</v>
      </c>
      <c r="I252">
        <v>28</v>
      </c>
      <c r="J252">
        <v>40.93</v>
      </c>
      <c r="K252">
        <f t="shared" si="31"/>
        <v>0.41552511415525112</v>
      </c>
      <c r="L252">
        <f t="shared" si="32"/>
        <v>0.3330550890326392</v>
      </c>
      <c r="M252">
        <f t="shared" si="33"/>
        <v>0</v>
      </c>
      <c r="N252">
        <f t="shared" si="34"/>
        <v>0.37140575969822109</v>
      </c>
      <c r="O252">
        <f t="shared" si="35"/>
        <v>0.22360247752787338</v>
      </c>
      <c r="P252">
        <f t="shared" si="36"/>
        <v>0.49244193023255822</v>
      </c>
      <c r="Q252">
        <f t="shared" si="37"/>
        <v>0.5022579630059989</v>
      </c>
      <c r="R252">
        <f t="shared" si="38"/>
        <v>7.4175824175824176E-2</v>
      </c>
      <c r="S252">
        <f t="shared" si="39"/>
        <v>0.48087705197152242</v>
      </c>
    </row>
    <row r="253" spans="1:19" x14ac:dyDescent="0.2">
      <c r="A253">
        <f t="shared" ca="1" si="30"/>
        <v>0.30822544226035287</v>
      </c>
      <c r="B253">
        <v>162</v>
      </c>
      <c r="C253">
        <v>190</v>
      </c>
      <c r="D253">
        <v>148</v>
      </c>
      <c r="E253">
        <v>179</v>
      </c>
      <c r="F253">
        <v>19</v>
      </c>
      <c r="G253">
        <v>838</v>
      </c>
      <c r="H253">
        <v>741</v>
      </c>
      <c r="I253">
        <v>28</v>
      </c>
      <c r="J253">
        <v>33.759998000000003</v>
      </c>
      <c r="K253">
        <f t="shared" si="31"/>
        <v>0.13698630136986301</v>
      </c>
      <c r="L253">
        <f t="shared" si="32"/>
        <v>0.5286588847299758</v>
      </c>
      <c r="M253">
        <f t="shared" si="33"/>
        <v>0.73963016272973026</v>
      </c>
      <c r="N253">
        <f t="shared" si="34"/>
        <v>0.45686899657034336</v>
      </c>
      <c r="O253">
        <f t="shared" si="35"/>
        <v>0.59006209347633254</v>
      </c>
      <c r="P253">
        <f t="shared" si="36"/>
        <v>0.10755813953488372</v>
      </c>
      <c r="Q253">
        <f t="shared" si="37"/>
        <v>0.36879078989206965</v>
      </c>
      <c r="R253">
        <f t="shared" si="38"/>
        <v>7.4175824175824176E-2</v>
      </c>
      <c r="S253">
        <f t="shared" si="39"/>
        <v>0.39155349175416704</v>
      </c>
    </row>
    <row r="254" spans="1:19" x14ac:dyDescent="0.2">
      <c r="A254">
        <f t="shared" ca="1" si="30"/>
        <v>0.51298043681297645</v>
      </c>
      <c r="B254">
        <v>376</v>
      </c>
      <c r="C254">
        <v>0</v>
      </c>
      <c r="D254">
        <v>0</v>
      </c>
      <c r="E254">
        <v>214.60000600000001</v>
      </c>
      <c r="F254">
        <v>0</v>
      </c>
      <c r="G254">
        <v>1003.5</v>
      </c>
      <c r="H254">
        <v>762.40002400000003</v>
      </c>
      <c r="I254">
        <v>56</v>
      </c>
      <c r="J254">
        <v>36.299999</v>
      </c>
      <c r="K254">
        <f t="shared" si="31"/>
        <v>0.62557077625570778</v>
      </c>
      <c r="L254">
        <f t="shared" si="32"/>
        <v>0</v>
      </c>
      <c r="M254">
        <f t="shared" si="33"/>
        <v>0</v>
      </c>
      <c r="N254">
        <f t="shared" si="34"/>
        <v>0.74121409923036985</v>
      </c>
      <c r="O254">
        <f t="shared" si="35"/>
        <v>0</v>
      </c>
      <c r="P254">
        <f t="shared" si="36"/>
        <v>0.58866279069767447</v>
      </c>
      <c r="Q254">
        <f t="shared" si="37"/>
        <v>0.42247876101226872</v>
      </c>
      <c r="R254">
        <f t="shared" si="38"/>
        <v>0.15109890109890109</v>
      </c>
      <c r="S254">
        <f t="shared" si="39"/>
        <v>0.42319670918641361</v>
      </c>
    </row>
    <row r="255" spans="1:19" x14ac:dyDescent="0.2">
      <c r="A255">
        <f t="shared" ca="1" si="30"/>
        <v>0.5508958733551047</v>
      </c>
      <c r="B255">
        <v>181.39999399999999</v>
      </c>
      <c r="C255">
        <v>0</v>
      </c>
      <c r="D255">
        <v>167</v>
      </c>
      <c r="E255">
        <v>169.60000600000001</v>
      </c>
      <c r="F255">
        <v>7.6</v>
      </c>
      <c r="G255">
        <v>1055.599976</v>
      </c>
      <c r="H255">
        <v>777.79998799999998</v>
      </c>
      <c r="I255">
        <v>14</v>
      </c>
      <c r="J255">
        <v>21.6</v>
      </c>
      <c r="K255">
        <f t="shared" si="31"/>
        <v>0.18127852511415524</v>
      </c>
      <c r="L255">
        <f t="shared" si="32"/>
        <v>0</v>
      </c>
      <c r="M255">
        <f t="shared" si="33"/>
        <v>0.83458268362070909</v>
      </c>
      <c r="N255">
        <f t="shared" si="34"/>
        <v>0.38178917049015587</v>
      </c>
      <c r="O255">
        <f t="shared" si="35"/>
        <v>0.23602483739053298</v>
      </c>
      <c r="P255">
        <f t="shared" si="36"/>
        <v>0.74011620930232547</v>
      </c>
      <c r="Q255">
        <f t="shared" si="37"/>
        <v>0.46111389630389743</v>
      </c>
      <c r="R255">
        <f t="shared" si="38"/>
        <v>3.5714285714285712E-2</v>
      </c>
      <c r="S255">
        <f t="shared" si="39"/>
        <v>0.24006478734433259</v>
      </c>
    </row>
    <row r="256" spans="1:19" x14ac:dyDescent="0.2">
      <c r="A256">
        <f t="shared" ca="1" si="30"/>
        <v>0.48248707291589554</v>
      </c>
      <c r="B256">
        <v>148.10000600000001</v>
      </c>
      <c r="C256">
        <v>0</v>
      </c>
      <c r="D256">
        <v>182.10000600000001</v>
      </c>
      <c r="E256">
        <v>181.39999399999999</v>
      </c>
      <c r="F256">
        <v>15</v>
      </c>
      <c r="G256">
        <v>838.90002400000003</v>
      </c>
      <c r="H256">
        <v>884.29998799999998</v>
      </c>
      <c r="I256">
        <v>28</v>
      </c>
      <c r="J256">
        <v>15.53</v>
      </c>
      <c r="K256">
        <f t="shared" si="31"/>
        <v>0.10525115525114156</v>
      </c>
      <c r="L256">
        <f t="shared" si="32"/>
        <v>0</v>
      </c>
      <c r="M256">
        <f t="shared" si="33"/>
        <v>0.91004498020854629</v>
      </c>
      <c r="N256">
        <f t="shared" si="34"/>
        <v>0.47603827817983085</v>
      </c>
      <c r="O256">
        <f t="shared" si="35"/>
        <v>0.46583849484973616</v>
      </c>
      <c r="P256">
        <f t="shared" si="36"/>
        <v>0.11017448837209311</v>
      </c>
      <c r="Q256">
        <f t="shared" si="37"/>
        <v>0.72829906040937642</v>
      </c>
      <c r="R256">
        <f t="shared" si="38"/>
        <v>7.4175824175824176E-2</v>
      </c>
      <c r="S256">
        <f t="shared" si="39"/>
        <v>0.1644450022286035</v>
      </c>
    </row>
    <row r="257" spans="1:19" x14ac:dyDescent="0.2">
      <c r="A257">
        <f t="shared" ca="1" si="30"/>
        <v>0.97988300478718882</v>
      </c>
      <c r="B257">
        <v>152</v>
      </c>
      <c r="C257">
        <v>0</v>
      </c>
      <c r="D257">
        <v>112</v>
      </c>
      <c r="E257">
        <v>184</v>
      </c>
      <c r="F257">
        <v>8</v>
      </c>
      <c r="G257">
        <v>992</v>
      </c>
      <c r="H257">
        <v>816</v>
      </c>
      <c r="I257">
        <v>28</v>
      </c>
      <c r="J257">
        <v>12.18</v>
      </c>
      <c r="K257">
        <f t="shared" si="31"/>
        <v>0.11415525114155251</v>
      </c>
      <c r="L257">
        <f t="shared" si="32"/>
        <v>0</v>
      </c>
      <c r="M257">
        <f t="shared" si="33"/>
        <v>0.55972012314682285</v>
      </c>
      <c r="N257">
        <f t="shared" si="34"/>
        <v>0.49680509976370046</v>
      </c>
      <c r="O257">
        <f t="shared" si="35"/>
        <v>0.24844719725319264</v>
      </c>
      <c r="P257">
        <f t="shared" si="36"/>
        <v>0.55523255813953487</v>
      </c>
      <c r="Q257">
        <f t="shared" si="37"/>
        <v>0.5569493561635338</v>
      </c>
      <c r="R257">
        <f t="shared" si="38"/>
        <v>7.4175824175824176E-2</v>
      </c>
      <c r="S257">
        <f t="shared" si="39"/>
        <v>0.12271085393573823</v>
      </c>
    </row>
    <row r="258" spans="1:19" x14ac:dyDescent="0.2">
      <c r="A258">
        <f t="shared" ref="A258:A321" ca="1" si="40">RAND()</f>
        <v>7.9651385788670814E-2</v>
      </c>
      <c r="B258">
        <v>290.39999399999999</v>
      </c>
      <c r="C258">
        <v>0</v>
      </c>
      <c r="D258">
        <v>96.199996999999996</v>
      </c>
      <c r="E258">
        <v>168.10000600000001</v>
      </c>
      <c r="F258">
        <v>9.4</v>
      </c>
      <c r="G258">
        <v>961.20001200000002</v>
      </c>
      <c r="H258">
        <v>865</v>
      </c>
      <c r="I258">
        <v>56</v>
      </c>
      <c r="J258">
        <v>45.080002</v>
      </c>
      <c r="K258">
        <f t="shared" ref="K258:K321" si="41">(B258 - 102)/(540-102)</f>
        <v>0.4301369726027397</v>
      </c>
      <c r="L258">
        <f t="shared" ref="L258:L321" si="42">(C258 - 0)/(359.399994)</f>
        <v>0</v>
      </c>
      <c r="M258">
        <f t="shared" ref="M258:M321" si="43">(D258 )/(200.100006)</f>
        <v>0.48075959078182134</v>
      </c>
      <c r="N258">
        <f t="shared" ref="N258:N321" si="44">(E258 - 121.800003)/(247-121.800003)</f>
        <v>0.36980833953214876</v>
      </c>
      <c r="O258">
        <f t="shared" ref="O258:O321" si="45">(F258)/(32.200001)</f>
        <v>0.29192545677250137</v>
      </c>
      <c r="P258">
        <f t="shared" ref="P258:P321" si="46">(G258 - 801)/(1145-801)</f>
        <v>0.46569770930232562</v>
      </c>
      <c r="Q258">
        <f t="shared" ref="Q258:Q321" si="47">(H258 - 594)/(992.599976-594)</f>
        <v>0.67987961946089037</v>
      </c>
      <c r="R258">
        <f t="shared" ref="R258:R321" si="48">(I258 - 1)/(365-1)</f>
        <v>0.15109890109890109</v>
      </c>
      <c r="S258">
        <f t="shared" ref="S258:S321" si="49">(J258 - 2.33)/(82.599998-2.33)</f>
        <v>0.53257758895172769</v>
      </c>
    </row>
    <row r="259" spans="1:19" x14ac:dyDescent="0.2">
      <c r="A259">
        <f t="shared" ca="1" si="40"/>
        <v>0.8235286487452409</v>
      </c>
      <c r="B259">
        <v>218.199997</v>
      </c>
      <c r="C259">
        <v>54.599997999999999</v>
      </c>
      <c r="D259">
        <v>123.800003</v>
      </c>
      <c r="E259">
        <v>140.800003</v>
      </c>
      <c r="F259">
        <v>11.9</v>
      </c>
      <c r="G259">
        <v>1075.6999510000001</v>
      </c>
      <c r="H259">
        <v>792.70001200000002</v>
      </c>
      <c r="I259">
        <v>56</v>
      </c>
      <c r="J259">
        <v>61.990001999999997</v>
      </c>
      <c r="K259">
        <f t="shared" si="41"/>
        <v>0.26529679680365298</v>
      </c>
      <c r="L259">
        <f t="shared" si="42"/>
        <v>0.15191986341546795</v>
      </c>
      <c r="M259">
        <f t="shared" si="43"/>
        <v>0.61869065111372357</v>
      </c>
      <c r="N259">
        <f t="shared" si="44"/>
        <v>0.151757192134757</v>
      </c>
      <c r="O259">
        <f t="shared" si="45"/>
        <v>0.36956520591412406</v>
      </c>
      <c r="P259">
        <f t="shared" si="46"/>
        <v>0.79854636918604671</v>
      </c>
      <c r="Q259">
        <f t="shared" si="47"/>
        <v>0.49849479168056959</v>
      </c>
      <c r="R259">
        <f t="shared" si="48"/>
        <v>0.15109890109890109</v>
      </c>
      <c r="S259">
        <f t="shared" si="49"/>
        <v>0.74324160317034016</v>
      </c>
    </row>
    <row r="260" spans="1:19" x14ac:dyDescent="0.2">
      <c r="A260">
        <f t="shared" ca="1" si="40"/>
        <v>0.7499806151804973</v>
      </c>
      <c r="B260">
        <v>382.5</v>
      </c>
      <c r="C260">
        <v>0</v>
      </c>
      <c r="D260">
        <v>0</v>
      </c>
      <c r="E260">
        <v>185.699997</v>
      </c>
      <c r="F260">
        <v>0</v>
      </c>
      <c r="G260">
        <v>1047.8000489999999</v>
      </c>
      <c r="H260">
        <v>739.29998799999998</v>
      </c>
      <c r="I260">
        <v>28</v>
      </c>
      <c r="J260">
        <v>37.439999</v>
      </c>
      <c r="K260">
        <f t="shared" si="41"/>
        <v>0.6404109589041096</v>
      </c>
      <c r="L260">
        <f t="shared" si="42"/>
        <v>0</v>
      </c>
      <c r="M260">
        <f t="shared" si="43"/>
        <v>0</v>
      </c>
      <c r="N260">
        <f t="shared" si="44"/>
        <v>0.51038335088777997</v>
      </c>
      <c r="O260">
        <f t="shared" si="45"/>
        <v>0</v>
      </c>
      <c r="P260">
        <f t="shared" si="46"/>
        <v>0.71744200290697657</v>
      </c>
      <c r="Q260">
        <f t="shared" si="47"/>
        <v>0.36452583228454583</v>
      </c>
      <c r="R260">
        <f t="shared" si="48"/>
        <v>7.4175824175824176E-2</v>
      </c>
      <c r="S260">
        <f t="shared" si="49"/>
        <v>0.43739877756070211</v>
      </c>
    </row>
    <row r="261" spans="1:19" x14ac:dyDescent="0.2">
      <c r="A261">
        <f t="shared" ca="1" si="40"/>
        <v>0.68348216703930498</v>
      </c>
      <c r="B261">
        <v>238.10000600000001</v>
      </c>
      <c r="C261">
        <v>0</v>
      </c>
      <c r="D261">
        <v>94.099997999999999</v>
      </c>
      <c r="E261">
        <v>186.699997</v>
      </c>
      <c r="F261">
        <v>7</v>
      </c>
      <c r="G261">
        <v>949.90002400000003</v>
      </c>
      <c r="H261">
        <v>847</v>
      </c>
      <c r="I261">
        <v>3</v>
      </c>
      <c r="J261">
        <v>19.93</v>
      </c>
      <c r="K261">
        <f t="shared" si="41"/>
        <v>0.3107306073059361</v>
      </c>
      <c r="L261">
        <f t="shared" si="42"/>
        <v>0</v>
      </c>
      <c r="M261">
        <f t="shared" si="43"/>
        <v>0.47026484347031949</v>
      </c>
      <c r="N261">
        <f t="shared" si="44"/>
        <v>0.51837057152645138</v>
      </c>
      <c r="O261">
        <f t="shared" si="45"/>
        <v>0.21739129759654355</v>
      </c>
      <c r="P261">
        <f t="shared" si="46"/>
        <v>0.43284890697674427</v>
      </c>
      <c r="Q261">
        <f t="shared" si="47"/>
        <v>0.63472156355573894</v>
      </c>
      <c r="R261">
        <f t="shared" si="48"/>
        <v>5.4945054945054949E-3</v>
      </c>
      <c r="S261">
        <f t="shared" si="49"/>
        <v>0.21926000297147138</v>
      </c>
    </row>
    <row r="262" spans="1:19" x14ac:dyDescent="0.2">
      <c r="A262">
        <f t="shared" ca="1" si="40"/>
        <v>0.87349957302384207</v>
      </c>
      <c r="B262">
        <v>190.699997</v>
      </c>
      <c r="C262">
        <v>0</v>
      </c>
      <c r="D262">
        <v>125.400002</v>
      </c>
      <c r="E262">
        <v>162.10000600000001</v>
      </c>
      <c r="F262">
        <v>7.8</v>
      </c>
      <c r="G262">
        <v>1090</v>
      </c>
      <c r="H262">
        <v>804</v>
      </c>
      <c r="I262">
        <v>56</v>
      </c>
      <c r="J262">
        <v>35.340000000000003</v>
      </c>
      <c r="K262">
        <f t="shared" si="41"/>
        <v>0.20251140867579909</v>
      </c>
      <c r="L262">
        <f t="shared" si="42"/>
        <v>0</v>
      </c>
      <c r="M262">
        <f t="shared" si="43"/>
        <v>0.6266866478754628</v>
      </c>
      <c r="N262">
        <f t="shared" si="44"/>
        <v>0.32188501570012024</v>
      </c>
      <c r="O262">
        <f t="shared" si="45"/>
        <v>0.24223601732186281</v>
      </c>
      <c r="P262">
        <f t="shared" si="46"/>
        <v>0.84011627906976749</v>
      </c>
      <c r="Q262">
        <f t="shared" si="47"/>
        <v>0.52684398556009948</v>
      </c>
      <c r="R262">
        <f t="shared" si="48"/>
        <v>0.15109890109890109</v>
      </c>
      <c r="S262">
        <f t="shared" si="49"/>
        <v>0.41123708511865176</v>
      </c>
    </row>
    <row r="263" spans="1:19" x14ac:dyDescent="0.2">
      <c r="A263">
        <f t="shared" ca="1" si="40"/>
        <v>0.29003440578369788</v>
      </c>
      <c r="B263">
        <v>339</v>
      </c>
      <c r="C263">
        <v>0</v>
      </c>
      <c r="D263">
        <v>0</v>
      </c>
      <c r="E263">
        <v>197</v>
      </c>
      <c r="F263">
        <v>0</v>
      </c>
      <c r="G263">
        <v>968</v>
      </c>
      <c r="H263">
        <v>781</v>
      </c>
      <c r="I263">
        <v>7</v>
      </c>
      <c r="J263">
        <v>20.969999000000001</v>
      </c>
      <c r="K263">
        <f t="shared" si="41"/>
        <v>0.54109589041095896</v>
      </c>
      <c r="L263">
        <f t="shared" si="42"/>
        <v>0</v>
      </c>
      <c r="M263">
        <f t="shared" si="43"/>
        <v>0</v>
      </c>
      <c r="N263">
        <f t="shared" si="44"/>
        <v>0.60063896806642891</v>
      </c>
      <c r="O263">
        <f t="shared" si="45"/>
        <v>0</v>
      </c>
      <c r="P263">
        <f t="shared" si="46"/>
        <v>0.48546511627906974</v>
      </c>
      <c r="Q263">
        <f t="shared" si="47"/>
        <v>0.4691420252368505</v>
      </c>
      <c r="R263">
        <f t="shared" si="48"/>
        <v>1.6483516483516484E-2</v>
      </c>
      <c r="S263">
        <f t="shared" si="49"/>
        <v>0.23221626341637636</v>
      </c>
    </row>
    <row r="264" spans="1:19" x14ac:dyDescent="0.2">
      <c r="A264">
        <f t="shared" ca="1" si="40"/>
        <v>0.24874790532810009</v>
      </c>
      <c r="B264">
        <v>275</v>
      </c>
      <c r="C264">
        <v>180</v>
      </c>
      <c r="D264">
        <v>120</v>
      </c>
      <c r="E264">
        <v>162</v>
      </c>
      <c r="F264">
        <v>10.4</v>
      </c>
      <c r="G264">
        <v>830</v>
      </c>
      <c r="H264">
        <v>765</v>
      </c>
      <c r="I264">
        <v>28</v>
      </c>
      <c r="J264">
        <v>76.239998</v>
      </c>
      <c r="K264">
        <f t="shared" si="41"/>
        <v>0.3949771689497717</v>
      </c>
      <c r="L264">
        <f t="shared" si="42"/>
        <v>0.50083473290208236</v>
      </c>
      <c r="M264">
        <f t="shared" si="43"/>
        <v>0.59970013194302452</v>
      </c>
      <c r="N264">
        <f t="shared" si="44"/>
        <v>0.32108624571292921</v>
      </c>
      <c r="O264">
        <f t="shared" si="45"/>
        <v>0.32298135642915043</v>
      </c>
      <c r="P264">
        <f t="shared" si="46"/>
        <v>8.4302325581395346E-2</v>
      </c>
      <c r="Q264">
        <f t="shared" si="47"/>
        <v>0.42900153109893818</v>
      </c>
      <c r="R264">
        <f t="shared" si="48"/>
        <v>7.4175824175824176E-2</v>
      </c>
      <c r="S264">
        <f t="shared" si="49"/>
        <v>0.92076740801712742</v>
      </c>
    </row>
    <row r="265" spans="1:19" x14ac:dyDescent="0.2">
      <c r="A265">
        <f t="shared" ca="1" si="40"/>
        <v>0.19433745344750619</v>
      </c>
      <c r="B265">
        <v>425</v>
      </c>
      <c r="C265">
        <v>106.300003</v>
      </c>
      <c r="D265">
        <v>0</v>
      </c>
      <c r="E265">
        <v>153.5</v>
      </c>
      <c r="F265">
        <v>16.5</v>
      </c>
      <c r="G265">
        <v>852.09997599999997</v>
      </c>
      <c r="H265">
        <v>887.09997599999997</v>
      </c>
      <c r="I265">
        <v>56</v>
      </c>
      <c r="J265">
        <v>64.300003000000004</v>
      </c>
      <c r="K265">
        <f t="shared" si="41"/>
        <v>0.73744292237442921</v>
      </c>
      <c r="L265">
        <f t="shared" si="42"/>
        <v>0.29577074227775307</v>
      </c>
      <c r="M265">
        <f t="shared" si="43"/>
        <v>0</v>
      </c>
      <c r="N265">
        <f t="shared" si="44"/>
        <v>0.25319487028422211</v>
      </c>
      <c r="O265">
        <f t="shared" si="45"/>
        <v>0.51242234433470979</v>
      </c>
      <c r="P265">
        <f t="shared" si="46"/>
        <v>0.14854644186046503</v>
      </c>
      <c r="Q265">
        <f t="shared" si="47"/>
        <v>0.73532361677814051</v>
      </c>
      <c r="R265">
        <f t="shared" si="48"/>
        <v>0.15109890109890109</v>
      </c>
      <c r="S265">
        <f t="shared" si="49"/>
        <v>0.77201949101830059</v>
      </c>
    </row>
    <row r="266" spans="1:19" x14ac:dyDescent="0.2">
      <c r="A266">
        <f t="shared" ca="1" si="40"/>
        <v>0.31349444134358284</v>
      </c>
      <c r="B266">
        <v>339</v>
      </c>
      <c r="C266">
        <v>0</v>
      </c>
      <c r="D266">
        <v>0</v>
      </c>
      <c r="E266">
        <v>197</v>
      </c>
      <c r="F266">
        <v>0</v>
      </c>
      <c r="G266">
        <v>968</v>
      </c>
      <c r="H266">
        <v>781</v>
      </c>
      <c r="I266">
        <v>90</v>
      </c>
      <c r="J266">
        <v>35.169998</v>
      </c>
      <c r="K266">
        <f t="shared" si="41"/>
        <v>0.54109589041095896</v>
      </c>
      <c r="L266">
        <f t="shared" si="42"/>
        <v>0</v>
      </c>
      <c r="M266">
        <f t="shared" si="43"/>
        <v>0</v>
      </c>
      <c r="N266">
        <f t="shared" si="44"/>
        <v>0.60063896806642891</v>
      </c>
      <c r="O266">
        <f t="shared" si="45"/>
        <v>0</v>
      </c>
      <c r="P266">
        <f t="shared" si="46"/>
        <v>0.48546511627906974</v>
      </c>
      <c r="Q266">
        <f t="shared" si="47"/>
        <v>0.4691420252368505</v>
      </c>
      <c r="R266">
        <f t="shared" si="48"/>
        <v>0.2445054945054945</v>
      </c>
      <c r="S266">
        <f t="shared" si="49"/>
        <v>0.40911920790131329</v>
      </c>
    </row>
    <row r="267" spans="1:19" x14ac:dyDescent="0.2">
      <c r="A267">
        <f t="shared" ca="1" si="40"/>
        <v>0.58951996822760488</v>
      </c>
      <c r="B267">
        <v>166</v>
      </c>
      <c r="C267">
        <v>260</v>
      </c>
      <c r="D267">
        <v>0</v>
      </c>
      <c r="E267">
        <v>183</v>
      </c>
      <c r="F267">
        <v>13</v>
      </c>
      <c r="G267">
        <v>859</v>
      </c>
      <c r="H267">
        <v>827</v>
      </c>
      <c r="I267">
        <v>28</v>
      </c>
      <c r="J267">
        <v>37.909999999999997</v>
      </c>
      <c r="K267">
        <f t="shared" si="41"/>
        <v>0.14611872146118721</v>
      </c>
      <c r="L267">
        <f t="shared" si="42"/>
        <v>0.7234279475252301</v>
      </c>
      <c r="M267">
        <f t="shared" si="43"/>
        <v>0</v>
      </c>
      <c r="N267">
        <f t="shared" si="44"/>
        <v>0.48881787912502905</v>
      </c>
      <c r="O267">
        <f t="shared" si="45"/>
        <v>0.40372669553643803</v>
      </c>
      <c r="P267">
        <f t="shared" si="46"/>
        <v>0.16860465116279069</v>
      </c>
      <c r="Q267">
        <f t="shared" si="47"/>
        <v>0.58454594588334852</v>
      </c>
      <c r="R267">
        <f t="shared" si="48"/>
        <v>7.4175824175824176E-2</v>
      </c>
      <c r="S267">
        <f t="shared" si="49"/>
        <v>0.4432540287343722</v>
      </c>
    </row>
    <row r="268" spans="1:19" x14ac:dyDescent="0.2">
      <c r="A268">
        <f t="shared" ca="1" si="40"/>
        <v>9.1124730016590383E-2</v>
      </c>
      <c r="B268">
        <v>183.89999399999999</v>
      </c>
      <c r="C268">
        <v>122.599998</v>
      </c>
      <c r="D268">
        <v>0</v>
      </c>
      <c r="E268">
        <v>203.5</v>
      </c>
      <c r="F268">
        <v>0</v>
      </c>
      <c r="G268">
        <v>959.20001200000002</v>
      </c>
      <c r="H268">
        <v>800</v>
      </c>
      <c r="I268">
        <v>7</v>
      </c>
      <c r="J268">
        <v>10.79</v>
      </c>
      <c r="K268">
        <f t="shared" si="41"/>
        <v>0.18698628767123285</v>
      </c>
      <c r="L268">
        <f t="shared" si="42"/>
        <v>0.34112409584514353</v>
      </c>
      <c r="M268">
        <f t="shared" si="43"/>
        <v>0</v>
      </c>
      <c r="N268">
        <f t="shared" si="44"/>
        <v>0.65255590221779314</v>
      </c>
      <c r="O268">
        <f t="shared" si="45"/>
        <v>0</v>
      </c>
      <c r="P268">
        <f t="shared" si="46"/>
        <v>0.45988375581395352</v>
      </c>
      <c r="Q268">
        <f t="shared" si="47"/>
        <v>0.51680886202562148</v>
      </c>
      <c r="R268">
        <f t="shared" si="48"/>
        <v>1.6483516483516484E-2</v>
      </c>
      <c r="S268">
        <f t="shared" si="49"/>
        <v>0.1053942968828777</v>
      </c>
    </row>
    <row r="269" spans="1:19" x14ac:dyDescent="0.2">
      <c r="A269">
        <f t="shared" ca="1" si="40"/>
        <v>0.82808719330045943</v>
      </c>
      <c r="B269">
        <v>213.5</v>
      </c>
      <c r="C269">
        <v>0</v>
      </c>
      <c r="D269">
        <v>174.199997</v>
      </c>
      <c r="E269">
        <v>159.199997</v>
      </c>
      <c r="F269">
        <v>11.7</v>
      </c>
      <c r="G269">
        <v>1043.599976</v>
      </c>
      <c r="H269">
        <v>771.90002400000003</v>
      </c>
      <c r="I269">
        <v>56</v>
      </c>
      <c r="J269">
        <v>51.259998000000003</v>
      </c>
      <c r="K269">
        <f t="shared" si="41"/>
        <v>0.2545662100456621</v>
      </c>
      <c r="L269">
        <f t="shared" si="42"/>
        <v>0</v>
      </c>
      <c r="M269">
        <f t="shared" si="43"/>
        <v>0.87056467654478731</v>
      </c>
      <c r="N269">
        <f t="shared" si="44"/>
        <v>0.29872200396298726</v>
      </c>
      <c r="O269">
        <f t="shared" si="45"/>
        <v>0.3633540259827942</v>
      </c>
      <c r="P269">
        <f t="shared" si="46"/>
        <v>0.70523248837209296</v>
      </c>
      <c r="Q269">
        <f t="shared" si="47"/>
        <v>0.44631217940665419</v>
      </c>
      <c r="R269">
        <f t="shared" si="48"/>
        <v>0.15109890109890109</v>
      </c>
      <c r="S269">
        <f t="shared" si="49"/>
        <v>0.60956769925420962</v>
      </c>
    </row>
    <row r="270" spans="1:19" x14ac:dyDescent="0.2">
      <c r="A270">
        <f t="shared" ca="1" si="40"/>
        <v>0.75701972166695408</v>
      </c>
      <c r="B270">
        <v>173.800003</v>
      </c>
      <c r="C270">
        <v>93.400002000000001</v>
      </c>
      <c r="D270">
        <v>159.89999399999999</v>
      </c>
      <c r="E270">
        <v>172.300003</v>
      </c>
      <c r="F270">
        <v>9.6999999999999993</v>
      </c>
      <c r="G270">
        <v>1007.200012</v>
      </c>
      <c r="H270">
        <v>746.59997599999997</v>
      </c>
      <c r="I270">
        <v>14</v>
      </c>
      <c r="J270">
        <v>29.549999</v>
      </c>
      <c r="K270">
        <f t="shared" si="41"/>
        <v>0.1639269474885845</v>
      </c>
      <c r="L270">
        <f t="shared" si="42"/>
        <v>0.2598775836373553</v>
      </c>
      <c r="M270">
        <f t="shared" si="43"/>
        <v>0.79910039582907355</v>
      </c>
      <c r="N270">
        <f t="shared" si="44"/>
        <v>0.40335464225290679</v>
      </c>
      <c r="O270">
        <f t="shared" si="45"/>
        <v>0.30124222666949602</v>
      </c>
      <c r="P270">
        <f t="shared" si="46"/>
        <v>0.59941863953488372</v>
      </c>
      <c r="Q270">
        <f t="shared" si="47"/>
        <v>0.38283990262959772</v>
      </c>
      <c r="R270">
        <f t="shared" si="48"/>
        <v>3.5714285714285712E-2</v>
      </c>
      <c r="S270">
        <f t="shared" si="49"/>
        <v>0.33910551486496859</v>
      </c>
    </row>
    <row r="271" spans="1:19" x14ac:dyDescent="0.2">
      <c r="A271">
        <f t="shared" ca="1" si="40"/>
        <v>0.70040947922218166</v>
      </c>
      <c r="B271">
        <v>135</v>
      </c>
      <c r="C271">
        <v>0</v>
      </c>
      <c r="D271">
        <v>166</v>
      </c>
      <c r="E271">
        <v>180</v>
      </c>
      <c r="F271">
        <v>10</v>
      </c>
      <c r="G271">
        <v>961</v>
      </c>
      <c r="H271">
        <v>805</v>
      </c>
      <c r="I271">
        <v>28</v>
      </c>
      <c r="J271">
        <v>13.29</v>
      </c>
      <c r="K271">
        <f t="shared" si="41"/>
        <v>7.5342465753424653E-2</v>
      </c>
      <c r="L271">
        <f t="shared" si="42"/>
        <v>0</v>
      </c>
      <c r="M271">
        <f t="shared" si="43"/>
        <v>0.82958518252118385</v>
      </c>
      <c r="N271">
        <f t="shared" si="44"/>
        <v>0.46485621720901477</v>
      </c>
      <c r="O271">
        <f t="shared" si="45"/>
        <v>0.31055899656649077</v>
      </c>
      <c r="P271">
        <f t="shared" si="46"/>
        <v>0.46511627906976744</v>
      </c>
      <c r="Q271">
        <f t="shared" si="47"/>
        <v>0.52935276644371909</v>
      </c>
      <c r="R271">
        <f t="shared" si="48"/>
        <v>7.4175824175824176E-2</v>
      </c>
      <c r="S271">
        <f t="shared" si="49"/>
        <v>0.13653918366859805</v>
      </c>
    </row>
    <row r="272" spans="1:19" x14ac:dyDescent="0.2">
      <c r="A272">
        <f t="shared" ca="1" si="40"/>
        <v>0.9874233869776281</v>
      </c>
      <c r="B272">
        <v>153.60000600000001</v>
      </c>
      <c r="C272">
        <v>144.199997</v>
      </c>
      <c r="D272">
        <v>112.300003</v>
      </c>
      <c r="E272">
        <v>220.10000600000001</v>
      </c>
      <c r="F272">
        <v>10.1</v>
      </c>
      <c r="G272">
        <v>923.20001200000002</v>
      </c>
      <c r="H272">
        <v>657.90002400000003</v>
      </c>
      <c r="I272">
        <v>28</v>
      </c>
      <c r="J272">
        <v>16.5</v>
      </c>
      <c r="K272">
        <f t="shared" si="41"/>
        <v>0.11780823287671234</v>
      </c>
      <c r="L272">
        <f t="shared" si="42"/>
        <v>0.40122426101097819</v>
      </c>
      <c r="M272">
        <f t="shared" si="43"/>
        <v>0.56121938846918373</v>
      </c>
      <c r="N272">
        <f t="shared" si="44"/>
        <v>0.78514381274306266</v>
      </c>
      <c r="O272">
        <f t="shared" si="45"/>
        <v>0.31366458653215568</v>
      </c>
      <c r="P272">
        <f t="shared" si="46"/>
        <v>0.35523259302325588</v>
      </c>
      <c r="Q272">
        <f t="shared" si="47"/>
        <v>0.1603111586740287</v>
      </c>
      <c r="R272">
        <f t="shared" si="48"/>
        <v>7.4175824175824176E-2</v>
      </c>
      <c r="S272">
        <f t="shared" si="49"/>
        <v>0.17652921830146301</v>
      </c>
    </row>
    <row r="273" spans="1:19" x14ac:dyDescent="0.2">
      <c r="A273">
        <f t="shared" ca="1" si="40"/>
        <v>0.25856922955365214</v>
      </c>
      <c r="B273">
        <v>323.70001200000002</v>
      </c>
      <c r="C273">
        <v>282.79998799999998</v>
      </c>
      <c r="D273">
        <v>0</v>
      </c>
      <c r="E273">
        <v>183.800003</v>
      </c>
      <c r="F273">
        <v>10.3</v>
      </c>
      <c r="G273">
        <v>942.70001200000002</v>
      </c>
      <c r="H273">
        <v>659.90002400000003</v>
      </c>
      <c r="I273">
        <v>3</v>
      </c>
      <c r="J273">
        <v>28.299999</v>
      </c>
      <c r="K273">
        <f t="shared" si="41"/>
        <v>0.50616441095890419</v>
      </c>
      <c r="L273">
        <f t="shared" si="42"/>
        <v>0.78686698030384494</v>
      </c>
      <c r="M273">
        <f t="shared" si="43"/>
        <v>0</v>
      </c>
      <c r="N273">
        <f t="shared" si="44"/>
        <v>0.49520767959762813</v>
      </c>
      <c r="O273">
        <f t="shared" si="45"/>
        <v>0.31987576646348553</v>
      </c>
      <c r="P273">
        <f t="shared" si="46"/>
        <v>0.41191863953488378</v>
      </c>
      <c r="Q273">
        <f t="shared" si="47"/>
        <v>0.16532872044126776</v>
      </c>
      <c r="R273">
        <f t="shared" si="48"/>
        <v>5.4945054945054949E-3</v>
      </c>
      <c r="S273">
        <f t="shared" si="49"/>
        <v>0.32353307147210841</v>
      </c>
    </row>
    <row r="274" spans="1:19" x14ac:dyDescent="0.2">
      <c r="A274">
        <f t="shared" ca="1" si="40"/>
        <v>7.0912953428667436E-2</v>
      </c>
      <c r="B274">
        <v>374.29998799999998</v>
      </c>
      <c r="C274">
        <v>0</v>
      </c>
      <c r="D274">
        <v>0</v>
      </c>
      <c r="E274">
        <v>190.199997</v>
      </c>
      <c r="F274">
        <v>6.7</v>
      </c>
      <c r="G274">
        <v>1013.200012</v>
      </c>
      <c r="H274">
        <v>730.40002400000003</v>
      </c>
      <c r="I274">
        <v>28</v>
      </c>
      <c r="J274">
        <v>39.060001</v>
      </c>
      <c r="K274">
        <f t="shared" si="41"/>
        <v>0.62168947031963462</v>
      </c>
      <c r="L274">
        <f t="shared" si="42"/>
        <v>0</v>
      </c>
      <c r="M274">
        <f t="shared" si="43"/>
        <v>0</v>
      </c>
      <c r="N274">
        <f t="shared" si="44"/>
        <v>0.54632584376180138</v>
      </c>
      <c r="O274">
        <f t="shared" si="45"/>
        <v>0.20807452769954884</v>
      </c>
      <c r="P274">
        <f t="shared" si="46"/>
        <v>0.61686050000000003</v>
      </c>
      <c r="Q274">
        <f t="shared" si="47"/>
        <v>0.34219777273644403</v>
      </c>
      <c r="R274">
        <f t="shared" si="48"/>
        <v>7.4175824175824176E-2</v>
      </c>
      <c r="S274">
        <f t="shared" si="49"/>
        <v>0.45758068911375832</v>
      </c>
    </row>
    <row r="275" spans="1:19" x14ac:dyDescent="0.2">
      <c r="A275">
        <f t="shared" ca="1" si="40"/>
        <v>0.75845192988801358</v>
      </c>
      <c r="B275">
        <v>439</v>
      </c>
      <c r="C275">
        <v>177</v>
      </c>
      <c r="D275">
        <v>0</v>
      </c>
      <c r="E275">
        <v>186</v>
      </c>
      <c r="F275">
        <v>11.1</v>
      </c>
      <c r="G275">
        <v>884.90002400000003</v>
      </c>
      <c r="H275">
        <v>707.90002400000003</v>
      </c>
      <c r="I275">
        <v>7</v>
      </c>
      <c r="J275">
        <v>56.099997999999999</v>
      </c>
      <c r="K275">
        <f t="shared" si="41"/>
        <v>0.76940639269406397</v>
      </c>
      <c r="L275">
        <f t="shared" si="42"/>
        <v>0.49248748735371434</v>
      </c>
      <c r="M275">
        <f t="shared" si="43"/>
        <v>0</v>
      </c>
      <c r="N275">
        <f t="shared" si="44"/>
        <v>0.51277954104104329</v>
      </c>
      <c r="O275">
        <f t="shared" si="45"/>
        <v>0.34472048618880474</v>
      </c>
      <c r="P275">
        <f t="shared" si="46"/>
        <v>0.24389541860465125</v>
      </c>
      <c r="Q275">
        <f t="shared" si="47"/>
        <v>0.2857502028550048</v>
      </c>
      <c r="R275">
        <f t="shared" si="48"/>
        <v>1.6483516483516484E-2</v>
      </c>
      <c r="S275">
        <f t="shared" si="49"/>
        <v>0.66986420007136416</v>
      </c>
    </row>
    <row r="276" spans="1:19" x14ac:dyDescent="0.2">
      <c r="A276">
        <f t="shared" ca="1" si="40"/>
        <v>0.3716462164500417</v>
      </c>
      <c r="B276">
        <v>213.5</v>
      </c>
      <c r="C276">
        <v>0</v>
      </c>
      <c r="D276">
        <v>174.199997</v>
      </c>
      <c r="E276">
        <v>154.60000600000001</v>
      </c>
      <c r="F276">
        <v>11.7</v>
      </c>
      <c r="G276">
        <v>1052.3000489999999</v>
      </c>
      <c r="H276">
        <v>775.5</v>
      </c>
      <c r="I276">
        <v>100</v>
      </c>
      <c r="J276">
        <v>59.299999</v>
      </c>
      <c r="K276">
        <f t="shared" si="41"/>
        <v>0.2545662100456621</v>
      </c>
      <c r="L276">
        <f t="shared" si="42"/>
        <v>0</v>
      </c>
      <c r="M276">
        <f t="shared" si="43"/>
        <v>0.87056467654478731</v>
      </c>
      <c r="N276">
        <f t="shared" si="44"/>
        <v>0.26198086091008455</v>
      </c>
      <c r="O276">
        <f t="shared" si="45"/>
        <v>0.3633540259827942</v>
      </c>
      <c r="P276">
        <f t="shared" si="46"/>
        <v>0.73052339825581381</v>
      </c>
      <c r="Q276">
        <f t="shared" si="47"/>
        <v>0.45534373037694315</v>
      </c>
      <c r="R276">
        <f t="shared" si="48"/>
        <v>0.27197802197802196</v>
      </c>
      <c r="S276">
        <f t="shared" si="49"/>
        <v>0.70972966761504097</v>
      </c>
    </row>
    <row r="277" spans="1:19" x14ac:dyDescent="0.2">
      <c r="A277">
        <f t="shared" ca="1" si="40"/>
        <v>0.53392855661788874</v>
      </c>
      <c r="B277">
        <v>446</v>
      </c>
      <c r="C277">
        <v>24</v>
      </c>
      <c r="D277">
        <v>79</v>
      </c>
      <c r="E277">
        <v>162</v>
      </c>
      <c r="F277">
        <v>11.6</v>
      </c>
      <c r="G277">
        <v>967</v>
      </c>
      <c r="H277">
        <v>712</v>
      </c>
      <c r="I277">
        <v>56</v>
      </c>
      <c r="J277">
        <v>56.139999000000003</v>
      </c>
      <c r="K277">
        <f t="shared" si="41"/>
        <v>0.78538812785388123</v>
      </c>
      <c r="L277">
        <f t="shared" si="42"/>
        <v>6.6777964386944319E-2</v>
      </c>
      <c r="M277">
        <f t="shared" si="43"/>
        <v>0.39480258686249114</v>
      </c>
      <c r="N277">
        <f t="shared" si="44"/>
        <v>0.32108624571292921</v>
      </c>
      <c r="O277">
        <f t="shared" si="45"/>
        <v>0.3602484360171293</v>
      </c>
      <c r="P277">
        <f t="shared" si="46"/>
        <v>0.48255813953488375</v>
      </c>
      <c r="Q277">
        <f t="shared" si="47"/>
        <v>0.29603614426710356</v>
      </c>
      <c r="R277">
        <f t="shared" si="48"/>
        <v>0.15109890109890109</v>
      </c>
      <c r="S277">
        <f t="shared" si="49"/>
        <v>0.67036253071789043</v>
      </c>
    </row>
    <row r="278" spans="1:19" x14ac:dyDescent="0.2">
      <c r="A278">
        <f t="shared" ca="1" si="40"/>
        <v>0.10895134912605353</v>
      </c>
      <c r="B278">
        <v>424</v>
      </c>
      <c r="C278">
        <v>22</v>
      </c>
      <c r="D278">
        <v>132</v>
      </c>
      <c r="E278">
        <v>178</v>
      </c>
      <c r="F278">
        <v>8.5</v>
      </c>
      <c r="G278">
        <v>822</v>
      </c>
      <c r="H278">
        <v>750</v>
      </c>
      <c r="I278">
        <v>28</v>
      </c>
      <c r="J278">
        <v>62.049999</v>
      </c>
      <c r="K278">
        <f t="shared" si="41"/>
        <v>0.73515981735159819</v>
      </c>
      <c r="L278">
        <f t="shared" si="42"/>
        <v>6.121313402136562E-2</v>
      </c>
      <c r="M278">
        <f t="shared" si="43"/>
        <v>0.65967014513732691</v>
      </c>
      <c r="N278">
        <f t="shared" si="44"/>
        <v>0.44888177593167194</v>
      </c>
      <c r="O278">
        <f t="shared" si="45"/>
        <v>0.26397514708151715</v>
      </c>
      <c r="P278">
        <f t="shared" si="46"/>
        <v>6.1046511627906974E-2</v>
      </c>
      <c r="Q278">
        <f t="shared" si="47"/>
        <v>0.39136981784464536</v>
      </c>
      <c r="R278">
        <f t="shared" si="48"/>
        <v>7.4175824175824176E-2</v>
      </c>
      <c r="S278">
        <f t="shared" si="49"/>
        <v>0.74398904307933333</v>
      </c>
    </row>
    <row r="279" spans="1:19" x14ac:dyDescent="0.2">
      <c r="A279">
        <f t="shared" ca="1" si="40"/>
        <v>0.4022654995070819</v>
      </c>
      <c r="B279">
        <v>108.300003</v>
      </c>
      <c r="C279">
        <v>162.39999399999999</v>
      </c>
      <c r="D279">
        <v>0</v>
      </c>
      <c r="E279">
        <v>203.5</v>
      </c>
      <c r="F279">
        <v>0</v>
      </c>
      <c r="G279">
        <v>938.20001200000002</v>
      </c>
      <c r="H279">
        <v>849</v>
      </c>
      <c r="I279">
        <v>3</v>
      </c>
      <c r="J279">
        <v>2.33</v>
      </c>
      <c r="K279">
        <f t="shared" si="41"/>
        <v>1.4383568493150693E-2</v>
      </c>
      <c r="L279">
        <f t="shared" si="42"/>
        <v>0.45186420899049873</v>
      </c>
      <c r="M279">
        <f t="shared" si="43"/>
        <v>0</v>
      </c>
      <c r="N279">
        <f t="shared" si="44"/>
        <v>0.65255590221779314</v>
      </c>
      <c r="O279">
        <f t="shared" si="45"/>
        <v>0</v>
      </c>
      <c r="P279">
        <f t="shared" si="46"/>
        <v>0.39883724418604655</v>
      </c>
      <c r="Q279">
        <f t="shared" si="47"/>
        <v>0.63973912532297794</v>
      </c>
      <c r="R279">
        <f t="shared" si="48"/>
        <v>5.4945054945054949E-3</v>
      </c>
      <c r="S279">
        <f t="shared" si="49"/>
        <v>0</v>
      </c>
    </row>
    <row r="280" spans="1:19" x14ac:dyDescent="0.2">
      <c r="A280">
        <f t="shared" ca="1" si="40"/>
        <v>0.45466380046447319</v>
      </c>
      <c r="B280">
        <v>173</v>
      </c>
      <c r="C280">
        <v>116</v>
      </c>
      <c r="D280">
        <v>0</v>
      </c>
      <c r="E280">
        <v>192</v>
      </c>
      <c r="F280">
        <v>0</v>
      </c>
      <c r="G280">
        <v>946.79998799999998</v>
      </c>
      <c r="H280">
        <v>856.79998799999998</v>
      </c>
      <c r="I280">
        <v>3</v>
      </c>
      <c r="J280">
        <v>6.94</v>
      </c>
      <c r="K280">
        <f t="shared" si="41"/>
        <v>0.16210045662100456</v>
      </c>
      <c r="L280">
        <f t="shared" si="42"/>
        <v>0.32276016120356421</v>
      </c>
      <c r="M280">
        <f t="shared" si="43"/>
        <v>0</v>
      </c>
      <c r="N280">
        <f t="shared" si="44"/>
        <v>0.56070286487307186</v>
      </c>
      <c r="O280">
        <f t="shared" si="45"/>
        <v>0</v>
      </c>
      <c r="P280">
        <f t="shared" si="46"/>
        <v>0.42383717441860463</v>
      </c>
      <c r="Q280">
        <f t="shared" si="47"/>
        <v>0.65930758610983964</v>
      </c>
      <c r="R280">
        <f t="shared" si="48"/>
        <v>5.4945054945054949E-3</v>
      </c>
      <c r="S280">
        <f t="shared" si="49"/>
        <v>5.7431171232868353E-2</v>
      </c>
    </row>
    <row r="281" spans="1:19" x14ac:dyDescent="0.2">
      <c r="A281">
        <f t="shared" ca="1" si="40"/>
        <v>0.45500621314087653</v>
      </c>
      <c r="B281">
        <v>480</v>
      </c>
      <c r="C281">
        <v>0</v>
      </c>
      <c r="D281">
        <v>0</v>
      </c>
      <c r="E281">
        <v>192</v>
      </c>
      <c r="F281">
        <v>0</v>
      </c>
      <c r="G281">
        <v>936</v>
      </c>
      <c r="H281">
        <v>721</v>
      </c>
      <c r="I281">
        <v>3</v>
      </c>
      <c r="J281">
        <v>24.389999</v>
      </c>
      <c r="K281">
        <f t="shared" si="41"/>
        <v>0.86301369863013699</v>
      </c>
      <c r="L281">
        <f t="shared" si="42"/>
        <v>0</v>
      </c>
      <c r="M281">
        <f t="shared" si="43"/>
        <v>0</v>
      </c>
      <c r="N281">
        <f t="shared" si="44"/>
        <v>0.56070286487307186</v>
      </c>
      <c r="O281">
        <f t="shared" si="45"/>
        <v>0</v>
      </c>
      <c r="P281">
        <f t="shared" si="46"/>
        <v>0.39244186046511625</v>
      </c>
      <c r="Q281">
        <f t="shared" si="47"/>
        <v>0.31861517221967922</v>
      </c>
      <c r="R281">
        <f t="shared" si="48"/>
        <v>5.4945054945054949E-3</v>
      </c>
      <c r="S281">
        <f t="shared" si="49"/>
        <v>0.27482246853924175</v>
      </c>
    </row>
    <row r="282" spans="1:19" x14ac:dyDescent="0.2">
      <c r="A282">
        <f t="shared" ca="1" si="40"/>
        <v>5.3297413785992731E-2</v>
      </c>
      <c r="B282">
        <v>252.300003</v>
      </c>
      <c r="C282">
        <v>0</v>
      </c>
      <c r="D282">
        <v>98.800003000000004</v>
      </c>
      <c r="E282">
        <v>146.300003</v>
      </c>
      <c r="F282">
        <v>14.2</v>
      </c>
      <c r="G282">
        <v>987.79998799999998</v>
      </c>
      <c r="H282">
        <v>889</v>
      </c>
      <c r="I282">
        <v>14</v>
      </c>
      <c r="J282">
        <v>42.290000999999997</v>
      </c>
      <c r="K282">
        <f t="shared" si="41"/>
        <v>0.34315069178082191</v>
      </c>
      <c r="L282">
        <f t="shared" si="42"/>
        <v>0</v>
      </c>
      <c r="M282">
        <f t="shared" si="43"/>
        <v>0.49375312362559348</v>
      </c>
      <c r="N282">
        <f t="shared" si="44"/>
        <v>0.19568690564744981</v>
      </c>
      <c r="O282">
        <f t="shared" si="45"/>
        <v>0.4409937751244169</v>
      </c>
      <c r="P282">
        <f t="shared" si="46"/>
        <v>0.54302322093023248</v>
      </c>
      <c r="Q282">
        <f t="shared" si="47"/>
        <v>0.74009036066775891</v>
      </c>
      <c r="R282">
        <f t="shared" si="48"/>
        <v>3.5714285714285712E-2</v>
      </c>
      <c r="S282">
        <f t="shared" si="49"/>
        <v>0.497819882840909</v>
      </c>
    </row>
    <row r="283" spans="1:19" x14ac:dyDescent="0.2">
      <c r="A283">
        <f t="shared" ca="1" si="40"/>
        <v>2.5650020151712027E-2</v>
      </c>
      <c r="B283">
        <v>318.79998799999998</v>
      </c>
      <c r="C283">
        <v>212.5</v>
      </c>
      <c r="D283">
        <v>0</v>
      </c>
      <c r="E283">
        <v>155.699997</v>
      </c>
      <c r="F283">
        <v>14.3</v>
      </c>
      <c r="G283">
        <v>852.09997599999997</v>
      </c>
      <c r="H283">
        <v>880.40002400000003</v>
      </c>
      <c r="I283">
        <v>56</v>
      </c>
      <c r="J283">
        <v>66.099997999999999</v>
      </c>
      <c r="K283">
        <f t="shared" si="41"/>
        <v>0.49497714155251138</v>
      </c>
      <c r="L283">
        <f t="shared" si="42"/>
        <v>0.59126322634273609</v>
      </c>
      <c r="M283">
        <f t="shared" si="43"/>
        <v>0</v>
      </c>
      <c r="N283">
        <f t="shared" si="44"/>
        <v>0.27076673172763727</v>
      </c>
      <c r="O283">
        <f t="shared" si="45"/>
        <v>0.44409936509008185</v>
      </c>
      <c r="P283">
        <f t="shared" si="46"/>
        <v>0.14854644186046503</v>
      </c>
      <c r="Q283">
        <f t="shared" si="47"/>
        <v>0.71851490527937223</v>
      </c>
      <c r="R283">
        <f t="shared" si="48"/>
        <v>0.15109890109890109</v>
      </c>
      <c r="S283">
        <f t="shared" si="49"/>
        <v>0.7944437472142456</v>
      </c>
    </row>
    <row r="284" spans="1:19" x14ac:dyDescent="0.2">
      <c r="A284">
        <f t="shared" ca="1" si="40"/>
        <v>0.97140017136055812</v>
      </c>
      <c r="B284">
        <v>355</v>
      </c>
      <c r="C284">
        <v>19</v>
      </c>
      <c r="D284">
        <v>97</v>
      </c>
      <c r="E284">
        <v>145</v>
      </c>
      <c r="F284">
        <v>13.1</v>
      </c>
      <c r="G284">
        <v>967</v>
      </c>
      <c r="H284">
        <v>871</v>
      </c>
      <c r="I284">
        <v>28</v>
      </c>
      <c r="J284">
        <v>44.029998999999997</v>
      </c>
      <c r="K284">
        <f t="shared" si="41"/>
        <v>0.57762557077625576</v>
      </c>
      <c r="L284">
        <f t="shared" si="42"/>
        <v>5.2865888472997585E-2</v>
      </c>
      <c r="M284">
        <f t="shared" si="43"/>
        <v>0.48475760665394479</v>
      </c>
      <c r="N284">
        <f t="shared" si="44"/>
        <v>0.18530349485551503</v>
      </c>
      <c r="O284">
        <f t="shared" si="45"/>
        <v>0.40683228550210293</v>
      </c>
      <c r="P284">
        <f t="shared" si="46"/>
        <v>0.48255813953488375</v>
      </c>
      <c r="Q284">
        <f t="shared" si="47"/>
        <v>0.69493230476260748</v>
      </c>
      <c r="R284">
        <f t="shared" si="48"/>
        <v>7.4175824175824176E-2</v>
      </c>
      <c r="S284">
        <f t="shared" si="49"/>
        <v>0.51949669912786089</v>
      </c>
    </row>
    <row r="285" spans="1:19" x14ac:dyDescent="0.2">
      <c r="A285">
        <f t="shared" ca="1" si="40"/>
        <v>0.54439111926756689</v>
      </c>
      <c r="B285">
        <v>213.699997</v>
      </c>
      <c r="C285">
        <v>0</v>
      </c>
      <c r="D285">
        <v>174.699997</v>
      </c>
      <c r="E285">
        <v>154.800003</v>
      </c>
      <c r="F285">
        <v>10.199999999999999</v>
      </c>
      <c r="G285">
        <v>1053.5</v>
      </c>
      <c r="H285">
        <v>776.40002400000003</v>
      </c>
      <c r="I285">
        <v>56</v>
      </c>
      <c r="J285">
        <v>46.639999000000003</v>
      </c>
      <c r="K285">
        <f t="shared" si="41"/>
        <v>0.25502282420091321</v>
      </c>
      <c r="L285">
        <f t="shared" si="42"/>
        <v>0</v>
      </c>
      <c r="M285">
        <f t="shared" si="43"/>
        <v>0.87306342709454987</v>
      </c>
      <c r="N285">
        <f t="shared" si="44"/>
        <v>0.26357828107615688</v>
      </c>
      <c r="O285">
        <f t="shared" si="45"/>
        <v>0.31677017649782058</v>
      </c>
      <c r="P285">
        <f t="shared" si="46"/>
        <v>0.73401162790697672</v>
      </c>
      <c r="Q285">
        <f t="shared" si="47"/>
        <v>0.45760169338294199</v>
      </c>
      <c r="R285">
        <f t="shared" si="48"/>
        <v>0.15109890109890109</v>
      </c>
      <c r="S285">
        <f t="shared" si="49"/>
        <v>0.5520119609321531</v>
      </c>
    </row>
    <row r="286" spans="1:19" x14ac:dyDescent="0.2">
      <c r="A286">
        <f t="shared" ca="1" si="40"/>
        <v>0.83227896497201348</v>
      </c>
      <c r="B286">
        <v>382</v>
      </c>
      <c r="C286">
        <v>0</v>
      </c>
      <c r="D286">
        <v>0</v>
      </c>
      <c r="E286">
        <v>186</v>
      </c>
      <c r="F286">
        <v>0</v>
      </c>
      <c r="G286">
        <v>1047</v>
      </c>
      <c r="H286">
        <v>739</v>
      </c>
      <c r="I286">
        <v>7</v>
      </c>
      <c r="J286">
        <v>24</v>
      </c>
      <c r="K286">
        <f t="shared" si="41"/>
        <v>0.63926940639269403</v>
      </c>
      <c r="L286">
        <f t="shared" si="42"/>
        <v>0</v>
      </c>
      <c r="M286">
        <f t="shared" si="43"/>
        <v>0</v>
      </c>
      <c r="N286">
        <f t="shared" si="44"/>
        <v>0.51277954104104329</v>
      </c>
      <c r="O286">
        <f t="shared" si="45"/>
        <v>0</v>
      </c>
      <c r="P286">
        <f t="shared" si="46"/>
        <v>0.71511627906976749</v>
      </c>
      <c r="Q286">
        <f t="shared" si="47"/>
        <v>0.36377322812483065</v>
      </c>
      <c r="R286">
        <f t="shared" si="48"/>
        <v>1.6483516483516484E-2</v>
      </c>
      <c r="S286">
        <f t="shared" si="49"/>
        <v>0.26996387865862415</v>
      </c>
    </row>
    <row r="287" spans="1:19" x14ac:dyDescent="0.2">
      <c r="A287">
        <f t="shared" ca="1" si="40"/>
        <v>0.36497951902834658</v>
      </c>
      <c r="B287">
        <v>166.10000600000001</v>
      </c>
      <c r="C287">
        <v>0</v>
      </c>
      <c r="D287">
        <v>163.300003</v>
      </c>
      <c r="E287">
        <v>176.5</v>
      </c>
      <c r="F287">
        <v>4.5</v>
      </c>
      <c r="G287">
        <v>1058.599976</v>
      </c>
      <c r="H287">
        <v>780.09997599999997</v>
      </c>
      <c r="I287">
        <v>100</v>
      </c>
      <c r="J287">
        <v>33.540000999999997</v>
      </c>
      <c r="K287">
        <f t="shared" si="41"/>
        <v>0.14634704566210047</v>
      </c>
      <c r="L287">
        <f t="shared" si="42"/>
        <v>0</v>
      </c>
      <c r="M287">
        <f t="shared" si="43"/>
        <v>0.81609194454496914</v>
      </c>
      <c r="N287">
        <f t="shared" si="44"/>
        <v>0.43690094497366477</v>
      </c>
      <c r="O287">
        <f t="shared" si="45"/>
        <v>0.13975154845492085</v>
      </c>
      <c r="P287">
        <f t="shared" si="46"/>
        <v>0.74883713953488362</v>
      </c>
      <c r="Q287">
        <f t="shared" si="47"/>
        <v>0.46688406223085166</v>
      </c>
      <c r="R287">
        <f t="shared" si="48"/>
        <v>0.27197802197802196</v>
      </c>
      <c r="S287">
        <f t="shared" si="49"/>
        <v>0.38881277909088768</v>
      </c>
    </row>
    <row r="288" spans="1:19" x14ac:dyDescent="0.2">
      <c r="A288">
        <f t="shared" ca="1" si="40"/>
        <v>0.80746031652261441</v>
      </c>
      <c r="B288">
        <v>500.10000600000001</v>
      </c>
      <c r="C288">
        <v>0</v>
      </c>
      <c r="D288">
        <v>0</v>
      </c>
      <c r="E288">
        <v>200</v>
      </c>
      <c r="F288">
        <v>3</v>
      </c>
      <c r="G288">
        <v>1124.400024</v>
      </c>
      <c r="H288">
        <v>613.20001200000002</v>
      </c>
      <c r="I288">
        <v>28</v>
      </c>
      <c r="J288">
        <v>44.130001</v>
      </c>
      <c r="K288">
        <f t="shared" si="41"/>
        <v>0.90890412328767123</v>
      </c>
      <c r="L288">
        <f t="shared" si="42"/>
        <v>0</v>
      </c>
      <c r="M288">
        <f t="shared" si="43"/>
        <v>0</v>
      </c>
      <c r="N288">
        <f t="shared" si="44"/>
        <v>0.62460062998244315</v>
      </c>
      <c r="O288">
        <f t="shared" si="45"/>
        <v>9.3167698969947241E-2</v>
      </c>
      <c r="P288">
        <f t="shared" si="46"/>
        <v>0.9401163488372094</v>
      </c>
      <c r="Q288">
        <f t="shared" si="47"/>
        <v>4.8168623070865453E-2</v>
      </c>
      <c r="R288">
        <f t="shared" si="48"/>
        <v>7.4175824175824176E-2</v>
      </c>
      <c r="S288">
        <f t="shared" si="49"/>
        <v>0.52074251951519923</v>
      </c>
    </row>
    <row r="289" spans="1:19" x14ac:dyDescent="0.2">
      <c r="A289">
        <f t="shared" ca="1" si="40"/>
        <v>0.90891492929004292</v>
      </c>
      <c r="B289">
        <v>251.39999399999999</v>
      </c>
      <c r="C289">
        <v>0</v>
      </c>
      <c r="D289">
        <v>118.300003</v>
      </c>
      <c r="E289">
        <v>192.89999399999999</v>
      </c>
      <c r="F289">
        <v>5.8</v>
      </c>
      <c r="G289">
        <v>1043.599976</v>
      </c>
      <c r="H289">
        <v>754.29998799999998</v>
      </c>
      <c r="I289">
        <v>28</v>
      </c>
      <c r="J289">
        <v>33.270000000000003</v>
      </c>
      <c r="K289">
        <f t="shared" si="41"/>
        <v>0.34109587671232877</v>
      </c>
      <c r="L289">
        <f t="shared" si="42"/>
        <v>0</v>
      </c>
      <c r="M289">
        <f t="shared" si="43"/>
        <v>0.59120439506633493</v>
      </c>
      <c r="N289">
        <f t="shared" si="44"/>
        <v>0.56789131552455219</v>
      </c>
      <c r="O289">
        <f t="shared" si="45"/>
        <v>0.18012421800856465</v>
      </c>
      <c r="P289">
        <f t="shared" si="46"/>
        <v>0.70523248837209296</v>
      </c>
      <c r="Q289">
        <f t="shared" si="47"/>
        <v>0.40215754553883865</v>
      </c>
      <c r="R289">
        <f t="shared" si="48"/>
        <v>7.4175824175824176E-2</v>
      </c>
      <c r="S289">
        <f t="shared" si="49"/>
        <v>0.38544911886007527</v>
      </c>
    </row>
    <row r="290" spans="1:19" x14ac:dyDescent="0.2">
      <c r="A290">
        <f t="shared" ca="1" si="40"/>
        <v>2.1478145098828505E-2</v>
      </c>
      <c r="B290">
        <v>349</v>
      </c>
      <c r="C290">
        <v>0</v>
      </c>
      <c r="D290">
        <v>0</v>
      </c>
      <c r="E290">
        <v>192</v>
      </c>
      <c r="F290">
        <v>0</v>
      </c>
      <c r="G290">
        <v>1056</v>
      </c>
      <c r="H290">
        <v>809</v>
      </c>
      <c r="I290">
        <v>120</v>
      </c>
      <c r="J290">
        <v>40.860000999999997</v>
      </c>
      <c r="K290">
        <f t="shared" si="41"/>
        <v>0.5639269406392694</v>
      </c>
      <c r="L290">
        <f t="shared" si="42"/>
        <v>0</v>
      </c>
      <c r="M290">
        <f t="shared" si="43"/>
        <v>0</v>
      </c>
      <c r="N290">
        <f t="shared" si="44"/>
        <v>0.56070286487307186</v>
      </c>
      <c r="O290">
        <f t="shared" si="45"/>
        <v>0</v>
      </c>
      <c r="P290">
        <f t="shared" si="46"/>
        <v>0.74127906976744184</v>
      </c>
      <c r="Q290">
        <f t="shared" si="47"/>
        <v>0.53938788997819709</v>
      </c>
      <c r="R290">
        <f t="shared" si="48"/>
        <v>0.32692307692307693</v>
      </c>
      <c r="S290">
        <f t="shared" si="49"/>
        <v>0.48000500759947695</v>
      </c>
    </row>
    <row r="291" spans="1:19" x14ac:dyDescent="0.2">
      <c r="A291">
        <f t="shared" ca="1" si="40"/>
        <v>0.21664926402957752</v>
      </c>
      <c r="B291">
        <v>251.800003</v>
      </c>
      <c r="C291">
        <v>0</v>
      </c>
      <c r="D291">
        <v>99.900002000000001</v>
      </c>
      <c r="E291">
        <v>146.10000600000001</v>
      </c>
      <c r="F291">
        <v>12.4</v>
      </c>
      <c r="G291">
        <v>1006</v>
      </c>
      <c r="H291">
        <v>899.79998799999998</v>
      </c>
      <c r="I291">
        <v>100</v>
      </c>
      <c r="J291">
        <v>45.369999</v>
      </c>
      <c r="K291">
        <f t="shared" si="41"/>
        <v>0.3420091392694064</v>
      </c>
      <c r="L291">
        <f t="shared" si="42"/>
        <v>0</v>
      </c>
      <c r="M291">
        <f t="shared" si="43"/>
        <v>0.4992503698375701</v>
      </c>
      <c r="N291">
        <f t="shared" si="44"/>
        <v>0.19408948548137747</v>
      </c>
      <c r="O291">
        <f t="shared" si="45"/>
        <v>0.38509315574244857</v>
      </c>
      <c r="P291">
        <f t="shared" si="46"/>
        <v>0.59593023255813948</v>
      </c>
      <c r="Q291">
        <f t="shared" si="47"/>
        <v>0.76718516410547899</v>
      </c>
      <c r="R291">
        <f t="shared" si="48"/>
        <v>0.27197802197802196</v>
      </c>
      <c r="S291">
        <f t="shared" si="49"/>
        <v>0.53619035844500706</v>
      </c>
    </row>
    <row r="292" spans="1:19" x14ac:dyDescent="0.2">
      <c r="A292">
        <f t="shared" ca="1" si="40"/>
        <v>0.49997259046336617</v>
      </c>
      <c r="B292">
        <v>326</v>
      </c>
      <c r="C292">
        <v>166</v>
      </c>
      <c r="D292">
        <v>0</v>
      </c>
      <c r="E292">
        <v>174</v>
      </c>
      <c r="F292">
        <v>9</v>
      </c>
      <c r="G292">
        <v>882</v>
      </c>
      <c r="H292">
        <v>790</v>
      </c>
      <c r="I292">
        <v>28</v>
      </c>
      <c r="J292">
        <v>61.23</v>
      </c>
      <c r="K292">
        <f t="shared" si="41"/>
        <v>0.51141552511415522</v>
      </c>
      <c r="L292">
        <f t="shared" si="42"/>
        <v>0.46188092034303152</v>
      </c>
      <c r="M292">
        <f t="shared" si="43"/>
        <v>0</v>
      </c>
      <c r="N292">
        <f t="shared" si="44"/>
        <v>0.41693289337698625</v>
      </c>
      <c r="O292">
        <f t="shared" si="45"/>
        <v>0.27950309690984171</v>
      </c>
      <c r="P292">
        <f t="shared" si="46"/>
        <v>0.23546511627906977</v>
      </c>
      <c r="Q292">
        <f t="shared" si="47"/>
        <v>0.49172105318942622</v>
      </c>
      <c r="R292">
        <f t="shared" si="48"/>
        <v>7.4175824175824176E-2</v>
      </c>
      <c r="S292">
        <f t="shared" si="49"/>
        <v>0.73377353267157175</v>
      </c>
    </row>
    <row r="293" spans="1:19" x14ac:dyDescent="0.2">
      <c r="A293">
        <f t="shared" ca="1" si="40"/>
        <v>0.15741683545046425</v>
      </c>
      <c r="B293">
        <v>318.79998799999998</v>
      </c>
      <c r="C293">
        <v>212.5</v>
      </c>
      <c r="D293">
        <v>0</v>
      </c>
      <c r="E293">
        <v>155.699997</v>
      </c>
      <c r="F293">
        <v>14.3</v>
      </c>
      <c r="G293">
        <v>852.09997599999997</v>
      </c>
      <c r="H293">
        <v>880.40002400000003</v>
      </c>
      <c r="I293">
        <v>7</v>
      </c>
      <c r="J293">
        <v>33.400002000000001</v>
      </c>
      <c r="K293">
        <f t="shared" si="41"/>
        <v>0.49497714155251138</v>
      </c>
      <c r="L293">
        <f t="shared" si="42"/>
        <v>0.59126322634273609</v>
      </c>
      <c r="M293">
        <f t="shared" si="43"/>
        <v>0</v>
      </c>
      <c r="N293">
        <f t="shared" si="44"/>
        <v>0.27076673172763727</v>
      </c>
      <c r="O293">
        <f t="shared" si="45"/>
        <v>0.44409936509008185</v>
      </c>
      <c r="P293">
        <f t="shared" si="46"/>
        <v>0.14854644186046503</v>
      </c>
      <c r="Q293">
        <f t="shared" si="47"/>
        <v>0.71851490527937223</v>
      </c>
      <c r="R293">
        <f t="shared" si="48"/>
        <v>1.6483516483516484E-2</v>
      </c>
      <c r="S293">
        <f t="shared" si="49"/>
        <v>0.38706867788884214</v>
      </c>
    </row>
    <row r="294" spans="1:19" x14ac:dyDescent="0.2">
      <c r="A294">
        <f t="shared" ca="1" si="40"/>
        <v>0.55753146078417903</v>
      </c>
      <c r="B294">
        <v>213.699997</v>
      </c>
      <c r="C294">
        <v>98.099997999999999</v>
      </c>
      <c r="D294">
        <v>24.5</v>
      </c>
      <c r="E294">
        <v>181.699997</v>
      </c>
      <c r="F294">
        <v>6.9</v>
      </c>
      <c r="G294">
        <v>1065.8000489999999</v>
      </c>
      <c r="H294">
        <v>785.40002400000003</v>
      </c>
      <c r="I294">
        <v>56</v>
      </c>
      <c r="J294">
        <v>50.77</v>
      </c>
      <c r="K294">
        <f t="shared" si="41"/>
        <v>0.25502282420091321</v>
      </c>
      <c r="L294">
        <f t="shared" si="42"/>
        <v>0.27295492386680453</v>
      </c>
      <c r="M294">
        <f t="shared" si="43"/>
        <v>0.12243877693836751</v>
      </c>
      <c r="N294">
        <f t="shared" si="44"/>
        <v>0.47843446833309422</v>
      </c>
      <c r="O294">
        <f t="shared" si="45"/>
        <v>0.21428570763087865</v>
      </c>
      <c r="P294">
        <f t="shared" si="46"/>
        <v>0.76976758430232539</v>
      </c>
      <c r="Q294">
        <f t="shared" si="47"/>
        <v>0.4801807213355177</v>
      </c>
      <c r="R294">
        <f t="shared" si="48"/>
        <v>0.15109890109890109</v>
      </c>
      <c r="S294">
        <f t="shared" si="49"/>
        <v>0.60346332636011779</v>
      </c>
    </row>
    <row r="295" spans="1:19" x14ac:dyDescent="0.2">
      <c r="A295">
        <f t="shared" ca="1" si="40"/>
        <v>0.94752157896203359</v>
      </c>
      <c r="B295">
        <v>475</v>
      </c>
      <c r="C295">
        <v>0</v>
      </c>
      <c r="D295">
        <v>0</v>
      </c>
      <c r="E295">
        <v>228</v>
      </c>
      <c r="F295">
        <v>0</v>
      </c>
      <c r="G295">
        <v>932</v>
      </c>
      <c r="H295">
        <v>594</v>
      </c>
      <c r="I295">
        <v>270</v>
      </c>
      <c r="J295">
        <v>42.130001</v>
      </c>
      <c r="K295">
        <f t="shared" si="41"/>
        <v>0.85159817351598177</v>
      </c>
      <c r="L295">
        <f t="shared" si="42"/>
        <v>0</v>
      </c>
      <c r="M295">
        <f t="shared" si="43"/>
        <v>0</v>
      </c>
      <c r="N295">
        <f t="shared" si="44"/>
        <v>0.84824280786524298</v>
      </c>
      <c r="O295">
        <f t="shared" si="45"/>
        <v>0</v>
      </c>
      <c r="P295">
        <f t="shared" si="46"/>
        <v>0.3808139534883721</v>
      </c>
      <c r="Q295">
        <f t="shared" si="47"/>
        <v>0</v>
      </c>
      <c r="R295">
        <f t="shared" si="48"/>
        <v>0.73901098901098905</v>
      </c>
      <c r="S295">
        <f t="shared" si="49"/>
        <v>0.49582661008662293</v>
      </c>
    </row>
    <row r="296" spans="1:19" x14ac:dyDescent="0.2">
      <c r="A296">
        <f t="shared" ca="1" si="40"/>
        <v>0.21941913816456504</v>
      </c>
      <c r="B296">
        <v>359</v>
      </c>
      <c r="C296">
        <v>19</v>
      </c>
      <c r="D296">
        <v>141</v>
      </c>
      <c r="E296">
        <v>154</v>
      </c>
      <c r="F296">
        <v>10.9</v>
      </c>
      <c r="G296">
        <v>942</v>
      </c>
      <c r="H296">
        <v>801</v>
      </c>
      <c r="I296">
        <v>56</v>
      </c>
      <c r="J296">
        <v>66.779999000000004</v>
      </c>
      <c r="K296">
        <f t="shared" si="41"/>
        <v>0.58675799086757996</v>
      </c>
      <c r="L296">
        <f t="shared" si="42"/>
        <v>5.2865888472997585E-2</v>
      </c>
      <c r="M296">
        <f t="shared" si="43"/>
        <v>0.70464765503305382</v>
      </c>
      <c r="N296">
        <f t="shared" si="44"/>
        <v>0.25718848060355781</v>
      </c>
      <c r="O296">
        <f t="shared" si="45"/>
        <v>0.338509306257475</v>
      </c>
      <c r="P296">
        <f t="shared" si="46"/>
        <v>0.40988372093023256</v>
      </c>
      <c r="Q296">
        <f t="shared" si="47"/>
        <v>0.51931764290924098</v>
      </c>
      <c r="R296">
        <f t="shared" si="48"/>
        <v>0.15109890109890109</v>
      </c>
      <c r="S296">
        <f t="shared" si="49"/>
        <v>0.80291516887791636</v>
      </c>
    </row>
    <row r="297" spans="1:19" x14ac:dyDescent="0.2">
      <c r="A297">
        <f t="shared" ca="1" si="40"/>
        <v>0.34081837724300745</v>
      </c>
      <c r="B297">
        <v>172.39999399999999</v>
      </c>
      <c r="C297">
        <v>13.6</v>
      </c>
      <c r="D297">
        <v>172.39999399999999</v>
      </c>
      <c r="E297">
        <v>156.800003</v>
      </c>
      <c r="F297">
        <v>4.0999999999999996</v>
      </c>
      <c r="G297">
        <v>1006.299988</v>
      </c>
      <c r="H297">
        <v>856.40002400000003</v>
      </c>
      <c r="I297">
        <v>56</v>
      </c>
      <c r="J297">
        <v>35.849997999999999</v>
      </c>
      <c r="K297">
        <f t="shared" si="41"/>
        <v>0.16073057990867579</v>
      </c>
      <c r="L297">
        <f t="shared" si="42"/>
        <v>3.7840846485935109E-2</v>
      </c>
      <c r="M297">
        <f t="shared" si="43"/>
        <v>0.86156915957313862</v>
      </c>
      <c r="N297">
        <f t="shared" si="44"/>
        <v>0.27955272235349976</v>
      </c>
      <c r="O297">
        <f t="shared" si="45"/>
        <v>0.12732918859226122</v>
      </c>
      <c r="P297">
        <f t="shared" si="46"/>
        <v>0.59680229069767432</v>
      </c>
      <c r="Q297">
        <f t="shared" si="47"/>
        <v>0.65830416407250369</v>
      </c>
      <c r="R297">
        <f t="shared" si="48"/>
        <v>0.15109890109890109</v>
      </c>
      <c r="S297">
        <f t="shared" si="49"/>
        <v>0.41759061710702922</v>
      </c>
    </row>
    <row r="298" spans="1:19" x14ac:dyDescent="0.2">
      <c r="A298">
        <f t="shared" ca="1" si="40"/>
        <v>0.47194504253641967</v>
      </c>
      <c r="B298">
        <v>164</v>
      </c>
      <c r="C298">
        <v>163</v>
      </c>
      <c r="D298">
        <v>128</v>
      </c>
      <c r="E298">
        <v>197</v>
      </c>
      <c r="F298">
        <v>8</v>
      </c>
      <c r="G298">
        <v>961</v>
      </c>
      <c r="H298">
        <v>641</v>
      </c>
      <c r="I298">
        <v>28</v>
      </c>
      <c r="J298">
        <v>27.23</v>
      </c>
      <c r="K298">
        <f t="shared" si="41"/>
        <v>0.14155251141552511</v>
      </c>
      <c r="L298">
        <f t="shared" si="42"/>
        <v>0.4535336747946635</v>
      </c>
      <c r="M298">
        <f t="shared" si="43"/>
        <v>0.63968014073922619</v>
      </c>
      <c r="N298">
        <f t="shared" si="44"/>
        <v>0.60063896806642891</v>
      </c>
      <c r="O298">
        <f t="shared" si="45"/>
        <v>0.24844719725319264</v>
      </c>
      <c r="P298">
        <f t="shared" si="46"/>
        <v>0.46511627906976744</v>
      </c>
      <c r="Q298">
        <f t="shared" si="47"/>
        <v>0.11791270153011751</v>
      </c>
      <c r="R298">
        <f t="shared" si="48"/>
        <v>7.4175824175824176E-2</v>
      </c>
      <c r="S298">
        <f t="shared" si="49"/>
        <v>0.31020307238577483</v>
      </c>
    </row>
    <row r="299" spans="1:19" x14ac:dyDescent="0.2">
      <c r="A299">
        <f t="shared" ca="1" si="40"/>
        <v>0.66988082537405758</v>
      </c>
      <c r="B299">
        <v>166.800003</v>
      </c>
      <c r="C299">
        <v>250.199997</v>
      </c>
      <c r="D299">
        <v>0</v>
      </c>
      <c r="E299">
        <v>203.5</v>
      </c>
      <c r="F299">
        <v>0</v>
      </c>
      <c r="G299">
        <v>975.59997599999997</v>
      </c>
      <c r="H299">
        <v>692.59997599999997</v>
      </c>
      <c r="I299">
        <v>3</v>
      </c>
      <c r="J299">
        <v>6.9</v>
      </c>
      <c r="K299">
        <f t="shared" si="41"/>
        <v>0.14794521232876715</v>
      </c>
      <c r="L299">
        <f t="shared" si="42"/>
        <v>0.69616027038664896</v>
      </c>
      <c r="M299">
        <f t="shared" si="43"/>
        <v>0</v>
      </c>
      <c r="N299">
        <f t="shared" si="44"/>
        <v>0.65255590221779314</v>
      </c>
      <c r="O299">
        <f t="shared" si="45"/>
        <v>0</v>
      </c>
      <c r="P299">
        <f t="shared" si="46"/>
        <v>0.50755806976744178</v>
      </c>
      <c r="Q299">
        <f t="shared" si="47"/>
        <v>0.24736573491414354</v>
      </c>
      <c r="R299">
        <f t="shared" si="48"/>
        <v>5.4945054945054949E-3</v>
      </c>
      <c r="S299">
        <f t="shared" si="49"/>
        <v>5.6932853044296829E-2</v>
      </c>
    </row>
    <row r="300" spans="1:19" x14ac:dyDescent="0.2">
      <c r="A300">
        <f t="shared" ca="1" si="40"/>
        <v>7.5274042736271585E-2</v>
      </c>
      <c r="B300">
        <v>200</v>
      </c>
      <c r="C300">
        <v>0</v>
      </c>
      <c r="D300">
        <v>0</v>
      </c>
      <c r="E300">
        <v>180</v>
      </c>
      <c r="F300">
        <v>0</v>
      </c>
      <c r="G300">
        <v>1125</v>
      </c>
      <c r="H300">
        <v>845</v>
      </c>
      <c r="I300">
        <v>28</v>
      </c>
      <c r="J300">
        <v>12.25</v>
      </c>
      <c r="K300">
        <f t="shared" si="41"/>
        <v>0.22374429223744291</v>
      </c>
      <c r="L300">
        <f t="shared" si="42"/>
        <v>0</v>
      </c>
      <c r="M300">
        <f t="shared" si="43"/>
        <v>0</v>
      </c>
      <c r="N300">
        <f t="shared" si="44"/>
        <v>0.46485621720901477</v>
      </c>
      <c r="O300">
        <f t="shared" si="45"/>
        <v>0</v>
      </c>
      <c r="P300">
        <f t="shared" si="46"/>
        <v>0.94186046511627908</v>
      </c>
      <c r="Q300">
        <f t="shared" si="47"/>
        <v>0.62970400178849995</v>
      </c>
      <c r="R300">
        <f t="shared" si="48"/>
        <v>7.4175824175824176E-2</v>
      </c>
      <c r="S300">
        <f t="shared" si="49"/>
        <v>0.12358291076573839</v>
      </c>
    </row>
    <row r="301" spans="1:19" x14ac:dyDescent="0.2">
      <c r="A301">
        <f t="shared" ca="1" si="40"/>
        <v>0.86476560662717183</v>
      </c>
      <c r="B301">
        <v>356</v>
      </c>
      <c r="C301">
        <v>119</v>
      </c>
      <c r="D301">
        <v>0</v>
      </c>
      <c r="E301">
        <v>160</v>
      </c>
      <c r="F301">
        <v>9</v>
      </c>
      <c r="G301">
        <v>1061</v>
      </c>
      <c r="H301">
        <v>657</v>
      </c>
      <c r="I301">
        <v>28</v>
      </c>
      <c r="J301">
        <v>59</v>
      </c>
      <c r="K301">
        <f t="shared" si="41"/>
        <v>0.57990867579908678</v>
      </c>
      <c r="L301">
        <f t="shared" si="42"/>
        <v>0.33110740675193223</v>
      </c>
      <c r="M301">
        <f t="shared" si="43"/>
        <v>0</v>
      </c>
      <c r="N301">
        <f t="shared" si="44"/>
        <v>0.30511180443558633</v>
      </c>
      <c r="O301">
        <f t="shared" si="45"/>
        <v>0.27950309690984171</v>
      </c>
      <c r="P301">
        <f t="shared" si="46"/>
        <v>0.7558139534883721</v>
      </c>
      <c r="Q301">
        <f t="shared" si="47"/>
        <v>0.15805319566802986</v>
      </c>
      <c r="R301">
        <f t="shared" si="48"/>
        <v>7.4175824175824176E-2</v>
      </c>
      <c r="S301">
        <f t="shared" si="49"/>
        <v>0.70599229365870919</v>
      </c>
    </row>
    <row r="302" spans="1:19" x14ac:dyDescent="0.2">
      <c r="A302">
        <f t="shared" ca="1" si="40"/>
        <v>0.93445081385350004</v>
      </c>
      <c r="B302">
        <v>135.699997</v>
      </c>
      <c r="C302">
        <v>203.5</v>
      </c>
      <c r="D302">
        <v>0</v>
      </c>
      <c r="E302">
        <v>185.699997</v>
      </c>
      <c r="F302">
        <v>0</v>
      </c>
      <c r="G302">
        <v>1076.1999510000001</v>
      </c>
      <c r="H302">
        <v>759.29998799999998</v>
      </c>
      <c r="I302">
        <v>7</v>
      </c>
      <c r="J302">
        <v>7.51</v>
      </c>
      <c r="K302">
        <f t="shared" si="41"/>
        <v>7.6940632420091318E-2</v>
      </c>
      <c r="L302">
        <f t="shared" si="42"/>
        <v>0.56622148969763197</v>
      </c>
      <c r="M302">
        <f t="shared" si="43"/>
        <v>0</v>
      </c>
      <c r="N302">
        <f t="shared" si="44"/>
        <v>0.51038335088777997</v>
      </c>
      <c r="O302">
        <f t="shared" si="45"/>
        <v>0</v>
      </c>
      <c r="P302">
        <f t="shared" si="46"/>
        <v>0.79999985755813974</v>
      </c>
      <c r="Q302">
        <f t="shared" si="47"/>
        <v>0.41470144995693625</v>
      </c>
      <c r="R302">
        <f t="shared" si="48"/>
        <v>1.6483516483516484E-2</v>
      </c>
      <c r="S302">
        <f t="shared" si="49"/>
        <v>6.4532205420012589E-2</v>
      </c>
    </row>
    <row r="303" spans="1:19" x14ac:dyDescent="0.2">
      <c r="A303">
        <f t="shared" ca="1" si="40"/>
        <v>0.89975548322899235</v>
      </c>
      <c r="B303">
        <v>475</v>
      </c>
      <c r="C303">
        <v>0</v>
      </c>
      <c r="D303">
        <v>59</v>
      </c>
      <c r="E303">
        <v>142</v>
      </c>
      <c r="F303">
        <v>1.9</v>
      </c>
      <c r="G303">
        <v>1098</v>
      </c>
      <c r="H303">
        <v>641</v>
      </c>
      <c r="I303">
        <v>28</v>
      </c>
      <c r="J303">
        <v>57.23</v>
      </c>
      <c r="K303">
        <f t="shared" si="41"/>
        <v>0.85159817351598177</v>
      </c>
      <c r="L303">
        <f t="shared" si="42"/>
        <v>0</v>
      </c>
      <c r="M303">
        <f t="shared" si="43"/>
        <v>0.29485256487198702</v>
      </c>
      <c r="N303">
        <f t="shared" si="44"/>
        <v>0.16134183293950077</v>
      </c>
      <c r="O303">
        <f t="shared" si="45"/>
        <v>5.9006209347633246E-2</v>
      </c>
      <c r="P303">
        <f t="shared" si="46"/>
        <v>0.86337209302325579</v>
      </c>
      <c r="Q303">
        <f t="shared" si="47"/>
        <v>0.11791270153011751</v>
      </c>
      <c r="R303">
        <f t="shared" si="48"/>
        <v>7.4175824175824176E-2</v>
      </c>
      <c r="S303">
        <f t="shared" si="49"/>
        <v>0.68394171381441915</v>
      </c>
    </row>
    <row r="304" spans="1:19" x14ac:dyDescent="0.2">
      <c r="A304">
        <f t="shared" ca="1" si="40"/>
        <v>0.391233025004594</v>
      </c>
      <c r="B304">
        <v>264.5</v>
      </c>
      <c r="C304">
        <v>111</v>
      </c>
      <c r="D304">
        <v>86.5</v>
      </c>
      <c r="E304">
        <v>195.5</v>
      </c>
      <c r="F304">
        <v>5.9</v>
      </c>
      <c r="G304">
        <v>832.59997599999997</v>
      </c>
      <c r="H304">
        <v>790.40002400000003</v>
      </c>
      <c r="I304">
        <v>28</v>
      </c>
      <c r="J304">
        <v>41.540000999999997</v>
      </c>
      <c r="K304">
        <f t="shared" si="41"/>
        <v>0.37100456621004568</v>
      </c>
      <c r="L304">
        <f t="shared" si="42"/>
        <v>0.30884808528961744</v>
      </c>
      <c r="M304">
        <f t="shared" si="43"/>
        <v>0.43228384510893014</v>
      </c>
      <c r="N304">
        <f t="shared" si="44"/>
        <v>0.58865813710842185</v>
      </c>
      <c r="O304">
        <f t="shared" si="45"/>
        <v>0.18322980797422958</v>
      </c>
      <c r="P304">
        <f t="shared" si="46"/>
        <v>9.1860395348837123E-2</v>
      </c>
      <c r="Q304">
        <f t="shared" si="47"/>
        <v>0.49272462575361531</v>
      </c>
      <c r="R304">
        <f t="shared" si="48"/>
        <v>7.4175824175824176E-2</v>
      </c>
      <c r="S304">
        <f t="shared" si="49"/>
        <v>0.48847641680519288</v>
      </c>
    </row>
    <row r="305" spans="1:19" x14ac:dyDescent="0.2">
      <c r="A305">
        <f t="shared" ca="1" si="40"/>
        <v>4.8890294827168002E-2</v>
      </c>
      <c r="B305">
        <v>277.10000600000001</v>
      </c>
      <c r="C305">
        <v>0</v>
      </c>
      <c r="D305">
        <v>97.400002000000001</v>
      </c>
      <c r="E305">
        <v>160.60000600000001</v>
      </c>
      <c r="F305">
        <v>11.8</v>
      </c>
      <c r="G305">
        <v>973.90002400000003</v>
      </c>
      <c r="H305">
        <v>875.59997599999997</v>
      </c>
      <c r="I305">
        <v>14</v>
      </c>
      <c r="J305">
        <v>41.889999000000003</v>
      </c>
      <c r="K305">
        <f t="shared" si="41"/>
        <v>0.39977170319634703</v>
      </c>
      <c r="L305">
        <f t="shared" si="42"/>
        <v>0</v>
      </c>
      <c r="M305">
        <f t="shared" si="43"/>
        <v>0.48675661708875712</v>
      </c>
      <c r="N305">
        <f t="shared" si="44"/>
        <v>0.30990418474211312</v>
      </c>
      <c r="O305">
        <f t="shared" si="45"/>
        <v>0.36645961594845916</v>
      </c>
      <c r="P305">
        <f t="shared" si="46"/>
        <v>0.5026163488372094</v>
      </c>
      <c r="Q305">
        <f t="shared" si="47"/>
        <v>0.70647263661651594</v>
      </c>
      <c r="R305">
        <f t="shared" si="48"/>
        <v>3.5714285714285712E-2</v>
      </c>
      <c r="S305">
        <f t="shared" si="49"/>
        <v>0.49283667603928438</v>
      </c>
    </row>
    <row r="306" spans="1:19" x14ac:dyDescent="0.2">
      <c r="A306">
        <f t="shared" ca="1" si="40"/>
        <v>7.258286507203171E-2</v>
      </c>
      <c r="B306">
        <v>250</v>
      </c>
      <c r="C306">
        <v>0</v>
      </c>
      <c r="D306">
        <v>95.699996999999996</v>
      </c>
      <c r="E306">
        <v>191.800003</v>
      </c>
      <c r="F306">
        <v>5.3</v>
      </c>
      <c r="G306">
        <v>948.90002400000003</v>
      </c>
      <c r="H306">
        <v>857.20001200000002</v>
      </c>
      <c r="I306">
        <v>14</v>
      </c>
      <c r="J306">
        <v>24.66</v>
      </c>
      <c r="K306">
        <f t="shared" si="41"/>
        <v>0.33789954337899542</v>
      </c>
      <c r="L306">
        <f t="shared" si="42"/>
        <v>0</v>
      </c>
      <c r="M306">
        <f t="shared" si="43"/>
        <v>0.47826084023205873</v>
      </c>
      <c r="N306">
        <f t="shared" si="44"/>
        <v>0.55910544470699952</v>
      </c>
      <c r="O306">
        <f t="shared" si="45"/>
        <v>0.16459626818024012</v>
      </c>
      <c r="P306">
        <f t="shared" si="46"/>
        <v>0.42994193023255822</v>
      </c>
      <c r="Q306">
        <f t="shared" si="47"/>
        <v>0.66031115867402868</v>
      </c>
      <c r="R306">
        <f t="shared" si="48"/>
        <v>3.5714285714285712E-2</v>
      </c>
      <c r="S306">
        <f t="shared" si="49"/>
        <v>0.27818612877005428</v>
      </c>
    </row>
    <row r="307" spans="1:19" x14ac:dyDescent="0.2">
      <c r="A307">
        <f t="shared" ca="1" si="40"/>
        <v>0.14649535203516351</v>
      </c>
      <c r="B307">
        <v>322</v>
      </c>
      <c r="C307">
        <v>0</v>
      </c>
      <c r="D307">
        <v>0</v>
      </c>
      <c r="E307">
        <v>203</v>
      </c>
      <c r="F307">
        <v>0</v>
      </c>
      <c r="G307">
        <v>974</v>
      </c>
      <c r="H307">
        <v>800</v>
      </c>
      <c r="I307">
        <v>28</v>
      </c>
      <c r="J307">
        <v>25.18</v>
      </c>
      <c r="K307">
        <f t="shared" si="41"/>
        <v>0.50228310502283102</v>
      </c>
      <c r="L307">
        <f t="shared" si="42"/>
        <v>0</v>
      </c>
      <c r="M307">
        <f t="shared" si="43"/>
        <v>0</v>
      </c>
      <c r="N307">
        <f t="shared" si="44"/>
        <v>0.64856229189845749</v>
      </c>
      <c r="O307">
        <f t="shared" si="45"/>
        <v>0</v>
      </c>
      <c r="P307">
        <f t="shared" si="46"/>
        <v>0.50290697674418605</v>
      </c>
      <c r="Q307">
        <f t="shared" si="47"/>
        <v>0.51680886202562148</v>
      </c>
      <c r="R307">
        <f t="shared" si="48"/>
        <v>7.4175824175824176E-2</v>
      </c>
      <c r="S307">
        <f t="shared" si="49"/>
        <v>0.28466426522148414</v>
      </c>
    </row>
    <row r="308" spans="1:19" x14ac:dyDescent="0.2">
      <c r="A308">
        <f t="shared" ca="1" si="40"/>
        <v>0.66746400140345408</v>
      </c>
      <c r="B308">
        <v>295.70001200000002</v>
      </c>
      <c r="C308">
        <v>0</v>
      </c>
      <c r="D308">
        <v>95.599997999999999</v>
      </c>
      <c r="E308">
        <v>171.5</v>
      </c>
      <c r="F308">
        <v>8.9</v>
      </c>
      <c r="G308">
        <v>955.09997599999997</v>
      </c>
      <c r="H308">
        <v>859.20001200000002</v>
      </c>
      <c r="I308">
        <v>3</v>
      </c>
      <c r="J308">
        <v>22.950001</v>
      </c>
      <c r="K308">
        <f t="shared" si="41"/>
        <v>0.44223747031963473</v>
      </c>
      <c r="L308">
        <f t="shared" si="42"/>
        <v>0</v>
      </c>
      <c r="M308">
        <f t="shared" si="43"/>
        <v>0.47776109511960735</v>
      </c>
      <c r="N308">
        <f t="shared" si="44"/>
        <v>0.39696484178030766</v>
      </c>
      <c r="O308">
        <f t="shared" si="45"/>
        <v>0.27639750694417681</v>
      </c>
      <c r="P308">
        <f t="shared" si="46"/>
        <v>0.44796504651162783</v>
      </c>
      <c r="Q308">
        <f t="shared" si="47"/>
        <v>0.66532872044126778</v>
      </c>
      <c r="R308">
        <f t="shared" si="48"/>
        <v>5.4945054945054949E-3</v>
      </c>
      <c r="S308">
        <f t="shared" si="49"/>
        <v>0.2568830386665763</v>
      </c>
    </row>
    <row r="309" spans="1:19" x14ac:dyDescent="0.2">
      <c r="A309">
        <f t="shared" ca="1" si="40"/>
        <v>0.74090534805938935</v>
      </c>
      <c r="B309">
        <v>376</v>
      </c>
      <c r="C309">
        <v>0</v>
      </c>
      <c r="D309">
        <v>0</v>
      </c>
      <c r="E309">
        <v>214.60000600000001</v>
      </c>
      <c r="F309">
        <v>0</v>
      </c>
      <c r="G309">
        <v>1003.5</v>
      </c>
      <c r="H309">
        <v>762.40002400000003</v>
      </c>
      <c r="I309">
        <v>3</v>
      </c>
      <c r="J309">
        <v>16.280000999999999</v>
      </c>
      <c r="K309">
        <f t="shared" si="41"/>
        <v>0.62557077625570778</v>
      </c>
      <c r="L309">
        <f t="shared" si="42"/>
        <v>0</v>
      </c>
      <c r="M309">
        <f t="shared" si="43"/>
        <v>0</v>
      </c>
      <c r="N309">
        <f t="shared" si="44"/>
        <v>0.74121409923036985</v>
      </c>
      <c r="O309">
        <f t="shared" si="45"/>
        <v>0</v>
      </c>
      <c r="P309">
        <f t="shared" si="46"/>
        <v>0.58866279069767447</v>
      </c>
      <c r="Q309">
        <f t="shared" si="47"/>
        <v>0.42247876101226872</v>
      </c>
      <c r="R309">
        <f t="shared" si="48"/>
        <v>5.4945054945054949E-3</v>
      </c>
      <c r="S309">
        <f t="shared" si="49"/>
        <v>0.17378848072227432</v>
      </c>
    </row>
    <row r="310" spans="1:19" x14ac:dyDescent="0.2">
      <c r="A310">
        <f t="shared" ca="1" si="40"/>
        <v>0.15357888197756875</v>
      </c>
      <c r="B310">
        <v>393</v>
      </c>
      <c r="C310">
        <v>0</v>
      </c>
      <c r="D310">
        <v>0</v>
      </c>
      <c r="E310">
        <v>192</v>
      </c>
      <c r="F310">
        <v>0</v>
      </c>
      <c r="G310">
        <v>940.59997599999997</v>
      </c>
      <c r="H310">
        <v>785.59997599999997</v>
      </c>
      <c r="I310">
        <v>28</v>
      </c>
      <c r="J310">
        <v>39.599997999999999</v>
      </c>
      <c r="K310">
        <f t="shared" si="41"/>
        <v>0.66438356164383561</v>
      </c>
      <c r="L310">
        <f t="shared" si="42"/>
        <v>0</v>
      </c>
      <c r="M310">
        <f t="shared" si="43"/>
        <v>0</v>
      </c>
      <c r="N310">
        <f t="shared" si="44"/>
        <v>0.56070286487307186</v>
      </c>
      <c r="O310">
        <f t="shared" si="45"/>
        <v>0</v>
      </c>
      <c r="P310">
        <f t="shared" si="46"/>
        <v>0.40581388372093014</v>
      </c>
      <c r="Q310">
        <f t="shared" si="47"/>
        <v>0.48068235709075902</v>
      </c>
      <c r="R310">
        <f t="shared" si="48"/>
        <v>7.4175824175824176E-2</v>
      </c>
      <c r="S310">
        <f t="shared" si="49"/>
        <v>0.46430794728560976</v>
      </c>
    </row>
    <row r="311" spans="1:19" x14ac:dyDescent="0.2">
      <c r="A311">
        <f t="shared" ca="1" si="40"/>
        <v>0.27172543313017561</v>
      </c>
      <c r="B311">
        <v>266</v>
      </c>
      <c r="C311">
        <v>114</v>
      </c>
      <c r="D311">
        <v>0</v>
      </c>
      <c r="E311">
        <v>228</v>
      </c>
      <c r="F311">
        <v>0</v>
      </c>
      <c r="G311">
        <v>932</v>
      </c>
      <c r="H311">
        <v>670</v>
      </c>
      <c r="I311">
        <v>270</v>
      </c>
      <c r="J311">
        <v>51.73</v>
      </c>
      <c r="K311">
        <f t="shared" si="41"/>
        <v>0.37442922374429222</v>
      </c>
      <c r="L311">
        <f t="shared" si="42"/>
        <v>0.31719533083798551</v>
      </c>
      <c r="M311">
        <f t="shared" si="43"/>
        <v>0</v>
      </c>
      <c r="N311">
        <f t="shared" si="44"/>
        <v>0.84824280786524298</v>
      </c>
      <c r="O311">
        <f t="shared" si="45"/>
        <v>0</v>
      </c>
      <c r="P311">
        <f t="shared" si="46"/>
        <v>0.3808139534883721</v>
      </c>
      <c r="Q311">
        <f t="shared" si="47"/>
        <v>0.19066734715508363</v>
      </c>
      <c r="R311">
        <f t="shared" si="48"/>
        <v>0.73901098901098905</v>
      </c>
      <c r="S311">
        <f t="shared" si="49"/>
        <v>0.61542296288583431</v>
      </c>
    </row>
    <row r="312" spans="1:19" x14ac:dyDescent="0.2">
      <c r="A312">
        <f t="shared" ca="1" si="40"/>
        <v>0.65417705039923191</v>
      </c>
      <c r="B312">
        <v>322</v>
      </c>
      <c r="C312">
        <v>0</v>
      </c>
      <c r="D312">
        <v>0</v>
      </c>
      <c r="E312">
        <v>203</v>
      </c>
      <c r="F312">
        <v>0</v>
      </c>
      <c r="G312">
        <v>974</v>
      </c>
      <c r="H312">
        <v>800</v>
      </c>
      <c r="I312">
        <v>180</v>
      </c>
      <c r="J312">
        <v>29.59</v>
      </c>
      <c r="K312">
        <f t="shared" si="41"/>
        <v>0.50228310502283102</v>
      </c>
      <c r="L312">
        <f t="shared" si="42"/>
        <v>0</v>
      </c>
      <c r="M312">
        <f t="shared" si="43"/>
        <v>0</v>
      </c>
      <c r="N312">
        <f t="shared" si="44"/>
        <v>0.64856229189845749</v>
      </c>
      <c r="O312">
        <f t="shared" si="45"/>
        <v>0</v>
      </c>
      <c r="P312">
        <f t="shared" si="46"/>
        <v>0.50290697674418605</v>
      </c>
      <c r="Q312">
        <f t="shared" si="47"/>
        <v>0.51680886202562148</v>
      </c>
      <c r="R312">
        <f t="shared" si="48"/>
        <v>0.49175824175824173</v>
      </c>
      <c r="S312">
        <f t="shared" si="49"/>
        <v>0.33960384551149481</v>
      </c>
    </row>
    <row r="313" spans="1:19" x14ac:dyDescent="0.2">
      <c r="A313">
        <f t="shared" ca="1" si="40"/>
        <v>0.52916448713746367</v>
      </c>
      <c r="B313">
        <v>350</v>
      </c>
      <c r="C313">
        <v>0</v>
      </c>
      <c r="D313">
        <v>0</v>
      </c>
      <c r="E313">
        <v>203</v>
      </c>
      <c r="F313">
        <v>0</v>
      </c>
      <c r="G313">
        <v>974</v>
      </c>
      <c r="H313">
        <v>775</v>
      </c>
      <c r="I313">
        <v>7</v>
      </c>
      <c r="J313">
        <v>18.129999000000002</v>
      </c>
      <c r="K313">
        <f t="shared" si="41"/>
        <v>0.56621004566210043</v>
      </c>
      <c r="L313">
        <f t="shared" si="42"/>
        <v>0</v>
      </c>
      <c r="M313">
        <f t="shared" si="43"/>
        <v>0</v>
      </c>
      <c r="N313">
        <f t="shared" si="44"/>
        <v>0.64856229189845749</v>
      </c>
      <c r="O313">
        <f t="shared" si="45"/>
        <v>0</v>
      </c>
      <c r="P313">
        <f t="shared" si="46"/>
        <v>0.50290697674418605</v>
      </c>
      <c r="Q313">
        <f t="shared" si="47"/>
        <v>0.4540893399351334</v>
      </c>
      <c r="R313">
        <f t="shared" si="48"/>
        <v>1.6483516483516484E-2</v>
      </c>
      <c r="S313">
        <f t="shared" si="49"/>
        <v>0.196835672027798</v>
      </c>
    </row>
    <row r="314" spans="1:19" x14ac:dyDescent="0.2">
      <c r="A314">
        <f t="shared" ca="1" si="40"/>
        <v>7.8839961665417291E-2</v>
      </c>
      <c r="B314">
        <v>277.10000600000001</v>
      </c>
      <c r="C314">
        <v>0</v>
      </c>
      <c r="D314">
        <v>97.400002000000001</v>
      </c>
      <c r="E314">
        <v>160.60000600000001</v>
      </c>
      <c r="F314">
        <v>11.8</v>
      </c>
      <c r="G314">
        <v>973.90002400000003</v>
      </c>
      <c r="H314">
        <v>875.59997599999997</v>
      </c>
      <c r="I314">
        <v>100</v>
      </c>
      <c r="J314">
        <v>55.639999000000003</v>
      </c>
      <c r="K314">
        <f t="shared" si="41"/>
        <v>0.39977170319634703</v>
      </c>
      <c r="L314">
        <f t="shared" si="42"/>
        <v>0</v>
      </c>
      <c r="M314">
        <f t="shared" si="43"/>
        <v>0.48675661708875712</v>
      </c>
      <c r="N314">
        <f t="shared" si="44"/>
        <v>0.30990418474211312</v>
      </c>
      <c r="O314">
        <f t="shared" si="45"/>
        <v>0.36645961594845916</v>
      </c>
      <c r="P314">
        <f t="shared" si="46"/>
        <v>0.5026163488372094</v>
      </c>
      <c r="Q314">
        <f t="shared" si="47"/>
        <v>0.70647263661651594</v>
      </c>
      <c r="R314">
        <f t="shared" si="48"/>
        <v>0.27197802197802196</v>
      </c>
      <c r="S314">
        <f t="shared" si="49"/>
        <v>0.66413355336074642</v>
      </c>
    </row>
    <row r="315" spans="1:19" x14ac:dyDescent="0.2">
      <c r="A315">
        <f t="shared" ca="1" si="40"/>
        <v>0.41788787830849949</v>
      </c>
      <c r="B315">
        <v>236</v>
      </c>
      <c r="C315">
        <v>157</v>
      </c>
      <c r="D315">
        <v>0</v>
      </c>
      <c r="E315">
        <v>192</v>
      </c>
      <c r="F315">
        <v>0</v>
      </c>
      <c r="G315">
        <v>972.59997599999997</v>
      </c>
      <c r="H315">
        <v>749.09997599999997</v>
      </c>
      <c r="I315">
        <v>3</v>
      </c>
      <c r="J315">
        <v>13.57</v>
      </c>
      <c r="K315">
        <f t="shared" si="41"/>
        <v>0.30593607305936071</v>
      </c>
      <c r="L315">
        <f t="shared" si="42"/>
        <v>0.4368391836979274</v>
      </c>
      <c r="M315">
        <f t="shared" si="43"/>
        <v>0</v>
      </c>
      <c r="N315">
        <f t="shared" si="44"/>
        <v>0.56070286487307186</v>
      </c>
      <c r="O315">
        <f t="shared" si="45"/>
        <v>0</v>
      </c>
      <c r="P315">
        <f t="shared" si="46"/>
        <v>0.49883713953488362</v>
      </c>
      <c r="Q315">
        <f t="shared" si="47"/>
        <v>0.38911185483864652</v>
      </c>
      <c r="R315">
        <f t="shared" si="48"/>
        <v>5.4945054945054949E-3</v>
      </c>
      <c r="S315">
        <f t="shared" si="49"/>
        <v>0.14002741098859875</v>
      </c>
    </row>
    <row r="316" spans="1:19" x14ac:dyDescent="0.2">
      <c r="A316">
        <f t="shared" ca="1" si="40"/>
        <v>0.9312879028473392</v>
      </c>
      <c r="B316">
        <v>302</v>
      </c>
      <c r="C316">
        <v>0</v>
      </c>
      <c r="D316">
        <v>0</v>
      </c>
      <c r="E316">
        <v>203</v>
      </c>
      <c r="F316">
        <v>0</v>
      </c>
      <c r="G316">
        <v>974</v>
      </c>
      <c r="H316">
        <v>817</v>
      </c>
      <c r="I316">
        <v>28</v>
      </c>
      <c r="J316">
        <v>21.75</v>
      </c>
      <c r="K316">
        <f t="shared" si="41"/>
        <v>0.45662100456621002</v>
      </c>
      <c r="L316">
        <f t="shared" si="42"/>
        <v>0</v>
      </c>
      <c r="M316">
        <f t="shared" si="43"/>
        <v>0</v>
      </c>
      <c r="N316">
        <f t="shared" si="44"/>
        <v>0.64856229189845749</v>
      </c>
      <c r="O316">
        <f t="shared" si="45"/>
        <v>0</v>
      </c>
      <c r="P316">
        <f t="shared" si="46"/>
        <v>0.50290697674418605</v>
      </c>
      <c r="Q316">
        <f t="shared" si="47"/>
        <v>0.5594581370471533</v>
      </c>
      <c r="R316">
        <f t="shared" si="48"/>
        <v>7.4175824175824176E-2</v>
      </c>
      <c r="S316">
        <f t="shared" si="49"/>
        <v>0.24193348055147579</v>
      </c>
    </row>
    <row r="317" spans="1:19" x14ac:dyDescent="0.2">
      <c r="A317">
        <f t="shared" ca="1" si="40"/>
        <v>0.4900981516253069</v>
      </c>
      <c r="B317">
        <v>139.60000600000001</v>
      </c>
      <c r="C317">
        <v>209.39999399999999</v>
      </c>
      <c r="D317">
        <v>0</v>
      </c>
      <c r="E317">
        <v>192</v>
      </c>
      <c r="F317">
        <v>0</v>
      </c>
      <c r="G317">
        <v>1047</v>
      </c>
      <c r="H317">
        <v>806.90002400000003</v>
      </c>
      <c r="I317">
        <v>180</v>
      </c>
      <c r="J317">
        <v>44.209999000000003</v>
      </c>
      <c r="K317">
        <f t="shared" si="41"/>
        <v>8.5844762557077639E-2</v>
      </c>
      <c r="L317">
        <f t="shared" si="42"/>
        <v>0.58263772258159807</v>
      </c>
      <c r="M317">
        <f t="shared" si="43"/>
        <v>0</v>
      </c>
      <c r="N317">
        <f t="shared" si="44"/>
        <v>0.56070286487307186</v>
      </c>
      <c r="O317">
        <f t="shared" si="45"/>
        <v>0</v>
      </c>
      <c r="P317">
        <f t="shared" si="46"/>
        <v>0.71511627906976749</v>
      </c>
      <c r="Q317">
        <f t="shared" si="47"/>
        <v>0.53411951033333738</v>
      </c>
      <c r="R317">
        <f t="shared" si="48"/>
        <v>0.49175824175824173</v>
      </c>
      <c r="S317">
        <f t="shared" si="49"/>
        <v>0.52173913097643287</v>
      </c>
    </row>
    <row r="318" spans="1:19" x14ac:dyDescent="0.2">
      <c r="A318">
        <f t="shared" ca="1" si="40"/>
        <v>0.16028435408468988</v>
      </c>
      <c r="B318">
        <v>380</v>
      </c>
      <c r="C318">
        <v>0</v>
      </c>
      <c r="D318">
        <v>0</v>
      </c>
      <c r="E318">
        <v>228</v>
      </c>
      <c r="F318">
        <v>0</v>
      </c>
      <c r="G318">
        <v>932</v>
      </c>
      <c r="H318">
        <v>670</v>
      </c>
      <c r="I318">
        <v>90</v>
      </c>
      <c r="J318">
        <v>52.91</v>
      </c>
      <c r="K318">
        <f t="shared" si="41"/>
        <v>0.63470319634703198</v>
      </c>
      <c r="L318">
        <f t="shared" si="42"/>
        <v>0</v>
      </c>
      <c r="M318">
        <f t="shared" si="43"/>
        <v>0</v>
      </c>
      <c r="N318">
        <f t="shared" si="44"/>
        <v>0.84824280786524298</v>
      </c>
      <c r="O318">
        <f t="shared" si="45"/>
        <v>0</v>
      </c>
      <c r="P318">
        <f t="shared" si="46"/>
        <v>0.3808139534883721</v>
      </c>
      <c r="Q318">
        <f t="shared" si="47"/>
        <v>0.19066734715508363</v>
      </c>
      <c r="R318">
        <f t="shared" si="48"/>
        <v>0.2445054945054945</v>
      </c>
      <c r="S318">
        <f t="shared" si="49"/>
        <v>0.63012334944869441</v>
      </c>
    </row>
    <row r="319" spans="1:19" x14ac:dyDescent="0.2">
      <c r="A319">
        <f t="shared" ca="1" si="40"/>
        <v>0.63815038325932927</v>
      </c>
      <c r="B319">
        <v>275.10000600000001</v>
      </c>
      <c r="C319">
        <v>0</v>
      </c>
      <c r="D319">
        <v>121.400002</v>
      </c>
      <c r="E319">
        <v>159.5</v>
      </c>
      <c r="F319">
        <v>9.9</v>
      </c>
      <c r="G319">
        <v>1053.599976</v>
      </c>
      <c r="H319">
        <v>777.5</v>
      </c>
      <c r="I319">
        <v>28</v>
      </c>
      <c r="J319">
        <v>51.330002</v>
      </c>
      <c r="K319">
        <f t="shared" si="41"/>
        <v>0.39520549315068493</v>
      </c>
      <c r="L319">
        <f t="shared" si="42"/>
        <v>0</v>
      </c>
      <c r="M319">
        <f t="shared" si="43"/>
        <v>0.60669664347736196</v>
      </c>
      <c r="N319">
        <f t="shared" si="44"/>
        <v>0.30111819411625063</v>
      </c>
      <c r="O319">
        <f t="shared" si="45"/>
        <v>0.30745340660082587</v>
      </c>
      <c r="P319">
        <f t="shared" si="46"/>
        <v>0.73430225581395336</v>
      </c>
      <c r="Q319">
        <f t="shared" si="47"/>
        <v>0.4603612921441822</v>
      </c>
      <c r="R319">
        <f t="shared" si="48"/>
        <v>7.4175824175824176E-2</v>
      </c>
      <c r="S319">
        <f t="shared" si="49"/>
        <v>0.61043980591602853</v>
      </c>
    </row>
    <row r="320" spans="1:19" x14ac:dyDescent="0.2">
      <c r="A320">
        <f t="shared" ca="1" si="40"/>
        <v>0.72854930466211532</v>
      </c>
      <c r="B320">
        <v>155</v>
      </c>
      <c r="C320">
        <v>0</v>
      </c>
      <c r="D320">
        <v>143</v>
      </c>
      <c r="E320">
        <v>193</v>
      </c>
      <c r="F320">
        <v>9</v>
      </c>
      <c r="G320">
        <v>1047</v>
      </c>
      <c r="H320">
        <v>697</v>
      </c>
      <c r="I320">
        <v>28</v>
      </c>
      <c r="J320">
        <v>12.46</v>
      </c>
      <c r="K320">
        <f t="shared" si="41"/>
        <v>0.12100456621004566</v>
      </c>
      <c r="L320">
        <f t="shared" si="42"/>
        <v>0</v>
      </c>
      <c r="M320">
        <f t="shared" si="43"/>
        <v>0.71464265723210418</v>
      </c>
      <c r="N320">
        <f t="shared" si="44"/>
        <v>0.56869008551174327</v>
      </c>
      <c r="O320">
        <f t="shared" si="45"/>
        <v>0.27950309690984171</v>
      </c>
      <c r="P320">
        <f t="shared" si="46"/>
        <v>0.71511627906976749</v>
      </c>
      <c r="Q320">
        <f t="shared" si="47"/>
        <v>0.25840443101281074</v>
      </c>
      <c r="R320">
        <f t="shared" si="48"/>
        <v>7.4175824175824176E-2</v>
      </c>
      <c r="S320">
        <f t="shared" si="49"/>
        <v>0.12619908125573892</v>
      </c>
    </row>
    <row r="321" spans="1:19" x14ac:dyDescent="0.2">
      <c r="A321">
        <f t="shared" ca="1" si="40"/>
        <v>0.16298318555076419</v>
      </c>
      <c r="B321">
        <v>143</v>
      </c>
      <c r="C321">
        <v>169</v>
      </c>
      <c r="D321">
        <v>143</v>
      </c>
      <c r="E321">
        <v>191</v>
      </c>
      <c r="F321">
        <v>8</v>
      </c>
      <c r="G321">
        <v>967</v>
      </c>
      <c r="H321">
        <v>643</v>
      </c>
      <c r="I321">
        <v>28</v>
      </c>
      <c r="J321">
        <v>29.719999000000001</v>
      </c>
      <c r="K321">
        <f t="shared" si="41"/>
        <v>9.3607305936073054E-2</v>
      </c>
      <c r="L321">
        <f t="shared" si="42"/>
        <v>0.47022816589139954</v>
      </c>
      <c r="M321">
        <f t="shared" si="43"/>
        <v>0.71464265723210418</v>
      </c>
      <c r="N321">
        <f t="shared" si="44"/>
        <v>0.55271564423440045</v>
      </c>
      <c r="O321">
        <f t="shared" si="45"/>
        <v>0.24844719725319264</v>
      </c>
      <c r="P321">
        <f t="shared" si="46"/>
        <v>0.48255813953488375</v>
      </c>
      <c r="Q321">
        <f t="shared" si="47"/>
        <v>0.12293026329735655</v>
      </c>
      <c r="R321">
        <f t="shared" si="48"/>
        <v>7.4175824175824176E-2</v>
      </c>
      <c r="S321">
        <f t="shared" si="49"/>
        <v>0.34122336716639762</v>
      </c>
    </row>
    <row r="322" spans="1:19" x14ac:dyDescent="0.2">
      <c r="A322">
        <f t="shared" ref="A322:A385" ca="1" si="50">RAND()</f>
        <v>0.6885761532315493</v>
      </c>
      <c r="B322">
        <v>362.60000600000001</v>
      </c>
      <c r="C322">
        <v>189</v>
      </c>
      <c r="D322">
        <v>0</v>
      </c>
      <c r="E322">
        <v>164.89999399999999</v>
      </c>
      <c r="F322">
        <v>11.6</v>
      </c>
      <c r="G322">
        <v>944.70001200000002</v>
      </c>
      <c r="H322">
        <v>755.79998799999998</v>
      </c>
      <c r="I322">
        <v>91</v>
      </c>
      <c r="J322">
        <v>79.300003000000004</v>
      </c>
      <c r="K322">
        <f t="shared" ref="K322:K385" si="51">(B322 - 102)/(540-102)</f>
        <v>0.59497718264840183</v>
      </c>
      <c r="L322">
        <f t="shared" ref="L322:L385" si="52">(C322 - 0)/(359.399994)</f>
        <v>0.52587646954718648</v>
      </c>
      <c r="M322">
        <f t="shared" ref="M322:M385" si="53">(D322 )/(200.100006)</f>
        <v>0</v>
      </c>
      <c r="N322">
        <f t="shared" ref="N322:N385" si="54">(E322 - 121.800003)/(247-121.800003)</f>
        <v>0.34424913764175241</v>
      </c>
      <c r="O322">
        <f t="shared" ref="O322:O385" si="55">(F322)/(32.200001)</f>
        <v>0.3602484360171293</v>
      </c>
      <c r="P322">
        <f t="shared" ref="P322:P385" si="56">(G322 - 801)/(1145-801)</f>
        <v>0.41773259302325588</v>
      </c>
      <c r="Q322">
        <f t="shared" ref="Q322:Q385" si="57">(H322 - 594)/(992.599976-594)</f>
        <v>0.40592071686426795</v>
      </c>
      <c r="R322">
        <f t="shared" ref="R322:R385" si="58">(I322 - 1)/(365-1)</f>
        <v>0.24725274725274726</v>
      </c>
      <c r="S322">
        <f t="shared" ref="S322:S385" si="59">(J322 - 2.33)/(82.599998-2.33)</f>
        <v>0.95888881173262275</v>
      </c>
    </row>
    <row r="323" spans="1:19" x14ac:dyDescent="0.2">
      <c r="A323">
        <f t="shared" ca="1" si="50"/>
        <v>0.70650494358045035</v>
      </c>
      <c r="B323">
        <v>277.10000600000001</v>
      </c>
      <c r="C323">
        <v>0</v>
      </c>
      <c r="D323">
        <v>97.400002000000001</v>
      </c>
      <c r="E323">
        <v>160.60000600000001</v>
      </c>
      <c r="F323">
        <v>11.8</v>
      </c>
      <c r="G323">
        <v>973.90002400000003</v>
      </c>
      <c r="H323">
        <v>875.59997599999997</v>
      </c>
      <c r="I323">
        <v>3</v>
      </c>
      <c r="J323">
        <v>23.139999</v>
      </c>
      <c r="K323">
        <f t="shared" si="51"/>
        <v>0.39977170319634703</v>
      </c>
      <c r="L323">
        <f t="shared" si="52"/>
        <v>0</v>
      </c>
      <c r="M323">
        <f t="shared" si="53"/>
        <v>0.48675661708875712</v>
      </c>
      <c r="N323">
        <f t="shared" si="54"/>
        <v>0.30990418474211312</v>
      </c>
      <c r="O323">
        <f t="shared" si="55"/>
        <v>0.36645961594845916</v>
      </c>
      <c r="P323">
        <f t="shared" si="56"/>
        <v>0.5026163488372094</v>
      </c>
      <c r="Q323">
        <f t="shared" si="57"/>
        <v>0.70647263661651594</v>
      </c>
      <c r="R323">
        <f t="shared" si="58"/>
        <v>5.4945054945054949E-3</v>
      </c>
      <c r="S323">
        <f t="shared" si="59"/>
        <v>0.25925002514638157</v>
      </c>
    </row>
    <row r="324" spans="1:19" x14ac:dyDescent="0.2">
      <c r="A324">
        <f t="shared" ca="1" si="50"/>
        <v>0.9601546410677757</v>
      </c>
      <c r="B324">
        <v>212</v>
      </c>
      <c r="C324">
        <v>0</v>
      </c>
      <c r="D324">
        <v>124.800003</v>
      </c>
      <c r="E324">
        <v>159</v>
      </c>
      <c r="F324">
        <v>7.8</v>
      </c>
      <c r="G324">
        <v>1085.400024</v>
      </c>
      <c r="H324">
        <v>799.5</v>
      </c>
      <c r="I324">
        <v>28</v>
      </c>
      <c r="J324">
        <v>38.5</v>
      </c>
      <c r="K324">
        <f t="shared" si="51"/>
        <v>0.25114155251141551</v>
      </c>
      <c r="L324">
        <f t="shared" si="52"/>
        <v>0</v>
      </c>
      <c r="M324">
        <f t="shared" si="53"/>
        <v>0.6236881522132488</v>
      </c>
      <c r="N324">
        <f t="shared" si="54"/>
        <v>0.29712458379691492</v>
      </c>
      <c r="O324">
        <f t="shared" si="55"/>
        <v>0.24223601732186281</v>
      </c>
      <c r="P324">
        <f t="shared" si="56"/>
        <v>0.82674425581395361</v>
      </c>
      <c r="Q324">
        <f t="shared" si="57"/>
        <v>0.51555447158381162</v>
      </c>
      <c r="R324">
        <f t="shared" si="58"/>
        <v>7.4175824175824176E-2</v>
      </c>
      <c r="S324">
        <f t="shared" si="59"/>
        <v>0.45060422201580225</v>
      </c>
    </row>
    <row r="325" spans="1:19" x14ac:dyDescent="0.2">
      <c r="A325">
        <f t="shared" ca="1" si="50"/>
        <v>0.56889151441073926</v>
      </c>
      <c r="B325">
        <v>153</v>
      </c>
      <c r="C325">
        <v>102</v>
      </c>
      <c r="D325">
        <v>0</v>
      </c>
      <c r="E325">
        <v>192</v>
      </c>
      <c r="F325">
        <v>0</v>
      </c>
      <c r="G325">
        <v>888</v>
      </c>
      <c r="H325">
        <v>943.09997599999997</v>
      </c>
      <c r="I325">
        <v>3</v>
      </c>
      <c r="J325">
        <v>4.78</v>
      </c>
      <c r="K325">
        <f t="shared" si="51"/>
        <v>0.11643835616438356</v>
      </c>
      <c r="L325">
        <f t="shared" si="52"/>
        <v>0.28380634864451332</v>
      </c>
      <c r="M325">
        <f t="shared" si="53"/>
        <v>0</v>
      </c>
      <c r="N325">
        <f t="shared" si="54"/>
        <v>0.56070286487307186</v>
      </c>
      <c r="O325">
        <f t="shared" si="55"/>
        <v>0</v>
      </c>
      <c r="P325">
        <f t="shared" si="56"/>
        <v>0.25290697674418605</v>
      </c>
      <c r="Q325">
        <f t="shared" si="57"/>
        <v>0.87581534626083368</v>
      </c>
      <c r="R325">
        <f t="shared" si="58"/>
        <v>5.4945054945054949E-3</v>
      </c>
      <c r="S325">
        <f t="shared" si="59"/>
        <v>3.0521989050005957E-2</v>
      </c>
    </row>
    <row r="326" spans="1:19" x14ac:dyDescent="0.2">
      <c r="A326">
        <f t="shared" ca="1" si="50"/>
        <v>0.6039662818361855</v>
      </c>
      <c r="B326">
        <v>102</v>
      </c>
      <c r="C326">
        <v>153</v>
      </c>
      <c r="D326">
        <v>0</v>
      </c>
      <c r="E326">
        <v>192</v>
      </c>
      <c r="F326">
        <v>0</v>
      </c>
      <c r="G326">
        <v>887</v>
      </c>
      <c r="H326">
        <v>942</v>
      </c>
      <c r="I326">
        <v>3</v>
      </c>
      <c r="J326">
        <v>4.57</v>
      </c>
      <c r="K326">
        <f t="shared" si="51"/>
        <v>0</v>
      </c>
      <c r="L326">
        <f t="shared" si="52"/>
        <v>0.42570952296677</v>
      </c>
      <c r="M326">
        <f t="shared" si="53"/>
        <v>0</v>
      </c>
      <c r="N326">
        <f t="shared" si="54"/>
        <v>0.56070286487307186</v>
      </c>
      <c r="O326">
        <f t="shared" si="55"/>
        <v>0</v>
      </c>
      <c r="P326">
        <f t="shared" si="56"/>
        <v>0.25</v>
      </c>
      <c r="Q326">
        <f t="shared" si="57"/>
        <v>0.87305574749959347</v>
      </c>
      <c r="R326">
        <f t="shared" si="58"/>
        <v>5.4945054945054949E-3</v>
      </c>
      <c r="S326">
        <f t="shared" si="59"/>
        <v>2.7905818560005447E-2</v>
      </c>
    </row>
    <row r="327" spans="1:19" x14ac:dyDescent="0.2">
      <c r="A327">
        <f t="shared" ca="1" si="50"/>
        <v>0.32602886308697332</v>
      </c>
      <c r="B327">
        <v>321</v>
      </c>
      <c r="C327">
        <v>0</v>
      </c>
      <c r="D327">
        <v>128</v>
      </c>
      <c r="E327">
        <v>182</v>
      </c>
      <c r="F327">
        <v>11</v>
      </c>
      <c r="G327">
        <v>870</v>
      </c>
      <c r="H327">
        <v>780</v>
      </c>
      <c r="I327">
        <v>28</v>
      </c>
      <c r="J327">
        <v>37.259998000000003</v>
      </c>
      <c r="K327">
        <f t="shared" si="51"/>
        <v>0.5</v>
      </c>
      <c r="L327">
        <f t="shared" si="52"/>
        <v>0</v>
      </c>
      <c r="M327">
        <f t="shared" si="53"/>
        <v>0.63968014073922619</v>
      </c>
      <c r="N327">
        <f t="shared" si="54"/>
        <v>0.48083065848635764</v>
      </c>
      <c r="O327">
        <f t="shared" si="55"/>
        <v>0.34161489622313984</v>
      </c>
      <c r="P327">
        <f t="shared" si="56"/>
        <v>0.2005813953488372</v>
      </c>
      <c r="Q327">
        <f t="shared" si="57"/>
        <v>0.466633244353231</v>
      </c>
      <c r="R327">
        <f t="shared" si="58"/>
        <v>7.4175824175824176E-2</v>
      </c>
      <c r="S327">
        <f t="shared" si="59"/>
        <v>0.43515633325417552</v>
      </c>
    </row>
    <row r="328" spans="1:19" x14ac:dyDescent="0.2">
      <c r="A328">
        <f t="shared" ca="1" si="50"/>
        <v>5.8997297336734866E-2</v>
      </c>
      <c r="B328">
        <v>322.5</v>
      </c>
      <c r="C328">
        <v>148.60000600000001</v>
      </c>
      <c r="D328">
        <v>0</v>
      </c>
      <c r="E328">
        <v>185.800003</v>
      </c>
      <c r="F328">
        <v>8.5</v>
      </c>
      <c r="G328">
        <v>951</v>
      </c>
      <c r="H328">
        <v>709.5</v>
      </c>
      <c r="I328">
        <v>28</v>
      </c>
      <c r="J328">
        <v>52.43</v>
      </c>
      <c r="K328">
        <f t="shared" si="51"/>
        <v>0.50342465753424659</v>
      </c>
      <c r="L328">
        <f t="shared" si="52"/>
        <v>0.413466912856988</v>
      </c>
      <c r="M328">
        <f t="shared" si="53"/>
        <v>0</v>
      </c>
      <c r="N328">
        <f t="shared" si="54"/>
        <v>0.51118212087497095</v>
      </c>
      <c r="O328">
        <f t="shared" si="55"/>
        <v>0.26397514708151715</v>
      </c>
      <c r="P328">
        <f t="shared" si="56"/>
        <v>0.43604651162790697</v>
      </c>
      <c r="Q328">
        <f t="shared" si="57"/>
        <v>0.28976419205805476</v>
      </c>
      <c r="R328">
        <f t="shared" si="58"/>
        <v>7.4175824175824176E-2</v>
      </c>
      <c r="S328">
        <f t="shared" si="59"/>
        <v>0.6241435311858361</v>
      </c>
    </row>
    <row r="329" spans="1:19" x14ac:dyDescent="0.2">
      <c r="A329">
        <f t="shared" ca="1" si="50"/>
        <v>0.4354388668159761</v>
      </c>
      <c r="B329">
        <v>251.39999399999999</v>
      </c>
      <c r="C329">
        <v>0</v>
      </c>
      <c r="D329">
        <v>118.300003</v>
      </c>
      <c r="E329">
        <v>188.5</v>
      </c>
      <c r="F329">
        <v>6.4</v>
      </c>
      <c r="G329">
        <v>1028.400024</v>
      </c>
      <c r="H329">
        <v>757.70001200000002</v>
      </c>
      <c r="I329">
        <v>3</v>
      </c>
      <c r="J329">
        <v>13.12</v>
      </c>
      <c r="K329">
        <f t="shared" si="51"/>
        <v>0.34109587671232877</v>
      </c>
      <c r="L329">
        <f t="shared" si="52"/>
        <v>0</v>
      </c>
      <c r="M329">
        <f t="shared" si="53"/>
        <v>0.59120439506633493</v>
      </c>
      <c r="N329">
        <f t="shared" si="54"/>
        <v>0.53274759263772187</v>
      </c>
      <c r="O329">
        <f t="shared" si="55"/>
        <v>0.19875775780255411</v>
      </c>
      <c r="P329">
        <f t="shared" si="56"/>
        <v>0.66104658139534889</v>
      </c>
      <c r="Q329">
        <f t="shared" si="57"/>
        <v>0.41068746075388629</v>
      </c>
      <c r="R329">
        <f t="shared" si="58"/>
        <v>5.4945054945054949E-3</v>
      </c>
      <c r="S329">
        <f t="shared" si="59"/>
        <v>0.13442133136716908</v>
      </c>
    </row>
    <row r="330" spans="1:19" x14ac:dyDescent="0.2">
      <c r="A330">
        <f t="shared" ca="1" si="50"/>
        <v>0.18806844918521615</v>
      </c>
      <c r="B330">
        <v>228</v>
      </c>
      <c r="C330">
        <v>342.10000600000001</v>
      </c>
      <c r="D330">
        <v>0</v>
      </c>
      <c r="E330">
        <v>185.699997</v>
      </c>
      <c r="F330">
        <v>0</v>
      </c>
      <c r="G330">
        <v>955.79998799999998</v>
      </c>
      <c r="H330">
        <v>674.29998799999998</v>
      </c>
      <c r="I330">
        <v>7</v>
      </c>
      <c r="J330">
        <v>21.92</v>
      </c>
      <c r="K330">
        <f t="shared" si="51"/>
        <v>0.28767123287671231</v>
      </c>
      <c r="L330">
        <f t="shared" si="52"/>
        <v>0.95186425072672654</v>
      </c>
      <c r="M330">
        <f t="shared" si="53"/>
        <v>0</v>
      </c>
      <c r="N330">
        <f t="shared" si="54"/>
        <v>0.51038335088777997</v>
      </c>
      <c r="O330">
        <f t="shared" si="55"/>
        <v>0</v>
      </c>
      <c r="P330">
        <f t="shared" si="56"/>
        <v>0.44999996511627904</v>
      </c>
      <c r="Q330">
        <f t="shared" si="57"/>
        <v>0.20145507484927694</v>
      </c>
      <c r="R330">
        <f t="shared" si="58"/>
        <v>1.6483516483516484E-2</v>
      </c>
      <c r="S330">
        <f t="shared" si="59"/>
        <v>0.24405133285290481</v>
      </c>
    </row>
    <row r="331" spans="1:19" x14ac:dyDescent="0.2">
      <c r="A331">
        <f t="shared" ca="1" si="50"/>
        <v>0.37674464714880662</v>
      </c>
      <c r="B331">
        <v>500</v>
      </c>
      <c r="C331">
        <v>0</v>
      </c>
      <c r="D331">
        <v>0</v>
      </c>
      <c r="E331">
        <v>200</v>
      </c>
      <c r="F331">
        <v>0</v>
      </c>
      <c r="G331">
        <v>1125</v>
      </c>
      <c r="H331">
        <v>613</v>
      </c>
      <c r="I331">
        <v>1</v>
      </c>
      <c r="J331">
        <v>12.64</v>
      </c>
      <c r="K331">
        <f t="shared" si="51"/>
        <v>0.908675799086758</v>
      </c>
      <c r="L331">
        <f t="shared" si="52"/>
        <v>0</v>
      </c>
      <c r="M331">
        <f t="shared" si="53"/>
        <v>0</v>
      </c>
      <c r="N331">
        <f t="shared" si="54"/>
        <v>0.62460062998244315</v>
      </c>
      <c r="O331">
        <f t="shared" si="55"/>
        <v>0</v>
      </c>
      <c r="P331">
        <f t="shared" si="56"/>
        <v>0.94186046511627908</v>
      </c>
      <c r="Q331">
        <f t="shared" si="57"/>
        <v>4.7666836788770907E-2</v>
      </c>
      <c r="R331">
        <f t="shared" si="58"/>
        <v>0</v>
      </c>
      <c r="S331">
        <f t="shared" si="59"/>
        <v>0.12844151310431079</v>
      </c>
    </row>
    <row r="332" spans="1:19" x14ac:dyDescent="0.2">
      <c r="A332">
        <f t="shared" ca="1" si="50"/>
        <v>0.34560775995919157</v>
      </c>
      <c r="B332">
        <v>374</v>
      </c>
      <c r="C332">
        <v>189.199997</v>
      </c>
      <c r="D332">
        <v>0</v>
      </c>
      <c r="E332">
        <v>170.10000600000001</v>
      </c>
      <c r="F332">
        <v>10.1</v>
      </c>
      <c r="G332">
        <v>926.09997599999997</v>
      </c>
      <c r="H332">
        <v>756.70001200000002</v>
      </c>
      <c r="I332">
        <v>28</v>
      </c>
      <c r="J332">
        <v>61.09</v>
      </c>
      <c r="K332">
        <f t="shared" si="51"/>
        <v>0.62100456621004563</v>
      </c>
      <c r="L332">
        <f t="shared" si="52"/>
        <v>0.52643294423649878</v>
      </c>
      <c r="M332">
        <f t="shared" si="53"/>
        <v>0</v>
      </c>
      <c r="N332">
        <f t="shared" si="54"/>
        <v>0.38578278080949158</v>
      </c>
      <c r="O332">
        <f t="shared" si="55"/>
        <v>0.31366458653215568</v>
      </c>
      <c r="P332">
        <f t="shared" si="56"/>
        <v>0.3636627209302325</v>
      </c>
      <c r="Q332">
        <f t="shared" si="57"/>
        <v>0.40817867987026679</v>
      </c>
      <c r="R332">
        <f t="shared" si="58"/>
        <v>7.4175824175824176E-2</v>
      </c>
      <c r="S332">
        <f t="shared" si="59"/>
        <v>0.73202941901157148</v>
      </c>
    </row>
    <row r="333" spans="1:19" x14ac:dyDescent="0.2">
      <c r="A333">
        <f t="shared" ca="1" si="50"/>
        <v>0.4854728522832783</v>
      </c>
      <c r="B333">
        <v>158.800003</v>
      </c>
      <c r="C333">
        <v>238.199997</v>
      </c>
      <c r="D333">
        <v>0</v>
      </c>
      <c r="E333">
        <v>185.699997</v>
      </c>
      <c r="F333">
        <v>0</v>
      </c>
      <c r="G333">
        <v>1040.599976</v>
      </c>
      <c r="H333">
        <v>734.29998799999998</v>
      </c>
      <c r="I333">
        <v>28</v>
      </c>
      <c r="J333">
        <v>21.07</v>
      </c>
      <c r="K333">
        <f t="shared" si="51"/>
        <v>0.12968037214611872</v>
      </c>
      <c r="L333">
        <f t="shared" si="52"/>
        <v>0.66277128819317677</v>
      </c>
      <c r="M333">
        <f t="shared" si="53"/>
        <v>0</v>
      </c>
      <c r="N333">
        <f t="shared" si="54"/>
        <v>0.51038335088777997</v>
      </c>
      <c r="O333">
        <f t="shared" si="55"/>
        <v>0</v>
      </c>
      <c r="P333">
        <f t="shared" si="56"/>
        <v>0.6965115581395348</v>
      </c>
      <c r="Q333">
        <f t="shared" si="57"/>
        <v>0.35198192786644822</v>
      </c>
      <c r="R333">
        <f t="shared" si="58"/>
        <v>7.4175824175824176E-2</v>
      </c>
      <c r="S333">
        <f t="shared" si="59"/>
        <v>0.23346207134575986</v>
      </c>
    </row>
    <row r="334" spans="1:19" x14ac:dyDescent="0.2">
      <c r="A334">
        <f t="shared" ca="1" si="50"/>
        <v>0.4499434932323948</v>
      </c>
      <c r="B334">
        <v>213.800003</v>
      </c>
      <c r="C334">
        <v>98.099997999999999</v>
      </c>
      <c r="D334">
        <v>24.5</v>
      </c>
      <c r="E334">
        <v>181.699997</v>
      </c>
      <c r="F334">
        <v>6.7</v>
      </c>
      <c r="G334">
        <v>1066</v>
      </c>
      <c r="H334">
        <v>785.5</v>
      </c>
      <c r="I334">
        <v>56</v>
      </c>
      <c r="J334">
        <v>47.130001</v>
      </c>
      <c r="K334">
        <f t="shared" si="51"/>
        <v>0.2552511484018265</v>
      </c>
      <c r="L334">
        <f t="shared" si="52"/>
        <v>0.27295492386680453</v>
      </c>
      <c r="M334">
        <f t="shared" si="53"/>
        <v>0.12243877693836751</v>
      </c>
      <c r="N334">
        <f t="shared" si="54"/>
        <v>0.47843446833309422</v>
      </c>
      <c r="O334">
        <f t="shared" si="55"/>
        <v>0.20807452769954884</v>
      </c>
      <c r="P334">
        <f t="shared" si="56"/>
        <v>0.77034883720930236</v>
      </c>
      <c r="Q334">
        <f t="shared" si="57"/>
        <v>0.48043153921313836</v>
      </c>
      <c r="R334">
        <f t="shared" si="58"/>
        <v>0.15109890109890109</v>
      </c>
      <c r="S334">
        <f t="shared" si="59"/>
        <v>0.5581163836580636</v>
      </c>
    </row>
    <row r="335" spans="1:19" x14ac:dyDescent="0.2">
      <c r="A335">
        <f t="shared" ca="1" si="50"/>
        <v>0.60939691310631328</v>
      </c>
      <c r="B335">
        <v>200</v>
      </c>
      <c r="C335">
        <v>200</v>
      </c>
      <c r="D335">
        <v>0</v>
      </c>
      <c r="E335">
        <v>190</v>
      </c>
      <c r="F335">
        <v>0</v>
      </c>
      <c r="G335">
        <v>1145</v>
      </c>
      <c r="H335">
        <v>660</v>
      </c>
      <c r="I335">
        <v>28</v>
      </c>
      <c r="J335">
        <v>49.25</v>
      </c>
      <c r="K335">
        <f t="shared" si="51"/>
        <v>0.22374429223744291</v>
      </c>
      <c r="L335">
        <f t="shared" si="52"/>
        <v>0.55648303655786924</v>
      </c>
      <c r="M335">
        <f t="shared" si="53"/>
        <v>0</v>
      </c>
      <c r="N335">
        <f t="shared" si="54"/>
        <v>0.54472842359572904</v>
      </c>
      <c r="O335">
        <f t="shared" si="55"/>
        <v>0</v>
      </c>
      <c r="P335">
        <f t="shared" si="56"/>
        <v>1</v>
      </c>
      <c r="Q335">
        <f t="shared" si="57"/>
        <v>0.16557953831888841</v>
      </c>
      <c r="R335">
        <f t="shared" si="58"/>
        <v>7.4175824175824176E-2</v>
      </c>
      <c r="S335">
        <f t="shared" si="59"/>
        <v>0.58452723519439975</v>
      </c>
    </row>
    <row r="336" spans="1:19" x14ac:dyDescent="0.2">
      <c r="A336">
        <f t="shared" ca="1" si="50"/>
        <v>8.8369517912706752E-2</v>
      </c>
      <c r="B336">
        <v>153.10000600000001</v>
      </c>
      <c r="C336">
        <v>145</v>
      </c>
      <c r="D336">
        <v>113</v>
      </c>
      <c r="E336">
        <v>178.5</v>
      </c>
      <c r="F336">
        <v>8</v>
      </c>
      <c r="G336">
        <v>1001.900024</v>
      </c>
      <c r="H336">
        <v>688.70001200000002</v>
      </c>
      <c r="I336">
        <v>28</v>
      </c>
      <c r="J336">
        <v>25.559999000000001</v>
      </c>
      <c r="K336">
        <f t="shared" si="51"/>
        <v>0.11666668036529682</v>
      </c>
      <c r="L336">
        <f t="shared" si="52"/>
        <v>0.40345020150445526</v>
      </c>
      <c r="M336">
        <f t="shared" si="53"/>
        <v>0.56471762424634808</v>
      </c>
      <c r="N336">
        <f t="shared" si="54"/>
        <v>0.45287538625100765</v>
      </c>
      <c r="O336">
        <f t="shared" si="55"/>
        <v>0.24844719725319264</v>
      </c>
      <c r="P336">
        <f t="shared" si="56"/>
        <v>0.58401169767441874</v>
      </c>
      <c r="Q336">
        <f t="shared" si="57"/>
        <v>0.23758157978413932</v>
      </c>
      <c r="R336">
        <f t="shared" si="58"/>
        <v>7.4175824175824176E-2</v>
      </c>
      <c r="S336">
        <f t="shared" si="59"/>
        <v>0.28939827555495889</v>
      </c>
    </row>
    <row r="337" spans="1:19" x14ac:dyDescent="0.2">
      <c r="A337">
        <f t="shared" ca="1" si="50"/>
        <v>3.6734967122259543E-2</v>
      </c>
      <c r="B337">
        <v>133</v>
      </c>
      <c r="C337">
        <v>210</v>
      </c>
      <c r="D337">
        <v>0</v>
      </c>
      <c r="E337">
        <v>196</v>
      </c>
      <c r="F337">
        <v>3</v>
      </c>
      <c r="G337">
        <v>949</v>
      </c>
      <c r="H337">
        <v>795</v>
      </c>
      <c r="I337">
        <v>28</v>
      </c>
      <c r="J337">
        <v>31.030000999999999</v>
      </c>
      <c r="K337">
        <f t="shared" si="51"/>
        <v>7.0776255707762553E-2</v>
      </c>
      <c r="L337">
        <f t="shared" si="52"/>
        <v>0.58430718838576279</v>
      </c>
      <c r="M337">
        <f t="shared" si="53"/>
        <v>0</v>
      </c>
      <c r="N337">
        <f t="shared" si="54"/>
        <v>0.5926517474277575</v>
      </c>
      <c r="O337">
        <f t="shared" si="55"/>
        <v>9.3167698969947241E-2</v>
      </c>
      <c r="P337">
        <f t="shared" si="56"/>
        <v>0.43023255813953487</v>
      </c>
      <c r="Q337">
        <f t="shared" si="57"/>
        <v>0.50426495760752388</v>
      </c>
      <c r="R337">
        <f t="shared" si="58"/>
        <v>7.4175824175824176E-2</v>
      </c>
      <c r="S337">
        <f t="shared" si="59"/>
        <v>0.35754331275802448</v>
      </c>
    </row>
    <row r="338" spans="1:19" x14ac:dyDescent="0.2">
      <c r="A338">
        <f t="shared" ca="1" si="50"/>
        <v>0.3628635933527089</v>
      </c>
      <c r="B338">
        <v>230</v>
      </c>
      <c r="C338">
        <v>0</v>
      </c>
      <c r="D338">
        <v>118.300003</v>
      </c>
      <c r="E338">
        <v>195.5</v>
      </c>
      <c r="F338">
        <v>4.5999999999999996</v>
      </c>
      <c r="G338">
        <v>1029.400024</v>
      </c>
      <c r="H338">
        <v>758.59997599999997</v>
      </c>
      <c r="I338">
        <v>100</v>
      </c>
      <c r="J338">
        <v>35.340000000000003</v>
      </c>
      <c r="K338">
        <f t="shared" si="51"/>
        <v>0.29223744292237441</v>
      </c>
      <c r="L338">
        <f t="shared" si="52"/>
        <v>0</v>
      </c>
      <c r="M338">
        <f t="shared" si="53"/>
        <v>0.59120439506633493</v>
      </c>
      <c r="N338">
        <f t="shared" si="54"/>
        <v>0.58865813710842185</v>
      </c>
      <c r="O338">
        <f t="shared" si="55"/>
        <v>0.14285713842058576</v>
      </c>
      <c r="P338">
        <f t="shared" si="56"/>
        <v>0.66395355813953494</v>
      </c>
      <c r="Q338">
        <f t="shared" si="57"/>
        <v>0.41294527323303198</v>
      </c>
      <c r="R338">
        <f t="shared" si="58"/>
        <v>0.27197802197802196</v>
      </c>
      <c r="S338">
        <f t="shared" si="59"/>
        <v>0.41123708511865176</v>
      </c>
    </row>
    <row r="339" spans="1:19" x14ac:dyDescent="0.2">
      <c r="A339">
        <f t="shared" ca="1" si="50"/>
        <v>5.6702267864032652E-2</v>
      </c>
      <c r="B339">
        <v>214.89999399999999</v>
      </c>
      <c r="C339">
        <v>53.799999</v>
      </c>
      <c r="D339">
        <v>121.900002</v>
      </c>
      <c r="E339">
        <v>155.60000600000001</v>
      </c>
      <c r="F339">
        <v>9.6</v>
      </c>
      <c r="G339">
        <v>1014.299988</v>
      </c>
      <c r="H339">
        <v>780.59997599999997</v>
      </c>
      <c r="I339">
        <v>100</v>
      </c>
      <c r="J339">
        <v>56.630001</v>
      </c>
      <c r="K339">
        <f t="shared" si="51"/>
        <v>0.2577625433789954</v>
      </c>
      <c r="L339">
        <f t="shared" si="52"/>
        <v>0.14969393405165166</v>
      </c>
      <c r="M339">
        <f t="shared" si="53"/>
        <v>0.60919539402712464</v>
      </c>
      <c r="N339">
        <f t="shared" si="54"/>
        <v>0.26996808154875601</v>
      </c>
      <c r="O339">
        <f t="shared" si="55"/>
        <v>0.29813663670383117</v>
      </c>
      <c r="P339">
        <f t="shared" si="56"/>
        <v>0.62005810465116273</v>
      </c>
      <c r="Q339">
        <f t="shared" si="57"/>
        <v>0.46813845267266141</v>
      </c>
      <c r="R339">
        <f t="shared" si="58"/>
        <v>0.27197802197802196</v>
      </c>
      <c r="S339">
        <f t="shared" si="59"/>
        <v>0.67646695344380103</v>
      </c>
    </row>
    <row r="340" spans="1:19" x14ac:dyDescent="0.2">
      <c r="A340">
        <f t="shared" ca="1" si="50"/>
        <v>0.21445248144032569</v>
      </c>
      <c r="B340">
        <v>236</v>
      </c>
      <c r="C340">
        <v>0</v>
      </c>
      <c r="D340">
        <v>0</v>
      </c>
      <c r="E340">
        <v>193</v>
      </c>
      <c r="F340">
        <v>0</v>
      </c>
      <c r="G340">
        <v>968</v>
      </c>
      <c r="H340">
        <v>885</v>
      </c>
      <c r="I340">
        <v>365</v>
      </c>
      <c r="J340">
        <v>25.08</v>
      </c>
      <c r="K340">
        <f t="shared" si="51"/>
        <v>0.30593607305936071</v>
      </c>
      <c r="L340">
        <f t="shared" si="52"/>
        <v>0</v>
      </c>
      <c r="M340">
        <f t="shared" si="53"/>
        <v>0</v>
      </c>
      <c r="N340">
        <f t="shared" si="54"/>
        <v>0.56869008551174327</v>
      </c>
      <c r="O340">
        <f t="shared" si="55"/>
        <v>0</v>
      </c>
      <c r="P340">
        <f t="shared" si="56"/>
        <v>0.48546511627906974</v>
      </c>
      <c r="Q340">
        <f t="shared" si="57"/>
        <v>0.7300552371332808</v>
      </c>
      <c r="R340">
        <f t="shared" si="58"/>
        <v>1</v>
      </c>
      <c r="S340">
        <f t="shared" si="59"/>
        <v>0.2834184697500553</v>
      </c>
    </row>
    <row r="341" spans="1:19" x14ac:dyDescent="0.2">
      <c r="A341">
        <f t="shared" ca="1" si="50"/>
        <v>0.30079419918910588</v>
      </c>
      <c r="B341">
        <v>136.39999399999999</v>
      </c>
      <c r="C341">
        <v>161.60000600000001</v>
      </c>
      <c r="D341">
        <v>125.800003</v>
      </c>
      <c r="E341">
        <v>171.60000600000001</v>
      </c>
      <c r="F341">
        <v>10.4</v>
      </c>
      <c r="G341">
        <v>922.59997599999997</v>
      </c>
      <c r="H341">
        <v>764.40002400000003</v>
      </c>
      <c r="I341">
        <v>28</v>
      </c>
      <c r="J341">
        <v>29.07</v>
      </c>
      <c r="K341">
        <f t="shared" si="51"/>
        <v>7.8538799086757968E-2</v>
      </c>
      <c r="L341">
        <f t="shared" si="52"/>
        <v>0.44963831023324952</v>
      </c>
      <c r="M341">
        <f t="shared" si="53"/>
        <v>0.62868565331277404</v>
      </c>
      <c r="N341">
        <f t="shared" si="54"/>
        <v>0.39776361176749875</v>
      </c>
      <c r="O341">
        <f t="shared" si="55"/>
        <v>0.32298135642915043</v>
      </c>
      <c r="P341">
        <f t="shared" si="56"/>
        <v>0.35348830232558132</v>
      </c>
      <c r="Q341">
        <f t="shared" si="57"/>
        <v>0.42749632277950778</v>
      </c>
      <c r="R341">
        <f t="shared" si="58"/>
        <v>7.4175824175824176E-2</v>
      </c>
      <c r="S341">
        <f t="shared" si="59"/>
        <v>0.333125709060065</v>
      </c>
    </row>
    <row r="342" spans="1:19" x14ac:dyDescent="0.2">
      <c r="A342">
        <f t="shared" ca="1" si="50"/>
        <v>2.6932859897352834E-3</v>
      </c>
      <c r="B342">
        <v>260</v>
      </c>
      <c r="C342">
        <v>101</v>
      </c>
      <c r="D342">
        <v>78</v>
      </c>
      <c r="E342">
        <v>171</v>
      </c>
      <c r="F342">
        <v>10</v>
      </c>
      <c r="G342">
        <v>936</v>
      </c>
      <c r="H342">
        <v>763</v>
      </c>
      <c r="I342">
        <v>28</v>
      </c>
      <c r="J342">
        <v>49.77</v>
      </c>
      <c r="K342">
        <f t="shared" si="51"/>
        <v>0.36073059360730592</v>
      </c>
      <c r="L342">
        <f t="shared" si="52"/>
        <v>0.281023933461724</v>
      </c>
      <c r="M342">
        <f t="shared" si="53"/>
        <v>0.38980508576296591</v>
      </c>
      <c r="N342">
        <f t="shared" si="54"/>
        <v>0.39297123146097196</v>
      </c>
      <c r="O342">
        <f t="shared" si="55"/>
        <v>0.31055899656649077</v>
      </c>
      <c r="P342">
        <f t="shared" si="56"/>
        <v>0.39244186046511625</v>
      </c>
      <c r="Q342">
        <f t="shared" si="57"/>
        <v>0.42398396933169913</v>
      </c>
      <c r="R342">
        <f t="shared" si="58"/>
        <v>7.4175824175824176E-2</v>
      </c>
      <c r="S342">
        <f t="shared" si="59"/>
        <v>0.59100537164582967</v>
      </c>
    </row>
    <row r="343" spans="1:19" x14ac:dyDescent="0.2">
      <c r="A343">
        <f t="shared" ca="1" si="50"/>
        <v>0.83339802311793731</v>
      </c>
      <c r="B343">
        <v>160.199997</v>
      </c>
      <c r="C343">
        <v>188</v>
      </c>
      <c r="D343">
        <v>146.39999399999999</v>
      </c>
      <c r="E343">
        <v>203.199997</v>
      </c>
      <c r="F343">
        <v>11.3</v>
      </c>
      <c r="G343">
        <v>828.70001200000002</v>
      </c>
      <c r="H343">
        <v>709.70001200000002</v>
      </c>
      <c r="I343">
        <v>28</v>
      </c>
      <c r="J343">
        <v>35.310001</v>
      </c>
      <c r="K343">
        <f t="shared" si="51"/>
        <v>0.13287670547945205</v>
      </c>
      <c r="L343">
        <f t="shared" si="52"/>
        <v>0.52309405436439715</v>
      </c>
      <c r="M343">
        <f t="shared" si="53"/>
        <v>0.73163413098548324</v>
      </c>
      <c r="N343">
        <f t="shared" si="54"/>
        <v>0.65015971206452983</v>
      </c>
      <c r="O343">
        <f t="shared" si="55"/>
        <v>0.3509316661201346</v>
      </c>
      <c r="P343">
        <f t="shared" si="56"/>
        <v>8.0523290697674457E-2</v>
      </c>
      <c r="Q343">
        <f t="shared" si="57"/>
        <v>0.29026597834014928</v>
      </c>
      <c r="R343">
        <f t="shared" si="58"/>
        <v>7.4175824175824176E-2</v>
      </c>
      <c r="S343">
        <f t="shared" si="59"/>
        <v>0.41086335893517778</v>
      </c>
    </row>
    <row r="344" spans="1:19" x14ac:dyDescent="0.2">
      <c r="A344">
        <f t="shared" ca="1" si="50"/>
        <v>0.64299659200137516</v>
      </c>
      <c r="B344">
        <v>305</v>
      </c>
      <c r="C344">
        <v>0</v>
      </c>
      <c r="D344">
        <v>100</v>
      </c>
      <c r="E344">
        <v>196</v>
      </c>
      <c r="F344">
        <v>10</v>
      </c>
      <c r="G344">
        <v>959</v>
      </c>
      <c r="H344">
        <v>705</v>
      </c>
      <c r="I344">
        <v>28</v>
      </c>
      <c r="J344">
        <v>30.120000999999998</v>
      </c>
      <c r="K344">
        <f t="shared" si="51"/>
        <v>0.4634703196347032</v>
      </c>
      <c r="L344">
        <f t="shared" si="52"/>
        <v>0</v>
      </c>
      <c r="M344">
        <f t="shared" si="53"/>
        <v>0.49975010995252045</v>
      </c>
      <c r="N344">
        <f t="shared" si="54"/>
        <v>0.5926517474277575</v>
      </c>
      <c r="O344">
        <f t="shared" si="55"/>
        <v>0.31055899656649077</v>
      </c>
      <c r="P344">
        <f t="shared" si="56"/>
        <v>0.45930232558139533</v>
      </c>
      <c r="Q344">
        <f t="shared" si="57"/>
        <v>0.2784746780817669</v>
      </c>
      <c r="R344">
        <f t="shared" si="58"/>
        <v>7.4175824175824176E-2</v>
      </c>
      <c r="S344">
        <f t="shared" si="59"/>
        <v>0.34620657396802224</v>
      </c>
    </row>
    <row r="345" spans="1:19" x14ac:dyDescent="0.2">
      <c r="A345">
        <f t="shared" ca="1" si="50"/>
        <v>0.82286459968135461</v>
      </c>
      <c r="B345">
        <v>116</v>
      </c>
      <c r="C345">
        <v>173</v>
      </c>
      <c r="D345">
        <v>0</v>
      </c>
      <c r="E345">
        <v>192</v>
      </c>
      <c r="F345">
        <v>0</v>
      </c>
      <c r="G345">
        <v>909.79998799999998</v>
      </c>
      <c r="H345">
        <v>891.90002400000003</v>
      </c>
      <c r="I345">
        <v>7</v>
      </c>
      <c r="J345">
        <v>10.09</v>
      </c>
      <c r="K345">
        <f t="shared" si="51"/>
        <v>3.1963470319634701E-2</v>
      </c>
      <c r="L345">
        <f t="shared" si="52"/>
        <v>0.48135782662255694</v>
      </c>
      <c r="M345">
        <f t="shared" si="53"/>
        <v>0</v>
      </c>
      <c r="N345">
        <f t="shared" si="54"/>
        <v>0.56070286487307186</v>
      </c>
      <c r="O345">
        <f t="shared" si="55"/>
        <v>0</v>
      </c>
      <c r="P345">
        <f t="shared" si="56"/>
        <v>0.31627903488372089</v>
      </c>
      <c r="Q345">
        <f t="shared" si="57"/>
        <v>0.7473658854409968</v>
      </c>
      <c r="R345">
        <f t="shared" si="58"/>
        <v>1.6483516483516484E-2</v>
      </c>
      <c r="S345">
        <f t="shared" si="59"/>
        <v>9.6673728582875998E-2</v>
      </c>
    </row>
    <row r="346" spans="1:19" x14ac:dyDescent="0.2">
      <c r="A346">
        <f t="shared" ca="1" si="50"/>
        <v>0.90615206731312969</v>
      </c>
      <c r="B346">
        <v>349</v>
      </c>
      <c r="C346">
        <v>0</v>
      </c>
      <c r="D346">
        <v>0</v>
      </c>
      <c r="E346">
        <v>192</v>
      </c>
      <c r="F346">
        <v>0</v>
      </c>
      <c r="G346">
        <v>1047</v>
      </c>
      <c r="H346">
        <v>806</v>
      </c>
      <c r="I346">
        <v>180</v>
      </c>
      <c r="J346">
        <v>41.049999</v>
      </c>
      <c r="K346">
        <f t="shared" si="51"/>
        <v>0.5639269406392694</v>
      </c>
      <c r="L346">
        <f t="shared" si="52"/>
        <v>0</v>
      </c>
      <c r="M346">
        <f t="shared" si="53"/>
        <v>0</v>
      </c>
      <c r="N346">
        <f t="shared" si="54"/>
        <v>0.56070286487307186</v>
      </c>
      <c r="O346">
        <f t="shared" si="55"/>
        <v>0</v>
      </c>
      <c r="P346">
        <f t="shared" si="56"/>
        <v>0.71511627906976749</v>
      </c>
      <c r="Q346">
        <f t="shared" si="57"/>
        <v>0.53186154732733859</v>
      </c>
      <c r="R346">
        <f t="shared" si="58"/>
        <v>0.49175824175824173</v>
      </c>
      <c r="S346">
        <f t="shared" si="59"/>
        <v>0.48237199407928227</v>
      </c>
    </row>
    <row r="347" spans="1:19" x14ac:dyDescent="0.2">
      <c r="A347">
        <f t="shared" ca="1" si="50"/>
        <v>0.14613327786173214</v>
      </c>
      <c r="B347">
        <v>168.89999399999999</v>
      </c>
      <c r="C347">
        <v>42.200001</v>
      </c>
      <c r="D347">
        <v>124.300003</v>
      </c>
      <c r="E347">
        <v>158.300003</v>
      </c>
      <c r="F347">
        <v>10.8</v>
      </c>
      <c r="G347">
        <v>1080.8000489999999</v>
      </c>
      <c r="H347">
        <v>796.20001200000002</v>
      </c>
      <c r="I347">
        <v>3</v>
      </c>
      <c r="J347">
        <v>7.4</v>
      </c>
      <c r="K347">
        <f t="shared" si="51"/>
        <v>0.1527397123287671</v>
      </c>
      <c r="L347">
        <f t="shared" si="52"/>
        <v>0.11741792349612561</v>
      </c>
      <c r="M347">
        <f t="shared" si="53"/>
        <v>0.62118940166348624</v>
      </c>
      <c r="N347">
        <f t="shared" si="54"/>
        <v>0.29153355331150688</v>
      </c>
      <c r="O347">
        <f t="shared" si="55"/>
        <v>0.33540371629181009</v>
      </c>
      <c r="P347">
        <f t="shared" si="56"/>
        <v>0.81337223546511617</v>
      </c>
      <c r="Q347">
        <f t="shared" si="57"/>
        <v>0.5072755247732379</v>
      </c>
      <c r="R347">
        <f t="shared" si="58"/>
        <v>5.4945054945054949E-3</v>
      </c>
      <c r="S347">
        <f t="shared" si="59"/>
        <v>6.3161830401440897E-2</v>
      </c>
    </row>
    <row r="348" spans="1:19" x14ac:dyDescent="0.2">
      <c r="A348">
        <f t="shared" ca="1" si="50"/>
        <v>5.3007831613382184E-2</v>
      </c>
      <c r="B348">
        <v>310</v>
      </c>
      <c r="C348">
        <v>143</v>
      </c>
      <c r="D348">
        <v>111</v>
      </c>
      <c r="E348">
        <v>168</v>
      </c>
      <c r="F348">
        <v>22</v>
      </c>
      <c r="G348">
        <v>914</v>
      </c>
      <c r="H348">
        <v>651</v>
      </c>
      <c r="I348">
        <v>28</v>
      </c>
      <c r="J348">
        <v>33.689999</v>
      </c>
      <c r="K348">
        <f t="shared" si="51"/>
        <v>0.47488584474885842</v>
      </c>
      <c r="L348">
        <f t="shared" si="52"/>
        <v>0.39788537113887656</v>
      </c>
      <c r="M348">
        <f t="shared" si="53"/>
        <v>0.55472262204729772</v>
      </c>
      <c r="N348">
        <f t="shared" si="54"/>
        <v>0.36900956954495773</v>
      </c>
      <c r="O348">
        <f t="shared" si="55"/>
        <v>0.68322979244627968</v>
      </c>
      <c r="P348">
        <f t="shared" si="56"/>
        <v>0.32848837209302323</v>
      </c>
      <c r="Q348">
        <f t="shared" si="57"/>
        <v>0.14300051036631273</v>
      </c>
      <c r="R348">
        <f t="shared" si="58"/>
        <v>7.4175824175824176E-2</v>
      </c>
      <c r="S348">
        <f t="shared" si="59"/>
        <v>0.39068144738212152</v>
      </c>
    </row>
    <row r="349" spans="1:19" x14ac:dyDescent="0.2">
      <c r="A349">
        <f t="shared" ca="1" si="50"/>
        <v>7.9881178080621451E-2</v>
      </c>
      <c r="B349">
        <v>250</v>
      </c>
      <c r="C349">
        <v>0</v>
      </c>
      <c r="D349">
        <v>95.699996999999996</v>
      </c>
      <c r="E349">
        <v>191.800003</v>
      </c>
      <c r="F349">
        <v>5.3</v>
      </c>
      <c r="G349">
        <v>948.90002400000003</v>
      </c>
      <c r="H349">
        <v>857.20001200000002</v>
      </c>
      <c r="I349">
        <v>100</v>
      </c>
      <c r="J349">
        <v>41.16</v>
      </c>
      <c r="K349">
        <f t="shared" si="51"/>
        <v>0.33789954337899542</v>
      </c>
      <c r="L349">
        <f t="shared" si="52"/>
        <v>0</v>
      </c>
      <c r="M349">
        <f t="shared" si="53"/>
        <v>0.47826084023205873</v>
      </c>
      <c r="N349">
        <f t="shared" si="54"/>
        <v>0.55910544470699952</v>
      </c>
      <c r="O349">
        <f t="shared" si="55"/>
        <v>0.16459626818024012</v>
      </c>
      <c r="P349">
        <f t="shared" si="56"/>
        <v>0.42994193023255822</v>
      </c>
      <c r="Q349">
        <f t="shared" si="57"/>
        <v>0.66031115867402868</v>
      </c>
      <c r="R349">
        <f t="shared" si="58"/>
        <v>0.27197802197802196</v>
      </c>
      <c r="S349">
        <f t="shared" si="59"/>
        <v>0.48374238155580868</v>
      </c>
    </row>
    <row r="350" spans="1:19" x14ac:dyDescent="0.2">
      <c r="A350">
        <f t="shared" ca="1" si="50"/>
        <v>0.80835060475193099</v>
      </c>
      <c r="B350">
        <v>305.29998799999998</v>
      </c>
      <c r="C350">
        <v>203.5</v>
      </c>
      <c r="D350">
        <v>0</v>
      </c>
      <c r="E350">
        <v>203.5</v>
      </c>
      <c r="F350">
        <v>0</v>
      </c>
      <c r="G350">
        <v>965.40002400000003</v>
      </c>
      <c r="H350">
        <v>631</v>
      </c>
      <c r="I350">
        <v>28</v>
      </c>
      <c r="J350">
        <v>43.380001</v>
      </c>
      <c r="K350">
        <f t="shared" si="51"/>
        <v>0.46415522374429219</v>
      </c>
      <c r="L350">
        <f t="shared" si="52"/>
        <v>0.56622148969763197</v>
      </c>
      <c r="M350">
        <f t="shared" si="53"/>
        <v>0</v>
      </c>
      <c r="N350">
        <f t="shared" si="54"/>
        <v>0.65255590221779314</v>
      </c>
      <c r="O350">
        <f t="shared" si="55"/>
        <v>0</v>
      </c>
      <c r="P350">
        <f t="shared" si="56"/>
        <v>0.47790704651162802</v>
      </c>
      <c r="Q350">
        <f t="shared" si="57"/>
        <v>9.2824892693922301E-2</v>
      </c>
      <c r="R350">
        <f t="shared" si="58"/>
        <v>7.4175824175824176E-2</v>
      </c>
      <c r="S350">
        <f t="shared" si="59"/>
        <v>0.51139905347948311</v>
      </c>
    </row>
    <row r="351" spans="1:19" x14ac:dyDescent="0.2">
      <c r="A351">
        <f t="shared" ca="1" si="50"/>
        <v>0.8051744868368661</v>
      </c>
      <c r="B351">
        <v>252.10000600000001</v>
      </c>
      <c r="C351">
        <v>97.099997999999999</v>
      </c>
      <c r="D351">
        <v>75.599997999999999</v>
      </c>
      <c r="E351">
        <v>193.800003</v>
      </c>
      <c r="F351">
        <v>8.3000000000000007</v>
      </c>
      <c r="G351">
        <v>835.5</v>
      </c>
      <c r="H351">
        <v>821.40002400000003</v>
      </c>
      <c r="I351">
        <v>28</v>
      </c>
      <c r="J351">
        <v>33.400002000000001</v>
      </c>
      <c r="K351">
        <f t="shared" si="51"/>
        <v>0.3426940776255708</v>
      </c>
      <c r="L351">
        <f t="shared" si="52"/>
        <v>0.27017250868401516</v>
      </c>
      <c r="M351">
        <f t="shared" si="53"/>
        <v>0.37781107312910323</v>
      </c>
      <c r="N351">
        <f t="shared" si="54"/>
        <v>0.57507988598434234</v>
      </c>
      <c r="O351">
        <f t="shared" si="55"/>
        <v>0.2577639671501874</v>
      </c>
      <c r="P351">
        <f t="shared" si="56"/>
        <v>0.1002906976744186</v>
      </c>
      <c r="Q351">
        <f t="shared" si="57"/>
        <v>0.57049683314582045</v>
      </c>
      <c r="R351">
        <f t="shared" si="58"/>
        <v>7.4175824175824176E-2</v>
      </c>
      <c r="S351">
        <f t="shared" si="59"/>
        <v>0.38706867788884214</v>
      </c>
    </row>
    <row r="352" spans="1:19" x14ac:dyDescent="0.2">
      <c r="A352">
        <f t="shared" ca="1" si="50"/>
        <v>0.15535162716820905</v>
      </c>
      <c r="B352">
        <v>148.10000600000001</v>
      </c>
      <c r="C352">
        <v>0</v>
      </c>
      <c r="D352">
        <v>136.60000600000001</v>
      </c>
      <c r="E352">
        <v>158.10000600000001</v>
      </c>
      <c r="F352">
        <v>16.100000000000001</v>
      </c>
      <c r="G352">
        <v>1001.799988</v>
      </c>
      <c r="H352">
        <v>830.09997599999997</v>
      </c>
      <c r="I352">
        <v>28</v>
      </c>
      <c r="J352">
        <v>17.959999</v>
      </c>
      <c r="K352">
        <f t="shared" si="51"/>
        <v>0.10525115525114156</v>
      </c>
      <c r="L352">
        <f t="shared" si="52"/>
        <v>0</v>
      </c>
      <c r="M352">
        <f t="shared" si="53"/>
        <v>0.68265868018014952</v>
      </c>
      <c r="N352">
        <f t="shared" si="54"/>
        <v>0.28993613314543454</v>
      </c>
      <c r="O352">
        <f t="shared" si="55"/>
        <v>0.49999998447205019</v>
      </c>
      <c r="P352">
        <f t="shared" si="56"/>
        <v>0.5837208953488372</v>
      </c>
      <c r="Q352">
        <f t="shared" si="57"/>
        <v>0.59232310641182773</v>
      </c>
      <c r="R352">
        <f t="shared" si="58"/>
        <v>7.4175824175824176E-2</v>
      </c>
      <c r="S352">
        <f t="shared" si="59"/>
        <v>0.19471781972636898</v>
      </c>
    </row>
    <row r="353" spans="1:19" x14ac:dyDescent="0.2">
      <c r="A353">
        <f t="shared" ca="1" si="50"/>
        <v>6.9578845011110002E-2</v>
      </c>
      <c r="B353">
        <v>229.699997</v>
      </c>
      <c r="C353">
        <v>0</v>
      </c>
      <c r="D353">
        <v>118.199997</v>
      </c>
      <c r="E353">
        <v>195.199997</v>
      </c>
      <c r="F353">
        <v>6.1</v>
      </c>
      <c r="G353">
        <v>1028.099976</v>
      </c>
      <c r="H353">
        <v>757.59997599999997</v>
      </c>
      <c r="I353">
        <v>56</v>
      </c>
      <c r="J353">
        <v>31.35</v>
      </c>
      <c r="K353">
        <f t="shared" si="51"/>
        <v>0.29155250456621001</v>
      </c>
      <c r="L353">
        <f t="shared" si="52"/>
        <v>0</v>
      </c>
      <c r="M353">
        <f t="shared" si="53"/>
        <v>0.59070461497137583</v>
      </c>
      <c r="N353">
        <f t="shared" si="54"/>
        <v>0.58626194695515843</v>
      </c>
      <c r="O353">
        <f t="shared" si="55"/>
        <v>0.18944098790555938</v>
      </c>
      <c r="P353">
        <f t="shared" si="56"/>
        <v>0.66017434883720927</v>
      </c>
      <c r="Q353">
        <f t="shared" si="57"/>
        <v>0.41043649234941243</v>
      </c>
      <c r="R353">
        <f t="shared" si="58"/>
        <v>0.15109890109890109</v>
      </c>
      <c r="S353">
        <f t="shared" si="59"/>
        <v>0.361529845808642</v>
      </c>
    </row>
    <row r="354" spans="1:19" x14ac:dyDescent="0.2">
      <c r="A354">
        <f t="shared" ca="1" si="50"/>
        <v>0.48969737008904235</v>
      </c>
      <c r="B354">
        <v>342</v>
      </c>
      <c r="C354">
        <v>38</v>
      </c>
      <c r="D354">
        <v>0</v>
      </c>
      <c r="E354">
        <v>228</v>
      </c>
      <c r="F354">
        <v>0</v>
      </c>
      <c r="G354">
        <v>932</v>
      </c>
      <c r="H354">
        <v>670</v>
      </c>
      <c r="I354">
        <v>365</v>
      </c>
      <c r="J354">
        <v>56.139999000000003</v>
      </c>
      <c r="K354">
        <f t="shared" si="51"/>
        <v>0.54794520547945202</v>
      </c>
      <c r="L354">
        <f t="shared" si="52"/>
        <v>0.10573177694599517</v>
      </c>
      <c r="M354">
        <f t="shared" si="53"/>
        <v>0</v>
      </c>
      <c r="N354">
        <f t="shared" si="54"/>
        <v>0.84824280786524298</v>
      </c>
      <c r="O354">
        <f t="shared" si="55"/>
        <v>0</v>
      </c>
      <c r="P354">
        <f t="shared" si="56"/>
        <v>0.3808139534883721</v>
      </c>
      <c r="Q354">
        <f t="shared" si="57"/>
        <v>0.19066734715508363</v>
      </c>
      <c r="R354">
        <f t="shared" si="58"/>
        <v>1</v>
      </c>
      <c r="S354">
        <f t="shared" si="59"/>
        <v>0.67036253071789043</v>
      </c>
    </row>
    <row r="355" spans="1:19" x14ac:dyDescent="0.2">
      <c r="A355">
        <f t="shared" ca="1" si="50"/>
        <v>0.76180969896006712</v>
      </c>
      <c r="B355">
        <v>286.29998799999998</v>
      </c>
      <c r="C355">
        <v>200.89999399999999</v>
      </c>
      <c r="D355">
        <v>0</v>
      </c>
      <c r="E355">
        <v>144.699997</v>
      </c>
      <c r="F355">
        <v>11.2</v>
      </c>
      <c r="G355">
        <v>1004.599976</v>
      </c>
      <c r="H355">
        <v>803.70001200000002</v>
      </c>
      <c r="I355">
        <v>3</v>
      </c>
      <c r="J355">
        <v>24.4</v>
      </c>
      <c r="K355">
        <f t="shared" si="51"/>
        <v>0.42077622831050226</v>
      </c>
      <c r="L355">
        <f t="shared" si="52"/>
        <v>0.55898719352788862</v>
      </c>
      <c r="M355">
        <f t="shared" si="53"/>
        <v>0</v>
      </c>
      <c r="N355">
        <f t="shared" si="54"/>
        <v>0.18290730470225167</v>
      </c>
      <c r="O355">
        <f t="shared" si="55"/>
        <v>0.34782607615446964</v>
      </c>
      <c r="P355">
        <f t="shared" si="56"/>
        <v>0.59186039534883716</v>
      </c>
      <c r="Q355">
        <f t="shared" si="57"/>
        <v>0.52609138140038436</v>
      </c>
      <c r="R355">
        <f t="shared" si="58"/>
        <v>5.4945054945054949E-3</v>
      </c>
      <c r="S355">
        <f t="shared" si="59"/>
        <v>0.27494706054433937</v>
      </c>
    </row>
    <row r="356" spans="1:19" x14ac:dyDescent="0.2">
      <c r="A356">
        <f t="shared" ca="1" si="50"/>
        <v>0.32663454026594074</v>
      </c>
      <c r="B356">
        <v>276.39999399999999</v>
      </c>
      <c r="C356">
        <v>116</v>
      </c>
      <c r="D356">
        <v>90.300003000000004</v>
      </c>
      <c r="E356">
        <v>179.60000600000001</v>
      </c>
      <c r="F356">
        <v>8.9</v>
      </c>
      <c r="G356">
        <v>870.09997599999997</v>
      </c>
      <c r="H356">
        <v>768.29998799999998</v>
      </c>
      <c r="I356">
        <v>28</v>
      </c>
      <c r="J356">
        <v>44.279998999999997</v>
      </c>
      <c r="K356">
        <f t="shared" si="51"/>
        <v>0.398173502283105</v>
      </c>
      <c r="L356">
        <f t="shared" si="52"/>
        <v>0.32276016120356421</v>
      </c>
      <c r="M356">
        <f t="shared" si="53"/>
        <v>0.45127436427962925</v>
      </c>
      <c r="N356">
        <f t="shared" si="54"/>
        <v>0.46166137687687009</v>
      </c>
      <c r="O356">
        <f t="shared" si="55"/>
        <v>0.27639750694417681</v>
      </c>
      <c r="P356">
        <f t="shared" si="56"/>
        <v>0.20087202325581385</v>
      </c>
      <c r="Q356">
        <f t="shared" si="57"/>
        <v>0.43728047790951197</v>
      </c>
      <c r="R356">
        <f t="shared" si="58"/>
        <v>7.4175824175824176E-2</v>
      </c>
      <c r="S356">
        <f t="shared" si="59"/>
        <v>0.52261118780643301</v>
      </c>
    </row>
    <row r="357" spans="1:19" x14ac:dyDescent="0.2">
      <c r="A357">
        <f t="shared" ca="1" si="50"/>
        <v>0.77729822898554068</v>
      </c>
      <c r="B357">
        <v>425</v>
      </c>
      <c r="C357">
        <v>106.300003</v>
      </c>
      <c r="D357">
        <v>0</v>
      </c>
      <c r="E357">
        <v>153.5</v>
      </c>
      <c r="F357">
        <v>16.5</v>
      </c>
      <c r="G357">
        <v>852.09997599999997</v>
      </c>
      <c r="H357">
        <v>887.09997599999997</v>
      </c>
      <c r="I357">
        <v>3</v>
      </c>
      <c r="J357">
        <v>33.400002000000001</v>
      </c>
      <c r="K357">
        <f t="shared" si="51"/>
        <v>0.73744292237442921</v>
      </c>
      <c r="L357">
        <f t="shared" si="52"/>
        <v>0.29577074227775307</v>
      </c>
      <c r="M357">
        <f t="shared" si="53"/>
        <v>0</v>
      </c>
      <c r="N357">
        <f t="shared" si="54"/>
        <v>0.25319487028422211</v>
      </c>
      <c r="O357">
        <f t="shared" si="55"/>
        <v>0.51242234433470979</v>
      </c>
      <c r="P357">
        <f t="shared" si="56"/>
        <v>0.14854644186046503</v>
      </c>
      <c r="Q357">
        <f t="shared" si="57"/>
        <v>0.73532361677814051</v>
      </c>
      <c r="R357">
        <f t="shared" si="58"/>
        <v>5.4945054945054949E-3</v>
      </c>
      <c r="S357">
        <f t="shared" si="59"/>
        <v>0.38706867788884214</v>
      </c>
    </row>
    <row r="358" spans="1:19" x14ac:dyDescent="0.2">
      <c r="A358">
        <f t="shared" ca="1" si="50"/>
        <v>0.92695703072709601</v>
      </c>
      <c r="B358">
        <v>156</v>
      </c>
      <c r="C358">
        <v>243</v>
      </c>
      <c r="D358">
        <v>0</v>
      </c>
      <c r="E358">
        <v>180</v>
      </c>
      <c r="F358">
        <v>11</v>
      </c>
      <c r="G358">
        <v>1022</v>
      </c>
      <c r="H358">
        <v>698</v>
      </c>
      <c r="I358">
        <v>28</v>
      </c>
      <c r="J358">
        <v>37.360000999999997</v>
      </c>
      <c r="K358">
        <f t="shared" si="51"/>
        <v>0.12328767123287671</v>
      </c>
      <c r="L358">
        <f t="shared" si="52"/>
        <v>0.67612688941781118</v>
      </c>
      <c r="M358">
        <f t="shared" si="53"/>
        <v>0</v>
      </c>
      <c r="N358">
        <f t="shared" si="54"/>
        <v>0.46485621720901477</v>
      </c>
      <c r="O358">
        <f t="shared" si="55"/>
        <v>0.34161489622313984</v>
      </c>
      <c r="P358">
        <f t="shared" si="56"/>
        <v>0.64244186046511631</v>
      </c>
      <c r="Q358">
        <f t="shared" si="57"/>
        <v>0.26091321189643024</v>
      </c>
      <c r="R358">
        <f t="shared" si="58"/>
        <v>7.4175824175824176E-2</v>
      </c>
      <c r="S358">
        <f t="shared" si="59"/>
        <v>0.43640216609946841</v>
      </c>
    </row>
    <row r="359" spans="1:19" x14ac:dyDescent="0.2">
      <c r="A359">
        <f t="shared" ca="1" si="50"/>
        <v>3.301794318222151E-2</v>
      </c>
      <c r="B359">
        <v>172.39999399999999</v>
      </c>
      <c r="C359">
        <v>13.6</v>
      </c>
      <c r="D359">
        <v>172.39999399999999</v>
      </c>
      <c r="E359">
        <v>156.800003</v>
      </c>
      <c r="F359">
        <v>4.0999999999999996</v>
      </c>
      <c r="G359">
        <v>1006.299988</v>
      </c>
      <c r="H359">
        <v>856.40002400000003</v>
      </c>
      <c r="I359">
        <v>28</v>
      </c>
      <c r="J359">
        <v>33.689999</v>
      </c>
      <c r="K359">
        <f t="shared" si="51"/>
        <v>0.16073057990867579</v>
      </c>
      <c r="L359">
        <f t="shared" si="52"/>
        <v>3.7840846485935109E-2</v>
      </c>
      <c r="M359">
        <f t="shared" si="53"/>
        <v>0.86156915957313862</v>
      </c>
      <c r="N359">
        <f t="shared" si="54"/>
        <v>0.27955272235349976</v>
      </c>
      <c r="O359">
        <f t="shared" si="55"/>
        <v>0.12732918859226122</v>
      </c>
      <c r="P359">
        <f t="shared" si="56"/>
        <v>0.59680229069767432</v>
      </c>
      <c r="Q359">
        <f t="shared" si="57"/>
        <v>0.65830416407250369</v>
      </c>
      <c r="R359">
        <f t="shared" si="58"/>
        <v>7.4175824175824176E-2</v>
      </c>
      <c r="S359">
        <f t="shared" si="59"/>
        <v>0.39068144738212152</v>
      </c>
    </row>
    <row r="360" spans="1:19" x14ac:dyDescent="0.2">
      <c r="A360">
        <f t="shared" ca="1" si="50"/>
        <v>0.4072045488763788</v>
      </c>
      <c r="B360">
        <v>427.5</v>
      </c>
      <c r="C360">
        <v>47.5</v>
      </c>
      <c r="D360">
        <v>0</v>
      </c>
      <c r="E360">
        <v>228</v>
      </c>
      <c r="F360">
        <v>0</v>
      </c>
      <c r="G360">
        <v>932</v>
      </c>
      <c r="H360">
        <v>594</v>
      </c>
      <c r="I360">
        <v>180</v>
      </c>
      <c r="J360">
        <v>41.84</v>
      </c>
      <c r="K360">
        <f t="shared" si="51"/>
        <v>0.74315068493150682</v>
      </c>
      <c r="L360">
        <f t="shared" si="52"/>
        <v>0.13216472118249395</v>
      </c>
      <c r="M360">
        <f t="shared" si="53"/>
        <v>0</v>
      </c>
      <c r="N360">
        <f t="shared" si="54"/>
        <v>0.84824280786524298</v>
      </c>
      <c r="O360">
        <f t="shared" si="55"/>
        <v>0</v>
      </c>
      <c r="P360">
        <f t="shared" si="56"/>
        <v>0.3808139534883721</v>
      </c>
      <c r="Q360">
        <f t="shared" si="57"/>
        <v>0</v>
      </c>
      <c r="R360">
        <f t="shared" si="58"/>
        <v>0.49175824175824173</v>
      </c>
      <c r="S360">
        <f t="shared" si="59"/>
        <v>0.49221379076152466</v>
      </c>
    </row>
    <row r="361" spans="1:19" x14ac:dyDescent="0.2">
      <c r="A361">
        <f t="shared" ca="1" si="50"/>
        <v>0.49569634191977241</v>
      </c>
      <c r="B361">
        <v>173.5</v>
      </c>
      <c r="C361">
        <v>50.099997999999999</v>
      </c>
      <c r="D361">
        <v>173.5</v>
      </c>
      <c r="E361">
        <v>164.800003</v>
      </c>
      <c r="F361">
        <v>6.5</v>
      </c>
      <c r="G361">
        <v>1006.200012</v>
      </c>
      <c r="H361">
        <v>793.5</v>
      </c>
      <c r="I361">
        <v>14</v>
      </c>
      <c r="J361">
        <v>33.009998000000003</v>
      </c>
      <c r="K361">
        <f t="shared" si="51"/>
        <v>0.1632420091324201</v>
      </c>
      <c r="L361">
        <f t="shared" si="52"/>
        <v>0.13939899509291589</v>
      </c>
      <c r="M361">
        <f t="shared" si="53"/>
        <v>0.86706644076762296</v>
      </c>
      <c r="N361">
        <f t="shared" si="54"/>
        <v>0.3434504874628711</v>
      </c>
      <c r="O361">
        <f t="shared" si="55"/>
        <v>0.20186334776821901</v>
      </c>
      <c r="P361">
        <f t="shared" si="56"/>
        <v>0.59651166279069767</v>
      </c>
      <c r="Q361">
        <f t="shared" si="57"/>
        <v>0.50050178628209452</v>
      </c>
      <c r="R361">
        <f t="shared" si="58"/>
        <v>3.5714285714285712E-2</v>
      </c>
      <c r="S361">
        <f t="shared" si="59"/>
        <v>0.38221002571845092</v>
      </c>
    </row>
    <row r="362" spans="1:19" x14ac:dyDescent="0.2">
      <c r="A362">
        <f t="shared" ca="1" si="50"/>
        <v>0.30738194458124235</v>
      </c>
      <c r="B362">
        <v>331</v>
      </c>
      <c r="C362">
        <v>0</v>
      </c>
      <c r="D362">
        <v>0</v>
      </c>
      <c r="E362">
        <v>192</v>
      </c>
      <c r="F362">
        <v>0</v>
      </c>
      <c r="G362">
        <v>978</v>
      </c>
      <c r="H362">
        <v>825</v>
      </c>
      <c r="I362">
        <v>28</v>
      </c>
      <c r="J362">
        <v>31.450001</v>
      </c>
      <c r="K362">
        <f t="shared" si="51"/>
        <v>0.52283105022831056</v>
      </c>
      <c r="L362">
        <f t="shared" si="52"/>
        <v>0</v>
      </c>
      <c r="M362">
        <f t="shared" si="53"/>
        <v>0</v>
      </c>
      <c r="N362">
        <f t="shared" si="54"/>
        <v>0.56070286487307186</v>
      </c>
      <c r="O362">
        <f t="shared" si="55"/>
        <v>0</v>
      </c>
      <c r="P362">
        <f t="shared" si="56"/>
        <v>0.51453488372093026</v>
      </c>
      <c r="Q362">
        <f t="shared" si="57"/>
        <v>0.57952838411610952</v>
      </c>
      <c r="R362">
        <f t="shared" si="58"/>
        <v>7.4175824175824176E-2</v>
      </c>
      <c r="S362">
        <f t="shared" si="59"/>
        <v>0.36277565373802551</v>
      </c>
    </row>
    <row r="363" spans="1:19" x14ac:dyDescent="0.2">
      <c r="A363">
        <f t="shared" ca="1" si="50"/>
        <v>0.34865494016012621</v>
      </c>
      <c r="B363">
        <v>302</v>
      </c>
      <c r="C363">
        <v>0</v>
      </c>
      <c r="D363">
        <v>0</v>
      </c>
      <c r="E363">
        <v>203</v>
      </c>
      <c r="F363">
        <v>0</v>
      </c>
      <c r="G363">
        <v>974</v>
      </c>
      <c r="H363">
        <v>817</v>
      </c>
      <c r="I363">
        <v>14</v>
      </c>
      <c r="J363">
        <v>18.129999000000002</v>
      </c>
      <c r="K363">
        <f t="shared" si="51"/>
        <v>0.45662100456621002</v>
      </c>
      <c r="L363">
        <f t="shared" si="52"/>
        <v>0</v>
      </c>
      <c r="M363">
        <f t="shared" si="53"/>
        <v>0</v>
      </c>
      <c r="N363">
        <f t="shared" si="54"/>
        <v>0.64856229189845749</v>
      </c>
      <c r="O363">
        <f t="shared" si="55"/>
        <v>0</v>
      </c>
      <c r="P363">
        <f t="shared" si="56"/>
        <v>0.50290697674418605</v>
      </c>
      <c r="Q363">
        <f t="shared" si="57"/>
        <v>0.5594581370471533</v>
      </c>
      <c r="R363">
        <f t="shared" si="58"/>
        <v>3.5714285714285712E-2</v>
      </c>
      <c r="S363">
        <f t="shared" si="59"/>
        <v>0.196835672027798</v>
      </c>
    </row>
    <row r="364" spans="1:19" x14ac:dyDescent="0.2">
      <c r="A364">
        <f t="shared" ca="1" si="50"/>
        <v>0.63744487384770498</v>
      </c>
      <c r="B364">
        <v>425</v>
      </c>
      <c r="C364">
        <v>106.300003</v>
      </c>
      <c r="D364">
        <v>0</v>
      </c>
      <c r="E364">
        <v>153.5</v>
      </c>
      <c r="F364">
        <v>16.5</v>
      </c>
      <c r="G364">
        <v>852.09997599999997</v>
      </c>
      <c r="H364">
        <v>887.09997599999997</v>
      </c>
      <c r="I364">
        <v>56</v>
      </c>
      <c r="J364">
        <v>64.300003000000004</v>
      </c>
      <c r="K364">
        <f t="shared" si="51"/>
        <v>0.73744292237442921</v>
      </c>
      <c r="L364">
        <f t="shared" si="52"/>
        <v>0.29577074227775307</v>
      </c>
      <c r="M364">
        <f t="shared" si="53"/>
        <v>0</v>
      </c>
      <c r="N364">
        <f t="shared" si="54"/>
        <v>0.25319487028422211</v>
      </c>
      <c r="O364">
        <f t="shared" si="55"/>
        <v>0.51242234433470979</v>
      </c>
      <c r="P364">
        <f t="shared" si="56"/>
        <v>0.14854644186046503</v>
      </c>
      <c r="Q364">
        <f t="shared" si="57"/>
        <v>0.73532361677814051</v>
      </c>
      <c r="R364">
        <f t="shared" si="58"/>
        <v>0.15109890109890109</v>
      </c>
      <c r="S364">
        <f t="shared" si="59"/>
        <v>0.77201949101830059</v>
      </c>
    </row>
    <row r="365" spans="1:19" x14ac:dyDescent="0.2">
      <c r="A365">
        <f t="shared" ca="1" si="50"/>
        <v>0.29471902553310247</v>
      </c>
      <c r="B365">
        <v>307</v>
      </c>
      <c r="C365">
        <v>0</v>
      </c>
      <c r="D365">
        <v>0</v>
      </c>
      <c r="E365">
        <v>193</v>
      </c>
      <c r="F365">
        <v>0</v>
      </c>
      <c r="G365">
        <v>968</v>
      </c>
      <c r="H365">
        <v>812</v>
      </c>
      <c r="I365">
        <v>28</v>
      </c>
      <c r="J365">
        <v>27.530000999999999</v>
      </c>
      <c r="K365">
        <f t="shared" si="51"/>
        <v>0.4680365296803653</v>
      </c>
      <c r="L365">
        <f t="shared" si="52"/>
        <v>0</v>
      </c>
      <c r="M365">
        <f t="shared" si="53"/>
        <v>0</v>
      </c>
      <c r="N365">
        <f t="shared" si="54"/>
        <v>0.56869008551174327</v>
      </c>
      <c r="O365">
        <f t="shared" si="55"/>
        <v>0</v>
      </c>
      <c r="P365">
        <f t="shared" si="56"/>
        <v>0.48546511627906974</v>
      </c>
      <c r="Q365">
        <f t="shared" si="57"/>
        <v>0.5469142326290557</v>
      </c>
      <c r="R365">
        <f t="shared" si="58"/>
        <v>7.4175824175824176E-2</v>
      </c>
      <c r="S365">
        <f t="shared" si="59"/>
        <v>0.313940471258016</v>
      </c>
    </row>
    <row r="366" spans="1:19" x14ac:dyDescent="0.2">
      <c r="A366">
        <f t="shared" ca="1" si="50"/>
        <v>0.95308889666957108</v>
      </c>
      <c r="B366">
        <v>220.800003</v>
      </c>
      <c r="C366">
        <v>147.199997</v>
      </c>
      <c r="D366">
        <v>0</v>
      </c>
      <c r="E366">
        <v>185.699997</v>
      </c>
      <c r="F366">
        <v>0</v>
      </c>
      <c r="G366">
        <v>1055</v>
      </c>
      <c r="H366">
        <v>744.29998799999998</v>
      </c>
      <c r="I366">
        <v>28</v>
      </c>
      <c r="J366">
        <v>25.75</v>
      </c>
      <c r="K366">
        <f t="shared" si="51"/>
        <v>0.27123288356164382</v>
      </c>
      <c r="L366">
        <f t="shared" si="52"/>
        <v>0.40957150655934627</v>
      </c>
      <c r="M366">
        <f t="shared" si="53"/>
        <v>0</v>
      </c>
      <c r="N366">
        <f t="shared" si="54"/>
        <v>0.51038335088777997</v>
      </c>
      <c r="O366">
        <f t="shared" si="55"/>
        <v>0</v>
      </c>
      <c r="P366">
        <f t="shared" si="56"/>
        <v>0.73837209302325579</v>
      </c>
      <c r="Q366">
        <f t="shared" si="57"/>
        <v>0.37706973670264343</v>
      </c>
      <c r="R366">
        <f t="shared" si="58"/>
        <v>7.4175824175824176E-2</v>
      </c>
      <c r="S366">
        <f t="shared" si="59"/>
        <v>0.29176529940862839</v>
      </c>
    </row>
    <row r="367" spans="1:19" x14ac:dyDescent="0.2">
      <c r="A367">
        <f t="shared" ca="1" si="50"/>
        <v>0.59968229234452508</v>
      </c>
      <c r="B367">
        <v>439</v>
      </c>
      <c r="C367">
        <v>177</v>
      </c>
      <c r="D367">
        <v>0</v>
      </c>
      <c r="E367">
        <v>186</v>
      </c>
      <c r="F367">
        <v>11.1</v>
      </c>
      <c r="G367">
        <v>884.90002400000003</v>
      </c>
      <c r="H367">
        <v>707.90002400000003</v>
      </c>
      <c r="I367">
        <v>28</v>
      </c>
      <c r="J367">
        <v>66</v>
      </c>
      <c r="K367">
        <f t="shared" si="51"/>
        <v>0.76940639269406397</v>
      </c>
      <c r="L367">
        <f t="shared" si="52"/>
        <v>0.49248748735371434</v>
      </c>
      <c r="M367">
        <f t="shared" si="53"/>
        <v>0</v>
      </c>
      <c r="N367">
        <f t="shared" si="54"/>
        <v>0.51277954104104329</v>
      </c>
      <c r="O367">
        <f t="shared" si="55"/>
        <v>0.34472048618880474</v>
      </c>
      <c r="P367">
        <f t="shared" si="56"/>
        <v>0.24389541860465125</v>
      </c>
      <c r="Q367">
        <f t="shared" si="57"/>
        <v>0.2857502028550048</v>
      </c>
      <c r="R367">
        <f t="shared" si="58"/>
        <v>7.4175824175824176E-2</v>
      </c>
      <c r="S367">
        <f t="shared" si="59"/>
        <v>0.79319797665872627</v>
      </c>
    </row>
    <row r="368" spans="1:19" x14ac:dyDescent="0.2">
      <c r="A368">
        <f t="shared" ca="1" si="50"/>
        <v>0.64006083064950348</v>
      </c>
      <c r="B368">
        <v>246.800003</v>
      </c>
      <c r="C368">
        <v>0</v>
      </c>
      <c r="D368">
        <v>125.099998</v>
      </c>
      <c r="E368">
        <v>143.300003</v>
      </c>
      <c r="F368">
        <v>12</v>
      </c>
      <c r="G368">
        <v>1086.8000489999999</v>
      </c>
      <c r="H368">
        <v>800.90002400000003</v>
      </c>
      <c r="I368">
        <v>56</v>
      </c>
      <c r="J368">
        <v>60.32</v>
      </c>
      <c r="K368">
        <f t="shared" si="51"/>
        <v>0.33059361415525113</v>
      </c>
      <c r="L368">
        <f t="shared" si="52"/>
        <v>0</v>
      </c>
      <c r="M368">
        <f t="shared" si="53"/>
        <v>0.62518737755560083</v>
      </c>
      <c r="N368">
        <f t="shared" si="54"/>
        <v>0.17172524373143555</v>
      </c>
      <c r="O368">
        <f t="shared" si="55"/>
        <v>0.37267079587978896</v>
      </c>
      <c r="P368">
        <f t="shared" si="56"/>
        <v>0.83081409593023237</v>
      </c>
      <c r="Q368">
        <f t="shared" si="57"/>
        <v>0.51906682503162027</v>
      </c>
      <c r="R368">
        <f t="shared" si="58"/>
        <v>0.15109890109890109</v>
      </c>
      <c r="S368">
        <f t="shared" si="59"/>
        <v>0.72243679388156956</v>
      </c>
    </row>
    <row r="369" spans="1:19" x14ac:dyDescent="0.2">
      <c r="A369">
        <f t="shared" ca="1" si="50"/>
        <v>0.89031007834768883</v>
      </c>
      <c r="B369">
        <v>500</v>
      </c>
      <c r="C369">
        <v>0</v>
      </c>
      <c r="D369">
        <v>0</v>
      </c>
      <c r="E369">
        <v>200</v>
      </c>
      <c r="F369">
        <v>0</v>
      </c>
      <c r="G369">
        <v>1125</v>
      </c>
      <c r="H369">
        <v>613</v>
      </c>
      <c r="I369">
        <v>7</v>
      </c>
      <c r="J369">
        <v>33.209999000000003</v>
      </c>
      <c r="K369">
        <f t="shared" si="51"/>
        <v>0.908675799086758</v>
      </c>
      <c r="L369">
        <f t="shared" si="52"/>
        <v>0</v>
      </c>
      <c r="M369">
        <f t="shared" si="53"/>
        <v>0</v>
      </c>
      <c r="N369">
        <f t="shared" si="54"/>
        <v>0.62460062998244315</v>
      </c>
      <c r="O369">
        <f t="shared" si="55"/>
        <v>0</v>
      </c>
      <c r="P369">
        <f t="shared" si="56"/>
        <v>0.94186046511627908</v>
      </c>
      <c r="Q369">
        <f t="shared" si="57"/>
        <v>4.7666836788770907E-2</v>
      </c>
      <c r="R369">
        <f t="shared" si="58"/>
        <v>1.6483516483516484E-2</v>
      </c>
      <c r="S369">
        <f t="shared" si="59"/>
        <v>0.38470162911926326</v>
      </c>
    </row>
    <row r="370" spans="1:19" x14ac:dyDescent="0.2">
      <c r="A370">
        <f t="shared" ca="1" si="50"/>
        <v>0.76109411841168073</v>
      </c>
      <c r="B370">
        <v>153.10000600000001</v>
      </c>
      <c r="C370">
        <v>145</v>
      </c>
      <c r="D370">
        <v>113</v>
      </c>
      <c r="E370">
        <v>178.5</v>
      </c>
      <c r="F370">
        <v>8</v>
      </c>
      <c r="G370">
        <v>867.20001200000002</v>
      </c>
      <c r="H370">
        <v>824</v>
      </c>
      <c r="I370">
        <v>28</v>
      </c>
      <c r="J370">
        <v>26.23</v>
      </c>
      <c r="K370">
        <f t="shared" si="51"/>
        <v>0.11666668036529682</v>
      </c>
      <c r="L370">
        <f t="shared" si="52"/>
        <v>0.40345020150445526</v>
      </c>
      <c r="M370">
        <f t="shared" si="53"/>
        <v>0.56471762424634808</v>
      </c>
      <c r="N370">
        <f t="shared" si="54"/>
        <v>0.45287538625100765</v>
      </c>
      <c r="O370">
        <f t="shared" si="55"/>
        <v>0.24844719725319264</v>
      </c>
      <c r="P370">
        <f t="shared" si="56"/>
        <v>0.19244189534883727</v>
      </c>
      <c r="Q370">
        <f t="shared" si="57"/>
        <v>0.57701960323248991</v>
      </c>
      <c r="R370">
        <f t="shared" si="58"/>
        <v>7.4175824175824176E-2</v>
      </c>
      <c r="S370">
        <f t="shared" si="59"/>
        <v>0.29774511767148665</v>
      </c>
    </row>
    <row r="371" spans="1:19" x14ac:dyDescent="0.2">
      <c r="A371">
        <f t="shared" ca="1" si="50"/>
        <v>0.98922876492111467</v>
      </c>
      <c r="B371">
        <v>170.300003</v>
      </c>
      <c r="C371">
        <v>155.5</v>
      </c>
      <c r="D371">
        <v>0</v>
      </c>
      <c r="E371">
        <v>185.699997</v>
      </c>
      <c r="F371">
        <v>0</v>
      </c>
      <c r="G371">
        <v>1026.599976</v>
      </c>
      <c r="H371">
        <v>724.29998799999998</v>
      </c>
      <c r="I371">
        <v>28</v>
      </c>
      <c r="J371">
        <v>25.73</v>
      </c>
      <c r="K371">
        <f t="shared" si="51"/>
        <v>0.15593607990867581</v>
      </c>
      <c r="L371">
        <f t="shared" si="52"/>
        <v>0.43266556092374336</v>
      </c>
      <c r="M371">
        <f t="shared" si="53"/>
        <v>0</v>
      </c>
      <c r="N371">
        <f t="shared" si="54"/>
        <v>0.51038335088777997</v>
      </c>
      <c r="O371">
        <f t="shared" si="55"/>
        <v>0</v>
      </c>
      <c r="P371">
        <f t="shared" si="56"/>
        <v>0.65581388372093019</v>
      </c>
      <c r="Q371">
        <f t="shared" si="57"/>
        <v>0.32689411903025301</v>
      </c>
      <c r="R371">
        <f t="shared" si="58"/>
        <v>7.4175824175824176E-2</v>
      </c>
      <c r="S371">
        <f t="shared" si="59"/>
        <v>0.29151614031434259</v>
      </c>
    </row>
    <row r="372" spans="1:19" x14ac:dyDescent="0.2">
      <c r="A372">
        <f t="shared" ca="1" si="50"/>
        <v>0.64926219403992191</v>
      </c>
      <c r="B372">
        <v>425</v>
      </c>
      <c r="C372">
        <v>106.300003</v>
      </c>
      <c r="D372">
        <v>0</v>
      </c>
      <c r="E372">
        <v>153.5</v>
      </c>
      <c r="F372">
        <v>16.5</v>
      </c>
      <c r="G372">
        <v>852.09997599999997</v>
      </c>
      <c r="H372">
        <v>887.09997599999997</v>
      </c>
      <c r="I372">
        <v>7</v>
      </c>
      <c r="J372">
        <v>49.200001</v>
      </c>
      <c r="K372">
        <f t="shared" si="51"/>
        <v>0.73744292237442921</v>
      </c>
      <c r="L372">
        <f t="shared" si="52"/>
        <v>0.29577074227775307</v>
      </c>
      <c r="M372">
        <f t="shared" si="53"/>
        <v>0</v>
      </c>
      <c r="N372">
        <f t="shared" si="54"/>
        <v>0.25319487028422211</v>
      </c>
      <c r="O372">
        <f t="shared" si="55"/>
        <v>0.51242234433470979</v>
      </c>
      <c r="P372">
        <f t="shared" si="56"/>
        <v>0.14854644186046503</v>
      </c>
      <c r="Q372">
        <f t="shared" si="57"/>
        <v>0.73532361677814051</v>
      </c>
      <c r="R372">
        <f t="shared" si="58"/>
        <v>1.6483516483516484E-2</v>
      </c>
      <c r="S372">
        <f t="shared" si="59"/>
        <v>0.58390434991664009</v>
      </c>
    </row>
    <row r="373" spans="1:19" x14ac:dyDescent="0.2">
      <c r="A373">
        <f t="shared" ca="1" si="50"/>
        <v>0.54936449864383297</v>
      </c>
      <c r="B373">
        <v>237.5</v>
      </c>
      <c r="C373">
        <v>237.5</v>
      </c>
      <c r="D373">
        <v>0</v>
      </c>
      <c r="E373">
        <v>228</v>
      </c>
      <c r="F373">
        <v>0</v>
      </c>
      <c r="G373">
        <v>932</v>
      </c>
      <c r="H373">
        <v>594</v>
      </c>
      <c r="I373">
        <v>365</v>
      </c>
      <c r="J373">
        <v>39</v>
      </c>
      <c r="K373">
        <f t="shared" si="51"/>
        <v>0.3093607305936073</v>
      </c>
      <c r="L373">
        <f t="shared" si="52"/>
        <v>0.6608236059124698</v>
      </c>
      <c r="M373">
        <f t="shared" si="53"/>
        <v>0</v>
      </c>
      <c r="N373">
        <f t="shared" si="54"/>
        <v>0.84824280786524298</v>
      </c>
      <c r="O373">
        <f t="shared" si="55"/>
        <v>0</v>
      </c>
      <c r="P373">
        <f t="shared" si="56"/>
        <v>0.3808139534883721</v>
      </c>
      <c r="Q373">
        <f t="shared" si="57"/>
        <v>0</v>
      </c>
      <c r="R373">
        <f t="shared" si="58"/>
        <v>1</v>
      </c>
      <c r="S373">
        <f t="shared" si="59"/>
        <v>0.45683319937294631</v>
      </c>
    </row>
    <row r="374" spans="1:19" x14ac:dyDescent="0.2">
      <c r="A374">
        <f t="shared" ca="1" si="50"/>
        <v>0.243145660596361</v>
      </c>
      <c r="B374">
        <v>181.39999399999999</v>
      </c>
      <c r="C374">
        <v>0</v>
      </c>
      <c r="D374">
        <v>167</v>
      </c>
      <c r="E374">
        <v>169.60000600000001</v>
      </c>
      <c r="F374">
        <v>7.6</v>
      </c>
      <c r="G374">
        <v>1055.599976</v>
      </c>
      <c r="H374">
        <v>777.79998799999998</v>
      </c>
      <c r="I374">
        <v>28</v>
      </c>
      <c r="J374">
        <v>27.77</v>
      </c>
      <c r="K374">
        <f t="shared" si="51"/>
        <v>0.18127852511415524</v>
      </c>
      <c r="L374">
        <f t="shared" si="52"/>
        <v>0</v>
      </c>
      <c r="M374">
        <f t="shared" si="53"/>
        <v>0.83458268362070909</v>
      </c>
      <c r="N374">
        <f t="shared" si="54"/>
        <v>0.38178917049015587</v>
      </c>
      <c r="O374">
        <f t="shared" si="55"/>
        <v>0.23602483739053298</v>
      </c>
      <c r="P374">
        <f t="shared" si="56"/>
        <v>0.74011620930232547</v>
      </c>
      <c r="Q374">
        <f t="shared" si="57"/>
        <v>0.46111389630389743</v>
      </c>
      <c r="R374">
        <f t="shared" si="58"/>
        <v>7.4175824175824176E-2</v>
      </c>
      <c r="S374">
        <f t="shared" si="59"/>
        <v>0.31693036793149038</v>
      </c>
    </row>
    <row r="375" spans="1:19" x14ac:dyDescent="0.2">
      <c r="A375">
        <f t="shared" ca="1" si="50"/>
        <v>0.36138950014469273</v>
      </c>
      <c r="B375">
        <v>212</v>
      </c>
      <c r="C375">
        <v>141.300003</v>
      </c>
      <c r="D375">
        <v>0</v>
      </c>
      <c r="E375">
        <v>203.5</v>
      </c>
      <c r="F375">
        <v>0</v>
      </c>
      <c r="G375">
        <v>973.40002400000003</v>
      </c>
      <c r="H375">
        <v>750</v>
      </c>
      <c r="I375">
        <v>28</v>
      </c>
      <c r="J375">
        <v>33</v>
      </c>
      <c r="K375">
        <f t="shared" si="51"/>
        <v>0.25114155251141551</v>
      </c>
      <c r="L375">
        <f t="shared" si="52"/>
        <v>0.39315527367538022</v>
      </c>
      <c r="M375">
        <f t="shared" si="53"/>
        <v>0</v>
      </c>
      <c r="N375">
        <f t="shared" si="54"/>
        <v>0.65255590221779314</v>
      </c>
      <c r="O375">
        <f t="shared" si="55"/>
        <v>0</v>
      </c>
      <c r="P375">
        <f t="shared" si="56"/>
        <v>0.50116286046511638</v>
      </c>
      <c r="Q375">
        <f t="shared" si="57"/>
        <v>0.39136981784464536</v>
      </c>
      <c r="R375">
        <f t="shared" si="58"/>
        <v>7.4175824175824176E-2</v>
      </c>
      <c r="S375">
        <f t="shared" si="59"/>
        <v>0.38208547108721741</v>
      </c>
    </row>
    <row r="376" spans="1:19" x14ac:dyDescent="0.2">
      <c r="A376">
        <f t="shared" ca="1" si="50"/>
        <v>0.56935763150674223</v>
      </c>
      <c r="B376">
        <v>254</v>
      </c>
      <c r="C376">
        <v>0</v>
      </c>
      <c r="D376">
        <v>0</v>
      </c>
      <c r="E376">
        <v>198</v>
      </c>
      <c r="F376">
        <v>0</v>
      </c>
      <c r="G376">
        <v>968</v>
      </c>
      <c r="H376">
        <v>863</v>
      </c>
      <c r="I376">
        <v>3</v>
      </c>
      <c r="J376">
        <v>9.31</v>
      </c>
      <c r="K376">
        <f t="shared" si="51"/>
        <v>0.34703196347031962</v>
      </c>
      <c r="L376">
        <f t="shared" si="52"/>
        <v>0</v>
      </c>
      <c r="M376">
        <f t="shared" si="53"/>
        <v>0</v>
      </c>
      <c r="N376">
        <f t="shared" si="54"/>
        <v>0.60862618870510032</v>
      </c>
      <c r="O376">
        <f t="shared" si="55"/>
        <v>0</v>
      </c>
      <c r="P376">
        <f t="shared" si="56"/>
        <v>0.48546511627906974</v>
      </c>
      <c r="Q376">
        <f t="shared" si="57"/>
        <v>0.67486205769365126</v>
      </c>
      <c r="R376">
        <f t="shared" si="58"/>
        <v>5.4945054945054949E-3</v>
      </c>
      <c r="S376">
        <f t="shared" si="59"/>
        <v>8.6956523905731262E-2</v>
      </c>
    </row>
    <row r="377" spans="1:19" x14ac:dyDescent="0.2">
      <c r="A377">
        <f t="shared" ca="1" si="50"/>
        <v>0.55499530104214045</v>
      </c>
      <c r="B377">
        <v>250</v>
      </c>
      <c r="C377">
        <v>0</v>
      </c>
      <c r="D377">
        <v>0</v>
      </c>
      <c r="E377">
        <v>182</v>
      </c>
      <c r="F377">
        <v>0</v>
      </c>
      <c r="G377">
        <v>1100</v>
      </c>
      <c r="H377">
        <v>820</v>
      </c>
      <c r="I377">
        <v>28</v>
      </c>
      <c r="J377">
        <v>20.870000999999998</v>
      </c>
      <c r="K377">
        <f t="shared" si="51"/>
        <v>0.33789954337899542</v>
      </c>
      <c r="L377">
        <f t="shared" si="52"/>
        <v>0</v>
      </c>
      <c r="M377">
        <f t="shared" si="53"/>
        <v>0</v>
      </c>
      <c r="N377">
        <f t="shared" si="54"/>
        <v>0.48083065848635764</v>
      </c>
      <c r="O377">
        <f t="shared" si="55"/>
        <v>0</v>
      </c>
      <c r="P377">
        <f t="shared" si="56"/>
        <v>0.8691860465116279</v>
      </c>
      <c r="Q377">
        <f t="shared" si="57"/>
        <v>0.56698447969801191</v>
      </c>
      <c r="R377">
        <f t="shared" si="58"/>
        <v>7.4175824175824176E-2</v>
      </c>
      <c r="S377">
        <f t="shared" si="59"/>
        <v>0.23097049286085689</v>
      </c>
    </row>
    <row r="378" spans="1:19" x14ac:dyDescent="0.2">
      <c r="A378">
        <f t="shared" ca="1" si="50"/>
        <v>4.3861735094855137E-2</v>
      </c>
      <c r="B378">
        <v>166.800003</v>
      </c>
      <c r="C378">
        <v>250.199997</v>
      </c>
      <c r="D378">
        <v>0</v>
      </c>
      <c r="E378">
        <v>203.5</v>
      </c>
      <c r="F378">
        <v>0</v>
      </c>
      <c r="G378">
        <v>975.59997599999997</v>
      </c>
      <c r="H378">
        <v>692.59997599999997</v>
      </c>
      <c r="I378">
        <v>90</v>
      </c>
      <c r="J378">
        <v>43.57</v>
      </c>
      <c r="K378">
        <f t="shared" si="51"/>
        <v>0.14794521232876715</v>
      </c>
      <c r="L378">
        <f t="shared" si="52"/>
        <v>0.69616027038664896</v>
      </c>
      <c r="M378">
        <f t="shared" si="53"/>
        <v>0</v>
      </c>
      <c r="N378">
        <f t="shared" si="54"/>
        <v>0.65255590221779314</v>
      </c>
      <c r="O378">
        <f t="shared" si="55"/>
        <v>0</v>
      </c>
      <c r="P378">
        <f t="shared" si="56"/>
        <v>0.50755806976744178</v>
      </c>
      <c r="Q378">
        <f t="shared" si="57"/>
        <v>0.24736573491414354</v>
      </c>
      <c r="R378">
        <f t="shared" si="58"/>
        <v>0.2445054945054945</v>
      </c>
      <c r="S378">
        <f t="shared" si="59"/>
        <v>0.51376605241724316</v>
      </c>
    </row>
    <row r="379" spans="1:19" x14ac:dyDescent="0.2">
      <c r="A379">
        <f t="shared" ca="1" si="50"/>
        <v>0.95963745581103965</v>
      </c>
      <c r="B379">
        <v>277.20001200000002</v>
      </c>
      <c r="C379">
        <v>97.800003000000004</v>
      </c>
      <c r="D379">
        <v>24.5</v>
      </c>
      <c r="E379">
        <v>160.699997</v>
      </c>
      <c r="F379">
        <v>11.2</v>
      </c>
      <c r="G379">
        <v>1061.6999510000001</v>
      </c>
      <c r="H379">
        <v>782.5</v>
      </c>
      <c r="I379">
        <v>28</v>
      </c>
      <c r="J379">
        <v>63.139999000000003</v>
      </c>
      <c r="K379">
        <f t="shared" si="51"/>
        <v>0.40000002739726032</v>
      </c>
      <c r="L379">
        <f t="shared" si="52"/>
        <v>0.27212021322404362</v>
      </c>
      <c r="M379">
        <f t="shared" si="53"/>
        <v>0.12243877693836751</v>
      </c>
      <c r="N379">
        <f t="shared" si="54"/>
        <v>0.31070283492099438</v>
      </c>
      <c r="O379">
        <f t="shared" si="55"/>
        <v>0.34782607615446964</v>
      </c>
      <c r="P379">
        <f t="shared" si="56"/>
        <v>0.75784869476744199</v>
      </c>
      <c r="Q379">
        <f t="shared" si="57"/>
        <v>0.47290519656227981</v>
      </c>
      <c r="R379">
        <f t="shared" si="58"/>
        <v>7.4175824175824176E-2</v>
      </c>
      <c r="S379">
        <f t="shared" si="59"/>
        <v>0.7575682137179075</v>
      </c>
    </row>
    <row r="380" spans="1:19" x14ac:dyDescent="0.2">
      <c r="A380">
        <f t="shared" ca="1" si="50"/>
        <v>0.53932047048011333</v>
      </c>
      <c r="B380">
        <v>178</v>
      </c>
      <c r="C380">
        <v>129.800003</v>
      </c>
      <c r="D380">
        <v>118.599998</v>
      </c>
      <c r="E380">
        <v>179.89999399999999</v>
      </c>
      <c r="F380">
        <v>3.6</v>
      </c>
      <c r="G380">
        <v>1007.299988</v>
      </c>
      <c r="H380">
        <v>746.79998799999998</v>
      </c>
      <c r="I380">
        <v>14</v>
      </c>
      <c r="J380">
        <v>34.240001999999997</v>
      </c>
      <c r="K380">
        <f t="shared" si="51"/>
        <v>0.17351598173515981</v>
      </c>
      <c r="L380">
        <f t="shared" si="52"/>
        <v>0.36115749907330275</v>
      </c>
      <c r="M380">
        <f t="shared" si="53"/>
        <v>0.59270362040868707</v>
      </c>
      <c r="N380">
        <f t="shared" si="54"/>
        <v>0.46405744722182374</v>
      </c>
      <c r="O380">
        <f t="shared" si="55"/>
        <v>0.11180123876393669</v>
      </c>
      <c r="P380">
        <f t="shared" si="56"/>
        <v>0.59970926744186037</v>
      </c>
      <c r="Q380">
        <f t="shared" si="57"/>
        <v>0.38334168891169224</v>
      </c>
      <c r="R380">
        <f t="shared" si="58"/>
        <v>3.5714285714285712E-2</v>
      </c>
      <c r="S380">
        <f t="shared" si="59"/>
        <v>0.39753335984884414</v>
      </c>
    </row>
    <row r="381" spans="1:19" x14ac:dyDescent="0.2">
      <c r="A381">
        <f t="shared" ca="1" si="50"/>
        <v>0.89428384107335857</v>
      </c>
      <c r="B381">
        <v>212</v>
      </c>
      <c r="C381">
        <v>0</v>
      </c>
      <c r="D381">
        <v>124.800003</v>
      </c>
      <c r="E381">
        <v>159</v>
      </c>
      <c r="F381">
        <v>7.8</v>
      </c>
      <c r="G381">
        <v>1085.400024</v>
      </c>
      <c r="H381">
        <v>799.5</v>
      </c>
      <c r="I381">
        <v>3</v>
      </c>
      <c r="J381">
        <v>19.52</v>
      </c>
      <c r="K381">
        <f t="shared" si="51"/>
        <v>0.25114155251141551</v>
      </c>
      <c r="L381">
        <f t="shared" si="52"/>
        <v>0</v>
      </c>
      <c r="M381">
        <f t="shared" si="53"/>
        <v>0.6236881522132488</v>
      </c>
      <c r="N381">
        <f t="shared" si="54"/>
        <v>0.29712458379691492</v>
      </c>
      <c r="O381">
        <f t="shared" si="55"/>
        <v>0.24223601732186281</v>
      </c>
      <c r="P381">
        <f t="shared" si="56"/>
        <v>0.82674425581395361</v>
      </c>
      <c r="Q381">
        <f t="shared" si="57"/>
        <v>0.51555447158381162</v>
      </c>
      <c r="R381">
        <f t="shared" si="58"/>
        <v>5.4945054945054949E-3</v>
      </c>
      <c r="S381">
        <f t="shared" si="59"/>
        <v>0.21415224153861318</v>
      </c>
    </row>
    <row r="382" spans="1:19" x14ac:dyDescent="0.2">
      <c r="A382">
        <f t="shared" ca="1" si="50"/>
        <v>0.80187661856102066</v>
      </c>
      <c r="B382">
        <v>356</v>
      </c>
      <c r="C382">
        <v>0</v>
      </c>
      <c r="D382">
        <v>142</v>
      </c>
      <c r="E382">
        <v>193</v>
      </c>
      <c r="F382">
        <v>11</v>
      </c>
      <c r="G382">
        <v>801</v>
      </c>
      <c r="H382">
        <v>778</v>
      </c>
      <c r="I382">
        <v>28</v>
      </c>
      <c r="J382">
        <v>40.869999</v>
      </c>
      <c r="K382">
        <f t="shared" si="51"/>
        <v>0.57990867579908678</v>
      </c>
      <c r="L382">
        <f t="shared" si="52"/>
        <v>0</v>
      </c>
      <c r="M382">
        <f t="shared" si="53"/>
        <v>0.70964515613257895</v>
      </c>
      <c r="N382">
        <f t="shared" si="54"/>
        <v>0.56869008551174327</v>
      </c>
      <c r="O382">
        <f t="shared" si="55"/>
        <v>0.34161489622313984</v>
      </c>
      <c r="P382">
        <f t="shared" si="56"/>
        <v>0</v>
      </c>
      <c r="Q382">
        <f t="shared" si="57"/>
        <v>0.46161568258599195</v>
      </c>
      <c r="R382">
        <f t="shared" si="58"/>
        <v>7.4175824175824176E-2</v>
      </c>
      <c r="S382">
        <f t="shared" si="59"/>
        <v>0.4801295622307104</v>
      </c>
    </row>
    <row r="383" spans="1:19" x14ac:dyDescent="0.2">
      <c r="A383">
        <f t="shared" ca="1" si="50"/>
        <v>0.43845335386153705</v>
      </c>
      <c r="B383">
        <v>339</v>
      </c>
      <c r="C383">
        <v>0</v>
      </c>
      <c r="D383">
        <v>0</v>
      </c>
      <c r="E383">
        <v>197</v>
      </c>
      <c r="F383">
        <v>0</v>
      </c>
      <c r="G383">
        <v>968</v>
      </c>
      <c r="H383">
        <v>781</v>
      </c>
      <c r="I383">
        <v>14</v>
      </c>
      <c r="J383">
        <v>27.040001</v>
      </c>
      <c r="K383">
        <f t="shared" si="51"/>
        <v>0.54109589041095896</v>
      </c>
      <c r="L383">
        <f t="shared" si="52"/>
        <v>0</v>
      </c>
      <c r="M383">
        <f t="shared" si="53"/>
        <v>0</v>
      </c>
      <c r="N383">
        <f t="shared" si="54"/>
        <v>0.60063896806642891</v>
      </c>
      <c r="O383">
        <f t="shared" si="55"/>
        <v>0</v>
      </c>
      <c r="P383">
        <f t="shared" si="56"/>
        <v>0.48546511627906974</v>
      </c>
      <c r="Q383">
        <f t="shared" si="57"/>
        <v>0.4691420252368505</v>
      </c>
      <c r="R383">
        <f t="shared" si="58"/>
        <v>3.5714285714285712E-2</v>
      </c>
      <c r="S383">
        <f t="shared" si="59"/>
        <v>0.30783607344801478</v>
      </c>
    </row>
    <row r="384" spans="1:19" x14ac:dyDescent="0.2">
      <c r="A384">
        <f t="shared" ca="1" si="50"/>
        <v>0.71182387286321536</v>
      </c>
      <c r="B384">
        <v>387</v>
      </c>
      <c r="C384">
        <v>20</v>
      </c>
      <c r="D384">
        <v>94</v>
      </c>
      <c r="E384">
        <v>157</v>
      </c>
      <c r="F384">
        <v>13.9</v>
      </c>
      <c r="G384">
        <v>938</v>
      </c>
      <c r="H384">
        <v>845</v>
      </c>
      <c r="I384">
        <v>3</v>
      </c>
      <c r="J384">
        <v>25.51</v>
      </c>
      <c r="K384">
        <f t="shared" si="51"/>
        <v>0.65068493150684936</v>
      </c>
      <c r="L384">
        <f t="shared" si="52"/>
        <v>5.5648303655786928E-2</v>
      </c>
      <c r="M384">
        <f t="shared" si="53"/>
        <v>0.4697651033553692</v>
      </c>
      <c r="N384">
        <f t="shared" si="54"/>
        <v>0.2811501425195721</v>
      </c>
      <c r="O384">
        <f t="shared" si="55"/>
        <v>0.43167700522742219</v>
      </c>
      <c r="P384">
        <f t="shared" si="56"/>
        <v>0.39825581395348836</v>
      </c>
      <c r="Q384">
        <f t="shared" si="57"/>
        <v>0.62970400178849995</v>
      </c>
      <c r="R384">
        <f t="shared" si="58"/>
        <v>5.4945054945054949E-3</v>
      </c>
      <c r="S384">
        <f t="shared" si="59"/>
        <v>0.28877539027719923</v>
      </c>
    </row>
    <row r="385" spans="1:19" x14ac:dyDescent="0.2">
      <c r="A385">
        <f t="shared" ca="1" si="50"/>
        <v>0.40499005225054652</v>
      </c>
      <c r="B385">
        <v>166.10000600000001</v>
      </c>
      <c r="C385">
        <v>0</v>
      </c>
      <c r="D385">
        <v>163.300003</v>
      </c>
      <c r="E385">
        <v>176.5</v>
      </c>
      <c r="F385">
        <v>4.5</v>
      </c>
      <c r="G385">
        <v>1058.599976</v>
      </c>
      <c r="H385">
        <v>780.09997599999997</v>
      </c>
      <c r="I385">
        <v>14</v>
      </c>
      <c r="J385">
        <v>25.48</v>
      </c>
      <c r="K385">
        <f t="shared" si="51"/>
        <v>0.14634704566210047</v>
      </c>
      <c r="L385">
        <f t="shared" si="52"/>
        <v>0</v>
      </c>
      <c r="M385">
        <f t="shared" si="53"/>
        <v>0.81609194454496914</v>
      </c>
      <c r="N385">
        <f t="shared" si="54"/>
        <v>0.43690094497366477</v>
      </c>
      <c r="O385">
        <f t="shared" si="55"/>
        <v>0.13975154845492085</v>
      </c>
      <c r="P385">
        <f t="shared" si="56"/>
        <v>0.74883713953488362</v>
      </c>
      <c r="Q385">
        <f t="shared" si="57"/>
        <v>0.46688406223085166</v>
      </c>
      <c r="R385">
        <f t="shared" si="58"/>
        <v>3.5714285714285712E-2</v>
      </c>
      <c r="S385">
        <f t="shared" si="59"/>
        <v>0.28840165163577053</v>
      </c>
    </row>
    <row r="386" spans="1:19" x14ac:dyDescent="0.2">
      <c r="A386">
        <f t="shared" ref="A386:A449" ca="1" si="60">RAND()</f>
        <v>0.79661884031535513</v>
      </c>
      <c r="B386">
        <v>350</v>
      </c>
      <c r="C386">
        <v>0</v>
      </c>
      <c r="D386">
        <v>0</v>
      </c>
      <c r="E386">
        <v>203</v>
      </c>
      <c r="F386">
        <v>0</v>
      </c>
      <c r="G386">
        <v>974</v>
      </c>
      <c r="H386">
        <v>775</v>
      </c>
      <c r="I386">
        <v>180</v>
      </c>
      <c r="J386">
        <v>32.720001000000003</v>
      </c>
      <c r="K386">
        <f t="shared" ref="K386:K449" si="61">(B386 - 102)/(540-102)</f>
        <v>0.56621004566210043</v>
      </c>
      <c r="L386">
        <f t="shared" ref="L386:L449" si="62">(C386 - 0)/(359.399994)</f>
        <v>0</v>
      </c>
      <c r="M386">
        <f t="shared" ref="M386:M449" si="63">(D386 )/(200.100006)</f>
        <v>0</v>
      </c>
      <c r="N386">
        <f t="shared" ref="N386:N449" si="64">(E386 - 121.800003)/(247-121.800003)</f>
        <v>0.64856229189845749</v>
      </c>
      <c r="O386">
        <f t="shared" ref="O386:O449" si="65">(F386)/(32.200001)</f>
        <v>0</v>
      </c>
      <c r="P386">
        <f t="shared" ref="P386:P449" si="66">(G386 - 801)/(1145-801)</f>
        <v>0.50290697674418605</v>
      </c>
      <c r="Q386">
        <f t="shared" ref="Q386:Q449" si="67">(H386 - 594)/(992.599976-594)</f>
        <v>0.4540893399351334</v>
      </c>
      <c r="R386">
        <f t="shared" ref="R386:R449" si="68">(I386 - 1)/(365-1)</f>
        <v>0.49175824175824173</v>
      </c>
      <c r="S386">
        <f t="shared" ref="S386:S449" si="69">(J386 - 2.33)/(82.599998-2.33)</f>
        <v>0.37859725622517149</v>
      </c>
    </row>
    <row r="387" spans="1:19" x14ac:dyDescent="0.2">
      <c r="A387">
        <f t="shared" ca="1" si="60"/>
        <v>0.73417808797822459</v>
      </c>
      <c r="B387">
        <v>229.699997</v>
      </c>
      <c r="C387">
        <v>0</v>
      </c>
      <c r="D387">
        <v>118.199997</v>
      </c>
      <c r="E387">
        <v>195.199997</v>
      </c>
      <c r="F387">
        <v>6.1</v>
      </c>
      <c r="G387">
        <v>1028.099976</v>
      </c>
      <c r="H387">
        <v>757.59997599999997</v>
      </c>
      <c r="I387">
        <v>100</v>
      </c>
      <c r="J387">
        <v>40.860000999999997</v>
      </c>
      <c r="K387">
        <f t="shared" si="61"/>
        <v>0.29155250456621001</v>
      </c>
      <c r="L387">
        <f t="shared" si="62"/>
        <v>0</v>
      </c>
      <c r="M387">
        <f t="shared" si="63"/>
        <v>0.59070461497137583</v>
      </c>
      <c r="N387">
        <f t="shared" si="64"/>
        <v>0.58626194695515843</v>
      </c>
      <c r="O387">
        <f t="shared" si="65"/>
        <v>0.18944098790555938</v>
      </c>
      <c r="P387">
        <f t="shared" si="66"/>
        <v>0.66017434883720927</v>
      </c>
      <c r="Q387">
        <f t="shared" si="67"/>
        <v>0.41043649234941243</v>
      </c>
      <c r="R387">
        <f t="shared" si="68"/>
        <v>0.27197802197802196</v>
      </c>
      <c r="S387">
        <f t="shared" si="69"/>
        <v>0.48000500759947695</v>
      </c>
    </row>
    <row r="388" spans="1:19" x14ac:dyDescent="0.2">
      <c r="A388">
        <f t="shared" ca="1" si="60"/>
        <v>0.23185720180287617</v>
      </c>
      <c r="B388">
        <v>277.20001200000002</v>
      </c>
      <c r="C388">
        <v>97.800003000000004</v>
      </c>
      <c r="D388">
        <v>24.5</v>
      </c>
      <c r="E388">
        <v>160.699997</v>
      </c>
      <c r="F388">
        <v>11.2</v>
      </c>
      <c r="G388">
        <v>1061.6999510000001</v>
      </c>
      <c r="H388">
        <v>782.5</v>
      </c>
      <c r="I388">
        <v>3</v>
      </c>
      <c r="J388">
        <v>30.450001</v>
      </c>
      <c r="K388">
        <f t="shared" si="61"/>
        <v>0.40000002739726032</v>
      </c>
      <c r="L388">
        <f t="shared" si="62"/>
        <v>0.27212021322404362</v>
      </c>
      <c r="M388">
        <f t="shared" si="63"/>
        <v>0.12243877693836751</v>
      </c>
      <c r="N388">
        <f t="shared" si="64"/>
        <v>0.31070283492099438</v>
      </c>
      <c r="O388">
        <f t="shared" si="65"/>
        <v>0.34782607615446964</v>
      </c>
      <c r="P388">
        <f t="shared" si="66"/>
        <v>0.75784869476744199</v>
      </c>
      <c r="Q388">
        <f t="shared" si="67"/>
        <v>0.47290519656227981</v>
      </c>
      <c r="R388">
        <f t="shared" si="68"/>
        <v>5.4945054945054949E-3</v>
      </c>
      <c r="S388">
        <f t="shared" si="69"/>
        <v>0.35031769902373738</v>
      </c>
    </row>
    <row r="389" spans="1:19" x14ac:dyDescent="0.2">
      <c r="A389">
        <f t="shared" ca="1" si="60"/>
        <v>0.36904334368212244</v>
      </c>
      <c r="B389">
        <v>425</v>
      </c>
      <c r="C389">
        <v>106.300003</v>
      </c>
      <c r="D389">
        <v>0</v>
      </c>
      <c r="E389">
        <v>151.39999399999999</v>
      </c>
      <c r="F389">
        <v>18.600000000000001</v>
      </c>
      <c r="G389">
        <v>936</v>
      </c>
      <c r="H389">
        <v>803.70001200000002</v>
      </c>
      <c r="I389">
        <v>3</v>
      </c>
      <c r="J389">
        <v>36.299999</v>
      </c>
      <c r="K389">
        <f t="shared" si="61"/>
        <v>0.73744292237442921</v>
      </c>
      <c r="L389">
        <f t="shared" si="62"/>
        <v>0.29577074227775307</v>
      </c>
      <c r="M389">
        <f t="shared" si="63"/>
        <v>0</v>
      </c>
      <c r="N389">
        <f t="shared" si="64"/>
        <v>0.23642165901968823</v>
      </c>
      <c r="O389">
        <f t="shared" si="65"/>
        <v>0.57763973361367293</v>
      </c>
      <c r="P389">
        <f t="shared" si="66"/>
        <v>0.39244186046511625</v>
      </c>
      <c r="Q389">
        <f t="shared" si="67"/>
        <v>0.52609138140038436</v>
      </c>
      <c r="R389">
        <f t="shared" si="68"/>
        <v>5.4945054945054949E-3</v>
      </c>
      <c r="S389">
        <f t="shared" si="69"/>
        <v>0.42319670918641361</v>
      </c>
    </row>
    <row r="390" spans="1:19" x14ac:dyDescent="0.2">
      <c r="A390">
        <f t="shared" ca="1" si="60"/>
        <v>1.1045569271845079E-2</v>
      </c>
      <c r="B390">
        <v>173</v>
      </c>
      <c r="C390">
        <v>116</v>
      </c>
      <c r="D390">
        <v>0</v>
      </c>
      <c r="E390">
        <v>192</v>
      </c>
      <c r="F390">
        <v>0</v>
      </c>
      <c r="G390">
        <v>946.79998799999998</v>
      </c>
      <c r="H390">
        <v>856.79998799999998</v>
      </c>
      <c r="I390">
        <v>90</v>
      </c>
      <c r="J390">
        <v>32.099997999999999</v>
      </c>
      <c r="K390">
        <f t="shared" si="61"/>
        <v>0.16210045662100456</v>
      </c>
      <c r="L390">
        <f t="shared" si="62"/>
        <v>0.32276016120356421</v>
      </c>
      <c r="M390">
        <f t="shared" si="63"/>
        <v>0</v>
      </c>
      <c r="N390">
        <f t="shared" si="64"/>
        <v>0.56070286487307186</v>
      </c>
      <c r="O390">
        <f t="shared" si="65"/>
        <v>0</v>
      </c>
      <c r="P390">
        <f t="shared" si="66"/>
        <v>0.42383717441860463</v>
      </c>
      <c r="Q390">
        <f t="shared" si="67"/>
        <v>0.65930758610983964</v>
      </c>
      <c r="R390">
        <f t="shared" si="68"/>
        <v>0.2445054945054945</v>
      </c>
      <c r="S390">
        <f t="shared" si="69"/>
        <v>0.37087328692844868</v>
      </c>
    </row>
    <row r="391" spans="1:19" x14ac:dyDescent="0.2">
      <c r="A391">
        <f t="shared" ca="1" si="60"/>
        <v>0.38806815791341542</v>
      </c>
      <c r="B391">
        <v>255</v>
      </c>
      <c r="C391">
        <v>0</v>
      </c>
      <c r="D391">
        <v>0</v>
      </c>
      <c r="E391">
        <v>192</v>
      </c>
      <c r="F391">
        <v>0</v>
      </c>
      <c r="G391">
        <v>889.79998799999998</v>
      </c>
      <c r="H391">
        <v>945</v>
      </c>
      <c r="I391">
        <v>90</v>
      </c>
      <c r="J391">
        <v>21.860001</v>
      </c>
      <c r="K391">
        <f t="shared" si="61"/>
        <v>0.34931506849315069</v>
      </c>
      <c r="L391">
        <f t="shared" si="62"/>
        <v>0</v>
      </c>
      <c r="M391">
        <f t="shared" si="63"/>
        <v>0</v>
      </c>
      <c r="N391">
        <f t="shared" si="64"/>
        <v>0.56070286487307186</v>
      </c>
      <c r="O391">
        <f t="shared" si="65"/>
        <v>0</v>
      </c>
      <c r="P391">
        <f t="shared" si="66"/>
        <v>0.25813949999999997</v>
      </c>
      <c r="Q391">
        <f t="shared" si="67"/>
        <v>0.88058209015045208</v>
      </c>
      <c r="R391">
        <f t="shared" si="68"/>
        <v>0.2445054945054945</v>
      </c>
      <c r="S391">
        <f t="shared" si="69"/>
        <v>0.24330386802800216</v>
      </c>
    </row>
    <row r="392" spans="1:19" x14ac:dyDescent="0.2">
      <c r="A392">
        <f t="shared" ca="1" si="60"/>
        <v>0.56723435136135425</v>
      </c>
      <c r="B392">
        <v>194.699997</v>
      </c>
      <c r="C392">
        <v>0</v>
      </c>
      <c r="D392">
        <v>100.5</v>
      </c>
      <c r="E392">
        <v>165.60000600000001</v>
      </c>
      <c r="F392">
        <v>7.5</v>
      </c>
      <c r="G392">
        <v>1006.400024</v>
      </c>
      <c r="H392">
        <v>905.90002400000003</v>
      </c>
      <c r="I392">
        <v>56</v>
      </c>
      <c r="J392">
        <v>33.959999000000003</v>
      </c>
      <c r="K392">
        <f t="shared" si="61"/>
        <v>0.21164382876712329</v>
      </c>
      <c r="L392">
        <f t="shared" si="62"/>
        <v>0</v>
      </c>
      <c r="M392">
        <f t="shared" si="63"/>
        <v>0.50224886050228301</v>
      </c>
      <c r="N392">
        <f t="shared" si="64"/>
        <v>0.34984028793547017</v>
      </c>
      <c r="O392">
        <f t="shared" si="65"/>
        <v>0.23291924742486808</v>
      </c>
      <c r="P392">
        <f t="shared" si="66"/>
        <v>0.59709309302325586</v>
      </c>
      <c r="Q392">
        <f t="shared" si="67"/>
        <v>0.78248881781167001</v>
      </c>
      <c r="R392">
        <f t="shared" si="68"/>
        <v>0.15109890109890109</v>
      </c>
      <c r="S392">
        <f t="shared" si="69"/>
        <v>0.39404509515497937</v>
      </c>
    </row>
    <row r="393" spans="1:19" x14ac:dyDescent="0.2">
      <c r="A393">
        <f t="shared" ca="1" si="60"/>
        <v>5.8143285405941714E-2</v>
      </c>
      <c r="B393">
        <v>389.89999399999999</v>
      </c>
      <c r="C393">
        <v>189</v>
      </c>
      <c r="D393">
        <v>0</v>
      </c>
      <c r="E393">
        <v>145.89999399999999</v>
      </c>
      <c r="F393">
        <v>22</v>
      </c>
      <c r="G393">
        <v>944.70001200000002</v>
      </c>
      <c r="H393">
        <v>755.79998799999998</v>
      </c>
      <c r="I393">
        <v>3</v>
      </c>
      <c r="J393">
        <v>40.599997999999999</v>
      </c>
      <c r="K393">
        <f t="shared" si="61"/>
        <v>0.6573059223744292</v>
      </c>
      <c r="L393">
        <f t="shared" si="62"/>
        <v>0.52587646954718648</v>
      </c>
      <c r="M393">
        <f t="shared" si="63"/>
        <v>0</v>
      </c>
      <c r="N393">
        <f t="shared" si="64"/>
        <v>0.19249194550699542</v>
      </c>
      <c r="O393">
        <f t="shared" si="65"/>
        <v>0.68322979244627968</v>
      </c>
      <c r="P393">
        <f t="shared" si="66"/>
        <v>0.41773259302325588</v>
      </c>
      <c r="Q393">
        <f t="shared" si="67"/>
        <v>0.40592071686426795</v>
      </c>
      <c r="R393">
        <f t="shared" si="68"/>
        <v>5.4945054945054949E-3</v>
      </c>
      <c r="S393">
        <f t="shared" si="69"/>
        <v>0.47676590199989788</v>
      </c>
    </row>
    <row r="394" spans="1:19" x14ac:dyDescent="0.2">
      <c r="A394">
        <f t="shared" ca="1" si="60"/>
        <v>0.4605654807321512</v>
      </c>
      <c r="B394">
        <v>183.89999399999999</v>
      </c>
      <c r="C394">
        <v>122.599998</v>
      </c>
      <c r="D394">
        <v>0</v>
      </c>
      <c r="E394">
        <v>203.5</v>
      </c>
      <c r="F394">
        <v>0</v>
      </c>
      <c r="G394">
        <v>959.20001200000002</v>
      </c>
      <c r="H394">
        <v>800</v>
      </c>
      <c r="I394">
        <v>3</v>
      </c>
      <c r="J394">
        <v>4.9000000000000004</v>
      </c>
      <c r="K394">
        <f t="shared" si="61"/>
        <v>0.18698628767123285</v>
      </c>
      <c r="L394">
        <f t="shared" si="62"/>
        <v>0.34112409584514353</v>
      </c>
      <c r="M394">
        <f t="shared" si="63"/>
        <v>0</v>
      </c>
      <c r="N394">
        <f t="shared" si="64"/>
        <v>0.65255590221779314</v>
      </c>
      <c r="O394">
        <f t="shared" si="65"/>
        <v>0</v>
      </c>
      <c r="P394">
        <f t="shared" si="66"/>
        <v>0.45988375581395352</v>
      </c>
      <c r="Q394">
        <f t="shared" si="67"/>
        <v>0.51680886202562148</v>
      </c>
      <c r="R394">
        <f t="shared" si="68"/>
        <v>5.4945054945054949E-3</v>
      </c>
      <c r="S394">
        <f t="shared" si="69"/>
        <v>3.2016943615720536E-2</v>
      </c>
    </row>
    <row r="395" spans="1:19" x14ac:dyDescent="0.2">
      <c r="A395">
        <f t="shared" ca="1" si="60"/>
        <v>0.22585893151161474</v>
      </c>
      <c r="B395">
        <v>237</v>
      </c>
      <c r="C395">
        <v>92</v>
      </c>
      <c r="D395">
        <v>71</v>
      </c>
      <c r="E395">
        <v>247</v>
      </c>
      <c r="F395">
        <v>6</v>
      </c>
      <c r="G395">
        <v>853</v>
      </c>
      <c r="H395">
        <v>695</v>
      </c>
      <c r="I395">
        <v>28</v>
      </c>
      <c r="J395">
        <v>28.629999000000002</v>
      </c>
      <c r="K395">
        <f t="shared" si="61"/>
        <v>0.30821917808219179</v>
      </c>
      <c r="L395">
        <f t="shared" si="62"/>
        <v>0.25598219681661988</v>
      </c>
      <c r="M395">
        <f t="shared" si="63"/>
        <v>0.35482257806628947</v>
      </c>
      <c r="N395">
        <f t="shared" si="64"/>
        <v>1</v>
      </c>
      <c r="O395">
        <f t="shared" si="65"/>
        <v>0.18633539793989448</v>
      </c>
      <c r="P395">
        <f t="shared" si="66"/>
        <v>0.15116279069767441</v>
      </c>
      <c r="Q395">
        <f t="shared" si="67"/>
        <v>0.25338686924557169</v>
      </c>
      <c r="R395">
        <f t="shared" si="68"/>
        <v>7.4175824175824176E-2</v>
      </c>
      <c r="S395">
        <f t="shared" si="69"/>
        <v>0.32764419652782351</v>
      </c>
    </row>
    <row r="396" spans="1:19" x14ac:dyDescent="0.2">
      <c r="A396">
        <f t="shared" ca="1" si="60"/>
        <v>0.55187235247206246</v>
      </c>
      <c r="B396">
        <v>349</v>
      </c>
      <c r="C396">
        <v>0</v>
      </c>
      <c r="D396">
        <v>0</v>
      </c>
      <c r="E396">
        <v>192</v>
      </c>
      <c r="F396">
        <v>0</v>
      </c>
      <c r="G396">
        <v>1047</v>
      </c>
      <c r="H396">
        <v>806</v>
      </c>
      <c r="I396">
        <v>28</v>
      </c>
      <c r="J396">
        <v>32.720001000000003</v>
      </c>
      <c r="K396">
        <f t="shared" si="61"/>
        <v>0.5639269406392694</v>
      </c>
      <c r="L396">
        <f t="shared" si="62"/>
        <v>0</v>
      </c>
      <c r="M396">
        <f t="shared" si="63"/>
        <v>0</v>
      </c>
      <c r="N396">
        <f t="shared" si="64"/>
        <v>0.56070286487307186</v>
      </c>
      <c r="O396">
        <f t="shared" si="65"/>
        <v>0</v>
      </c>
      <c r="P396">
        <f t="shared" si="66"/>
        <v>0.71511627906976749</v>
      </c>
      <c r="Q396">
        <f t="shared" si="67"/>
        <v>0.53186154732733859</v>
      </c>
      <c r="R396">
        <f t="shared" si="68"/>
        <v>7.4175824175824176E-2</v>
      </c>
      <c r="S396">
        <f t="shared" si="69"/>
        <v>0.37859725622517149</v>
      </c>
    </row>
    <row r="397" spans="1:19" x14ac:dyDescent="0.2">
      <c r="A397">
        <f t="shared" ca="1" si="60"/>
        <v>0.25736445340533043</v>
      </c>
      <c r="B397">
        <v>182</v>
      </c>
      <c r="C397">
        <v>45.200001</v>
      </c>
      <c r="D397">
        <v>122</v>
      </c>
      <c r="E397">
        <v>170.199997</v>
      </c>
      <c r="F397">
        <v>8.1999999999999993</v>
      </c>
      <c r="G397">
        <v>1059.400024</v>
      </c>
      <c r="H397">
        <v>780.70001200000002</v>
      </c>
      <c r="I397">
        <v>3</v>
      </c>
      <c r="J397">
        <v>7.32</v>
      </c>
      <c r="K397">
        <f t="shared" si="61"/>
        <v>0.18264840182648401</v>
      </c>
      <c r="L397">
        <f t="shared" si="62"/>
        <v>0.12576516904449364</v>
      </c>
      <c r="M397">
        <f t="shared" si="63"/>
        <v>0.60969513414207488</v>
      </c>
      <c r="N397">
        <f t="shared" si="64"/>
        <v>0.38658143098837289</v>
      </c>
      <c r="O397">
        <f t="shared" si="65"/>
        <v>0.25465837718452244</v>
      </c>
      <c r="P397">
        <f t="shared" si="66"/>
        <v>0.75116286046511638</v>
      </c>
      <c r="Q397">
        <f t="shared" si="67"/>
        <v>0.46838942107713533</v>
      </c>
      <c r="R397">
        <f t="shared" si="68"/>
        <v>5.4945054945054949E-3</v>
      </c>
      <c r="S397">
        <f t="shared" si="69"/>
        <v>6.2165194024297848E-2</v>
      </c>
    </row>
    <row r="398" spans="1:19" x14ac:dyDescent="0.2">
      <c r="A398">
        <f t="shared" ca="1" si="60"/>
        <v>0.93988947183069727</v>
      </c>
      <c r="B398">
        <v>182</v>
      </c>
      <c r="C398">
        <v>45.200001</v>
      </c>
      <c r="D398">
        <v>122</v>
      </c>
      <c r="E398">
        <v>170.199997</v>
      </c>
      <c r="F398">
        <v>8.1999999999999993</v>
      </c>
      <c r="G398">
        <v>1059.400024</v>
      </c>
      <c r="H398">
        <v>780.70001200000002</v>
      </c>
      <c r="I398">
        <v>14</v>
      </c>
      <c r="J398">
        <v>21.5</v>
      </c>
      <c r="K398">
        <f t="shared" si="61"/>
        <v>0.18264840182648401</v>
      </c>
      <c r="L398">
        <f t="shared" si="62"/>
        <v>0.12576516904449364</v>
      </c>
      <c r="M398">
        <f t="shared" si="63"/>
        <v>0.60969513414207488</v>
      </c>
      <c r="N398">
        <f t="shared" si="64"/>
        <v>0.38658143098837289</v>
      </c>
      <c r="O398">
        <f t="shared" si="65"/>
        <v>0.25465837718452244</v>
      </c>
      <c r="P398">
        <f t="shared" si="66"/>
        <v>0.75116286046511638</v>
      </c>
      <c r="Q398">
        <f t="shared" si="67"/>
        <v>0.46838942107713533</v>
      </c>
      <c r="R398">
        <f t="shared" si="68"/>
        <v>3.5714285714285712E-2</v>
      </c>
      <c r="S398">
        <f t="shared" si="69"/>
        <v>0.23881899187290376</v>
      </c>
    </row>
    <row r="399" spans="1:19" x14ac:dyDescent="0.2">
      <c r="A399">
        <f t="shared" ca="1" si="60"/>
        <v>0.46333402601682439</v>
      </c>
      <c r="B399">
        <v>222.39999399999999</v>
      </c>
      <c r="C399">
        <v>0</v>
      </c>
      <c r="D399">
        <v>96.699996999999996</v>
      </c>
      <c r="E399">
        <v>189.300003</v>
      </c>
      <c r="F399">
        <v>4.5</v>
      </c>
      <c r="G399">
        <v>967.09997599999997</v>
      </c>
      <c r="H399">
        <v>870.29998799999998</v>
      </c>
      <c r="I399">
        <v>100</v>
      </c>
      <c r="J399">
        <v>40.709999000000003</v>
      </c>
      <c r="K399">
        <f t="shared" si="61"/>
        <v>0.27488583105022829</v>
      </c>
      <c r="L399">
        <f t="shared" si="62"/>
        <v>0</v>
      </c>
      <c r="M399">
        <f t="shared" si="63"/>
        <v>0.48325834133158391</v>
      </c>
      <c r="N399">
        <f t="shared" si="64"/>
        <v>0.53913739311032094</v>
      </c>
      <c r="O399">
        <f t="shared" si="65"/>
        <v>0.13975154845492085</v>
      </c>
      <c r="P399">
        <f t="shared" si="66"/>
        <v>0.48284876744186039</v>
      </c>
      <c r="Q399">
        <f t="shared" si="67"/>
        <v>0.69317612803870321</v>
      </c>
      <c r="R399">
        <f t="shared" si="68"/>
        <v>0.27197802197802196</v>
      </c>
      <c r="S399">
        <f t="shared" si="69"/>
        <v>0.47813628947642434</v>
      </c>
    </row>
    <row r="400" spans="1:19" x14ac:dyDescent="0.2">
      <c r="A400">
        <f t="shared" ca="1" si="60"/>
        <v>0.77930601118783949</v>
      </c>
      <c r="B400">
        <v>317.89999399999999</v>
      </c>
      <c r="C400">
        <v>0</v>
      </c>
      <c r="D400">
        <v>126.5</v>
      </c>
      <c r="E400">
        <v>209.699997</v>
      </c>
      <c r="F400">
        <v>5.7</v>
      </c>
      <c r="G400">
        <v>860.5</v>
      </c>
      <c r="H400">
        <v>736.59997599999997</v>
      </c>
      <c r="I400">
        <v>28</v>
      </c>
      <c r="J400">
        <v>40.060001</v>
      </c>
      <c r="K400">
        <f t="shared" si="61"/>
        <v>0.49292236073059359</v>
      </c>
      <c r="L400">
        <f t="shared" si="62"/>
        <v>0</v>
      </c>
      <c r="M400">
        <f t="shared" si="63"/>
        <v>0.63218388908993839</v>
      </c>
      <c r="N400">
        <f t="shared" si="64"/>
        <v>0.70207664621589405</v>
      </c>
      <c r="O400">
        <f t="shared" si="65"/>
        <v>0.17701862804289975</v>
      </c>
      <c r="P400">
        <f t="shared" si="66"/>
        <v>0.17296511627906977</v>
      </c>
      <c r="Q400">
        <f t="shared" si="67"/>
        <v>0.3577520937934025</v>
      </c>
      <c r="R400">
        <f t="shared" si="68"/>
        <v>7.4175824175824176E-2</v>
      </c>
      <c r="S400">
        <f t="shared" si="69"/>
        <v>0.47003864382804644</v>
      </c>
    </row>
    <row r="401" spans="1:19" x14ac:dyDescent="0.2">
      <c r="A401">
        <f t="shared" ca="1" si="60"/>
        <v>0.35861621253283194</v>
      </c>
      <c r="B401">
        <v>213.5</v>
      </c>
      <c r="C401">
        <v>0</v>
      </c>
      <c r="D401">
        <v>174.199997</v>
      </c>
      <c r="E401">
        <v>154.60000600000001</v>
      </c>
      <c r="F401">
        <v>11.7</v>
      </c>
      <c r="G401">
        <v>1052.3000489999999</v>
      </c>
      <c r="H401">
        <v>775.5</v>
      </c>
      <c r="I401">
        <v>56</v>
      </c>
      <c r="J401">
        <v>51.43</v>
      </c>
      <c r="K401">
        <f t="shared" si="61"/>
        <v>0.2545662100456621</v>
      </c>
      <c r="L401">
        <f t="shared" si="62"/>
        <v>0</v>
      </c>
      <c r="M401">
        <f t="shared" si="63"/>
        <v>0.87056467654478731</v>
      </c>
      <c r="N401">
        <f t="shared" si="64"/>
        <v>0.26198086091008455</v>
      </c>
      <c r="O401">
        <f t="shared" si="65"/>
        <v>0.3633540259827942</v>
      </c>
      <c r="P401">
        <f t="shared" si="66"/>
        <v>0.73052339825581381</v>
      </c>
      <c r="Q401">
        <f t="shared" si="67"/>
        <v>0.45534373037694315</v>
      </c>
      <c r="R401">
        <f t="shared" si="68"/>
        <v>0.15109890109890109</v>
      </c>
      <c r="S401">
        <f t="shared" si="69"/>
        <v>0.61168557647154798</v>
      </c>
    </row>
    <row r="402" spans="1:19" x14ac:dyDescent="0.2">
      <c r="A402">
        <f t="shared" ca="1" si="60"/>
        <v>0.57586352126366613</v>
      </c>
      <c r="B402">
        <v>238</v>
      </c>
      <c r="C402">
        <v>0</v>
      </c>
      <c r="D402">
        <v>0</v>
      </c>
      <c r="E402">
        <v>185</v>
      </c>
      <c r="F402">
        <v>0</v>
      </c>
      <c r="G402">
        <v>1118</v>
      </c>
      <c r="H402">
        <v>789</v>
      </c>
      <c r="I402">
        <v>28</v>
      </c>
      <c r="J402">
        <v>17.540001</v>
      </c>
      <c r="K402">
        <f t="shared" si="61"/>
        <v>0.31050228310502281</v>
      </c>
      <c r="L402">
        <f t="shared" si="62"/>
        <v>0</v>
      </c>
      <c r="M402">
        <f t="shared" si="63"/>
        <v>0</v>
      </c>
      <c r="N402">
        <f t="shared" si="64"/>
        <v>0.50479232040237187</v>
      </c>
      <c r="O402">
        <f t="shared" si="65"/>
        <v>0</v>
      </c>
      <c r="P402">
        <f t="shared" si="66"/>
        <v>0.92151162790697672</v>
      </c>
      <c r="Q402">
        <f t="shared" si="67"/>
        <v>0.48921227230580672</v>
      </c>
      <c r="R402">
        <f t="shared" si="68"/>
        <v>7.4175824175824176E-2</v>
      </c>
      <c r="S402">
        <f t="shared" si="69"/>
        <v>0.1894855036622774</v>
      </c>
    </row>
    <row r="403" spans="1:19" x14ac:dyDescent="0.2">
      <c r="A403">
        <f t="shared" ca="1" si="60"/>
        <v>0.640932903693193</v>
      </c>
      <c r="B403">
        <v>122.599998</v>
      </c>
      <c r="C403">
        <v>183.89999399999999</v>
      </c>
      <c r="D403">
        <v>0</v>
      </c>
      <c r="E403">
        <v>203.5</v>
      </c>
      <c r="F403">
        <v>0</v>
      </c>
      <c r="G403">
        <v>958.20001200000002</v>
      </c>
      <c r="H403">
        <v>800.09997599999997</v>
      </c>
      <c r="I403">
        <v>28</v>
      </c>
      <c r="J403">
        <v>24.290001</v>
      </c>
      <c r="K403">
        <f t="shared" si="61"/>
        <v>4.7031958904109585E-2</v>
      </c>
      <c r="L403">
        <f t="shared" si="62"/>
        <v>0.5116861354204697</v>
      </c>
      <c r="M403">
        <f t="shared" si="63"/>
        <v>0</v>
      </c>
      <c r="N403">
        <f t="shared" si="64"/>
        <v>0.65255590221779314</v>
      </c>
      <c r="O403">
        <f t="shared" si="65"/>
        <v>0</v>
      </c>
      <c r="P403">
        <f t="shared" si="66"/>
        <v>0.45697677906976747</v>
      </c>
      <c r="Q403">
        <f t="shared" si="67"/>
        <v>0.51705967990324209</v>
      </c>
      <c r="R403">
        <f t="shared" si="68"/>
        <v>7.4175824175824176E-2</v>
      </c>
      <c r="S403">
        <f t="shared" si="69"/>
        <v>0.27357669798372236</v>
      </c>
    </row>
    <row r="404" spans="1:19" x14ac:dyDescent="0.2">
      <c r="A404">
        <f t="shared" ca="1" si="60"/>
        <v>0.65164265559899059</v>
      </c>
      <c r="B404">
        <v>425</v>
      </c>
      <c r="C404">
        <v>106.300003</v>
      </c>
      <c r="D404">
        <v>0</v>
      </c>
      <c r="E404">
        <v>153.5</v>
      </c>
      <c r="F404">
        <v>16.5</v>
      </c>
      <c r="G404">
        <v>852.09997599999997</v>
      </c>
      <c r="H404">
        <v>887.09997599999997</v>
      </c>
      <c r="I404">
        <v>28</v>
      </c>
      <c r="J404">
        <v>60.290000999999997</v>
      </c>
      <c r="K404">
        <f t="shared" si="61"/>
        <v>0.73744292237442921</v>
      </c>
      <c r="L404">
        <f t="shared" si="62"/>
        <v>0.29577074227775307</v>
      </c>
      <c r="M404">
        <f t="shared" si="63"/>
        <v>0</v>
      </c>
      <c r="N404">
        <f t="shared" si="64"/>
        <v>0.25319487028422211</v>
      </c>
      <c r="O404">
        <f t="shared" si="65"/>
        <v>0.51242234433470979</v>
      </c>
      <c r="P404">
        <f t="shared" si="66"/>
        <v>0.14854644186046503</v>
      </c>
      <c r="Q404">
        <f t="shared" si="67"/>
        <v>0.73532361677814051</v>
      </c>
      <c r="R404">
        <f t="shared" si="68"/>
        <v>7.4175824175824176E-2</v>
      </c>
      <c r="S404">
        <f t="shared" si="69"/>
        <v>0.72206306769809558</v>
      </c>
    </row>
    <row r="405" spans="1:19" x14ac:dyDescent="0.2">
      <c r="A405">
        <f t="shared" ca="1" si="60"/>
        <v>0.40569959457294802</v>
      </c>
      <c r="B405">
        <v>149</v>
      </c>
      <c r="C405">
        <v>117.599998</v>
      </c>
      <c r="D405">
        <v>91.699996999999996</v>
      </c>
      <c r="E405">
        <v>182.89999399999999</v>
      </c>
      <c r="F405">
        <v>7.1</v>
      </c>
      <c r="G405">
        <v>953.40002400000003</v>
      </c>
      <c r="H405">
        <v>780.29998799999998</v>
      </c>
      <c r="I405">
        <v>28</v>
      </c>
      <c r="J405">
        <v>23.52</v>
      </c>
      <c r="K405">
        <f t="shared" si="61"/>
        <v>0.10730593607305935</v>
      </c>
      <c r="L405">
        <f t="shared" si="62"/>
        <v>0.32721201993119675</v>
      </c>
      <c r="M405">
        <f t="shared" si="63"/>
        <v>0.45827083583395789</v>
      </c>
      <c r="N405">
        <f t="shared" si="64"/>
        <v>0.48801910913783803</v>
      </c>
      <c r="O405">
        <f t="shared" si="65"/>
        <v>0.22049688756220845</v>
      </c>
      <c r="P405">
        <f t="shared" si="66"/>
        <v>0.44302332558139546</v>
      </c>
      <c r="Q405">
        <f t="shared" si="67"/>
        <v>0.46738584851294623</v>
      </c>
      <c r="R405">
        <f t="shared" si="68"/>
        <v>7.4175824175824176E-2</v>
      </c>
      <c r="S405">
        <f t="shared" si="69"/>
        <v>0.26398406039576577</v>
      </c>
    </row>
    <row r="406" spans="1:19" x14ac:dyDescent="0.2">
      <c r="A406">
        <f t="shared" ca="1" si="60"/>
        <v>0.12659329567012811</v>
      </c>
      <c r="B406">
        <v>277</v>
      </c>
      <c r="C406">
        <v>116.800003</v>
      </c>
      <c r="D406">
        <v>91</v>
      </c>
      <c r="E406">
        <v>190.60000600000001</v>
      </c>
      <c r="F406">
        <v>7</v>
      </c>
      <c r="G406">
        <v>946.5</v>
      </c>
      <c r="H406">
        <v>665.59997599999997</v>
      </c>
      <c r="I406">
        <v>28</v>
      </c>
      <c r="J406">
        <v>43.580002</v>
      </c>
      <c r="K406">
        <f t="shared" si="61"/>
        <v>0.3995433789954338</v>
      </c>
      <c r="L406">
        <f t="shared" si="62"/>
        <v>0.32498610169704123</v>
      </c>
      <c r="M406">
        <f t="shared" si="63"/>
        <v>0.4547726000567936</v>
      </c>
      <c r="N406">
        <f t="shared" si="64"/>
        <v>0.54952080390225577</v>
      </c>
      <c r="O406">
        <f t="shared" si="65"/>
        <v>0.21739129759654355</v>
      </c>
      <c r="P406">
        <f t="shared" si="66"/>
        <v>0.42296511627906974</v>
      </c>
      <c r="Q406">
        <f t="shared" si="67"/>
        <v>0.17962865105641646</v>
      </c>
      <c r="R406">
        <f t="shared" si="68"/>
        <v>7.4175824175824176E-2</v>
      </c>
      <c r="S406">
        <f t="shared" si="69"/>
        <v>0.51389065688029545</v>
      </c>
    </row>
    <row r="407" spans="1:19" x14ac:dyDescent="0.2">
      <c r="A407">
        <f t="shared" ca="1" si="60"/>
        <v>0.33183134977873063</v>
      </c>
      <c r="B407">
        <v>155.199997</v>
      </c>
      <c r="C407">
        <v>183.89999399999999</v>
      </c>
      <c r="D407">
        <v>143.199997</v>
      </c>
      <c r="E407">
        <v>193.800003</v>
      </c>
      <c r="F407">
        <v>9.1999999999999993</v>
      </c>
      <c r="G407">
        <v>879.59997599999997</v>
      </c>
      <c r="H407">
        <v>698.5</v>
      </c>
      <c r="I407">
        <v>28</v>
      </c>
      <c r="J407">
        <v>28.99</v>
      </c>
      <c r="K407">
        <f t="shared" si="61"/>
        <v>0.12146118036529679</v>
      </c>
      <c r="L407">
        <f t="shared" si="62"/>
        <v>0.5116861354204697</v>
      </c>
      <c r="M407">
        <f t="shared" si="63"/>
        <v>0.71564214245950597</v>
      </c>
      <c r="N407">
        <f t="shared" si="64"/>
        <v>0.57507988598434234</v>
      </c>
      <c r="O407">
        <f t="shared" si="65"/>
        <v>0.28571427684117151</v>
      </c>
      <c r="P407">
        <f t="shared" si="66"/>
        <v>0.22848830232558132</v>
      </c>
      <c r="Q407">
        <f t="shared" si="67"/>
        <v>0.26216760233823999</v>
      </c>
      <c r="R407">
        <f t="shared" si="68"/>
        <v>7.4175824175824176E-2</v>
      </c>
      <c r="S407">
        <f t="shared" si="69"/>
        <v>0.33212907268292191</v>
      </c>
    </row>
    <row r="408" spans="1:19" x14ac:dyDescent="0.2">
      <c r="A408">
        <f t="shared" ca="1" si="60"/>
        <v>0.17691812200546109</v>
      </c>
      <c r="B408">
        <v>286.29998799999998</v>
      </c>
      <c r="C408">
        <v>200.89999399999999</v>
      </c>
      <c r="D408">
        <v>0</v>
      </c>
      <c r="E408">
        <v>144.699997</v>
      </c>
      <c r="F408">
        <v>11.2</v>
      </c>
      <c r="G408">
        <v>1004.599976</v>
      </c>
      <c r="H408">
        <v>803.70001200000002</v>
      </c>
      <c r="I408">
        <v>28</v>
      </c>
      <c r="J408">
        <v>67.699996999999996</v>
      </c>
      <c r="K408">
        <f t="shared" si="61"/>
        <v>0.42077622831050226</v>
      </c>
      <c r="L408">
        <f t="shared" si="62"/>
        <v>0.55898719352788862</v>
      </c>
      <c r="M408">
        <f t="shared" si="63"/>
        <v>0</v>
      </c>
      <c r="N408">
        <f t="shared" si="64"/>
        <v>0.18290730470225167</v>
      </c>
      <c r="O408">
        <f t="shared" si="65"/>
        <v>0.34782607615446964</v>
      </c>
      <c r="P408">
        <f t="shared" si="66"/>
        <v>0.59186039534883716</v>
      </c>
      <c r="Q408">
        <f t="shared" si="67"/>
        <v>0.52609138140038436</v>
      </c>
      <c r="R408">
        <f t="shared" si="68"/>
        <v>7.4175824175824176E-2</v>
      </c>
      <c r="S408">
        <f t="shared" si="69"/>
        <v>0.81437646229915184</v>
      </c>
    </row>
    <row r="409" spans="1:19" x14ac:dyDescent="0.2">
      <c r="A409">
        <f t="shared" ca="1" si="60"/>
        <v>0.74410281095444952</v>
      </c>
      <c r="B409">
        <v>313.29998799999998</v>
      </c>
      <c r="C409">
        <v>262.20001200000002</v>
      </c>
      <c r="D409">
        <v>0</v>
      </c>
      <c r="E409">
        <v>175.5</v>
      </c>
      <c r="F409">
        <v>8.6</v>
      </c>
      <c r="G409">
        <v>1046.900024</v>
      </c>
      <c r="H409">
        <v>611.79998799999998</v>
      </c>
      <c r="I409">
        <v>56</v>
      </c>
      <c r="J409">
        <v>64.900002000000001</v>
      </c>
      <c r="K409">
        <f t="shared" si="61"/>
        <v>0.48242006392694059</v>
      </c>
      <c r="L409">
        <f t="shared" si="62"/>
        <v>0.72954929431634885</v>
      </c>
      <c r="M409">
        <f t="shared" si="63"/>
        <v>0</v>
      </c>
      <c r="N409">
        <f t="shared" si="64"/>
        <v>0.42891372433499336</v>
      </c>
      <c r="O409">
        <f t="shared" si="65"/>
        <v>0.26708073704718205</v>
      </c>
      <c r="P409">
        <f t="shared" si="66"/>
        <v>0.71482565116279073</v>
      </c>
      <c r="Q409">
        <f t="shared" si="67"/>
        <v>4.4656269623056841E-2</v>
      </c>
      <c r="R409">
        <f t="shared" si="68"/>
        <v>0.15109890109890109</v>
      </c>
      <c r="S409">
        <f t="shared" si="69"/>
        <v>0.7794942513889187</v>
      </c>
    </row>
    <row r="410" spans="1:19" x14ac:dyDescent="0.2">
      <c r="A410">
        <f t="shared" ca="1" si="60"/>
        <v>0.1868733809706794</v>
      </c>
      <c r="B410">
        <v>154.800003</v>
      </c>
      <c r="C410">
        <v>183.39999399999999</v>
      </c>
      <c r="D410">
        <v>0</v>
      </c>
      <c r="E410">
        <v>193.300003</v>
      </c>
      <c r="F410">
        <v>9.1</v>
      </c>
      <c r="G410">
        <v>877.20001200000002</v>
      </c>
      <c r="H410">
        <v>867.70001200000002</v>
      </c>
      <c r="I410">
        <v>28</v>
      </c>
      <c r="J410">
        <v>23.790001</v>
      </c>
      <c r="K410">
        <f t="shared" si="61"/>
        <v>0.12054795205479453</v>
      </c>
      <c r="L410">
        <f t="shared" si="62"/>
        <v>0.51029492782907504</v>
      </c>
      <c r="M410">
        <f t="shared" si="63"/>
        <v>0</v>
      </c>
      <c r="N410">
        <f t="shared" si="64"/>
        <v>0.57108627566500658</v>
      </c>
      <c r="O410">
        <f t="shared" si="65"/>
        <v>0.28260868687550661</v>
      </c>
      <c r="P410">
        <f t="shared" si="66"/>
        <v>0.22151166279069773</v>
      </c>
      <c r="Q410">
        <f t="shared" si="67"/>
        <v>0.68665335795203364</v>
      </c>
      <c r="R410">
        <f t="shared" si="68"/>
        <v>7.4175824175824176E-2</v>
      </c>
      <c r="S410">
        <f t="shared" si="69"/>
        <v>0.2673477206265783</v>
      </c>
    </row>
    <row r="411" spans="1:19" x14ac:dyDescent="0.2">
      <c r="A411">
        <f t="shared" ca="1" si="60"/>
        <v>0.11290082797465995</v>
      </c>
      <c r="B411">
        <v>362.60000600000001</v>
      </c>
      <c r="C411">
        <v>189</v>
      </c>
      <c r="D411">
        <v>0</v>
      </c>
      <c r="E411">
        <v>164.89999399999999</v>
      </c>
      <c r="F411">
        <v>11.6</v>
      </c>
      <c r="G411">
        <v>944.70001200000002</v>
      </c>
      <c r="H411">
        <v>755.79998799999998</v>
      </c>
      <c r="I411">
        <v>3</v>
      </c>
      <c r="J411">
        <v>35.299999</v>
      </c>
      <c r="K411">
        <f t="shared" si="61"/>
        <v>0.59497718264840183</v>
      </c>
      <c r="L411">
        <f t="shared" si="62"/>
        <v>0.52587646954718648</v>
      </c>
      <c r="M411">
        <f t="shared" si="63"/>
        <v>0</v>
      </c>
      <c r="N411">
        <f t="shared" si="64"/>
        <v>0.34424913764175241</v>
      </c>
      <c r="O411">
        <f t="shared" si="65"/>
        <v>0.3602484360171293</v>
      </c>
      <c r="P411">
        <f t="shared" si="66"/>
        <v>0.41773259302325588</v>
      </c>
      <c r="Q411">
        <f t="shared" si="67"/>
        <v>0.40592071686426795</v>
      </c>
      <c r="R411">
        <f t="shared" si="68"/>
        <v>5.4945054945054949E-3</v>
      </c>
      <c r="S411">
        <f t="shared" si="69"/>
        <v>0.41073875447212543</v>
      </c>
    </row>
    <row r="412" spans="1:19" x14ac:dyDescent="0.2">
      <c r="A412">
        <f t="shared" ca="1" si="60"/>
        <v>0.69104732174257877</v>
      </c>
      <c r="B412">
        <v>325</v>
      </c>
      <c r="C412">
        <v>0</v>
      </c>
      <c r="D412">
        <v>0</v>
      </c>
      <c r="E412">
        <v>184</v>
      </c>
      <c r="F412">
        <v>0</v>
      </c>
      <c r="G412">
        <v>1063</v>
      </c>
      <c r="H412">
        <v>783</v>
      </c>
      <c r="I412">
        <v>7</v>
      </c>
      <c r="J412">
        <v>17.540001</v>
      </c>
      <c r="K412">
        <f t="shared" si="61"/>
        <v>0.5091324200913242</v>
      </c>
      <c r="L412">
        <f t="shared" si="62"/>
        <v>0</v>
      </c>
      <c r="M412">
        <f t="shared" si="63"/>
        <v>0</v>
      </c>
      <c r="N412">
        <f t="shared" si="64"/>
        <v>0.49680509976370046</v>
      </c>
      <c r="O412">
        <f t="shared" si="65"/>
        <v>0</v>
      </c>
      <c r="P412">
        <f t="shared" si="66"/>
        <v>0.76162790697674421</v>
      </c>
      <c r="Q412">
        <f t="shared" si="67"/>
        <v>0.47415958700408956</v>
      </c>
      <c r="R412">
        <f t="shared" si="68"/>
        <v>1.6483516483516484E-2</v>
      </c>
      <c r="S412">
        <f t="shared" si="69"/>
        <v>0.1894855036622774</v>
      </c>
    </row>
    <row r="413" spans="1:19" x14ac:dyDescent="0.2">
      <c r="A413">
        <f t="shared" ca="1" si="60"/>
        <v>0.94367493559357196</v>
      </c>
      <c r="B413">
        <v>181.89999399999999</v>
      </c>
      <c r="C413">
        <v>272.79998799999998</v>
      </c>
      <c r="D413">
        <v>0</v>
      </c>
      <c r="E413">
        <v>185.699997</v>
      </c>
      <c r="F413">
        <v>0</v>
      </c>
      <c r="G413">
        <v>1012.400024</v>
      </c>
      <c r="H413">
        <v>714.29998799999998</v>
      </c>
      <c r="I413">
        <v>28</v>
      </c>
      <c r="J413">
        <v>27.940000999999999</v>
      </c>
      <c r="K413">
        <f t="shared" si="61"/>
        <v>0.18242007762557075</v>
      </c>
      <c r="L413">
        <f t="shared" si="62"/>
        <v>0.7590428284759515</v>
      </c>
      <c r="M413">
        <f t="shared" si="63"/>
        <v>0</v>
      </c>
      <c r="N413">
        <f t="shared" si="64"/>
        <v>0.51038335088777997</v>
      </c>
      <c r="O413">
        <f t="shared" si="65"/>
        <v>0</v>
      </c>
      <c r="P413">
        <f t="shared" si="66"/>
        <v>0.61453495348837217</v>
      </c>
      <c r="Q413">
        <f t="shared" si="67"/>
        <v>0.30180631019405779</v>
      </c>
      <c r="R413">
        <f t="shared" si="68"/>
        <v>7.4175824175824176E-2</v>
      </c>
      <c r="S413">
        <f t="shared" si="69"/>
        <v>0.31904823269087407</v>
      </c>
    </row>
    <row r="414" spans="1:19" x14ac:dyDescent="0.2">
      <c r="A414">
        <f t="shared" ca="1" si="60"/>
        <v>0.363704917721277</v>
      </c>
      <c r="B414">
        <v>167</v>
      </c>
      <c r="C414">
        <v>187</v>
      </c>
      <c r="D414">
        <v>195</v>
      </c>
      <c r="E414">
        <v>185</v>
      </c>
      <c r="F414">
        <v>7</v>
      </c>
      <c r="G414">
        <v>898</v>
      </c>
      <c r="H414">
        <v>636</v>
      </c>
      <c r="I414">
        <v>28</v>
      </c>
      <c r="J414">
        <v>23.889999</v>
      </c>
      <c r="K414">
        <f t="shared" si="61"/>
        <v>0.14840182648401826</v>
      </c>
      <c r="L414">
        <f t="shared" si="62"/>
        <v>0.52031163918160783</v>
      </c>
      <c r="M414">
        <f t="shared" si="63"/>
        <v>0.97451271440741483</v>
      </c>
      <c r="N414">
        <f t="shared" si="64"/>
        <v>0.50479232040237187</v>
      </c>
      <c r="O414">
        <f t="shared" si="65"/>
        <v>0.21739129759654355</v>
      </c>
      <c r="P414">
        <f t="shared" si="66"/>
        <v>0.28197674418604651</v>
      </c>
      <c r="Q414">
        <f t="shared" si="67"/>
        <v>0.10536879711201991</v>
      </c>
      <c r="R414">
        <f t="shared" si="68"/>
        <v>7.4175824175824176E-2</v>
      </c>
      <c r="S414">
        <f t="shared" si="69"/>
        <v>0.26859349118209769</v>
      </c>
    </row>
    <row r="415" spans="1:19" x14ac:dyDescent="0.2">
      <c r="A415">
        <f t="shared" ca="1" si="60"/>
        <v>0.69156291132776748</v>
      </c>
      <c r="B415">
        <v>212</v>
      </c>
      <c r="C415">
        <v>141.300003</v>
      </c>
      <c r="D415">
        <v>0</v>
      </c>
      <c r="E415">
        <v>203.5</v>
      </c>
      <c r="F415">
        <v>0</v>
      </c>
      <c r="G415">
        <v>973.40002400000003</v>
      </c>
      <c r="H415">
        <v>750</v>
      </c>
      <c r="I415">
        <v>90</v>
      </c>
      <c r="J415">
        <v>39.700001</v>
      </c>
      <c r="K415">
        <f t="shared" si="61"/>
        <v>0.25114155251141551</v>
      </c>
      <c r="L415">
        <f t="shared" si="62"/>
        <v>0.39315527367538022</v>
      </c>
      <c r="M415">
        <f t="shared" si="63"/>
        <v>0</v>
      </c>
      <c r="N415">
        <f t="shared" si="64"/>
        <v>0.65255590221779314</v>
      </c>
      <c r="O415">
        <f t="shared" si="65"/>
        <v>0</v>
      </c>
      <c r="P415">
        <f t="shared" si="66"/>
        <v>0.50116286046511638</v>
      </c>
      <c r="Q415">
        <f t="shared" si="67"/>
        <v>0.39136981784464536</v>
      </c>
      <c r="R415">
        <f t="shared" si="68"/>
        <v>0.2445054945054945</v>
      </c>
      <c r="S415">
        <f t="shared" si="69"/>
        <v>0.46555378013090271</v>
      </c>
    </row>
    <row r="416" spans="1:19" x14ac:dyDescent="0.2">
      <c r="A416">
        <f t="shared" ca="1" si="60"/>
        <v>0.99510846999894698</v>
      </c>
      <c r="B416">
        <v>160</v>
      </c>
      <c r="C416">
        <v>128</v>
      </c>
      <c r="D416">
        <v>122</v>
      </c>
      <c r="E416">
        <v>182</v>
      </c>
      <c r="F416">
        <v>6.4</v>
      </c>
      <c r="G416">
        <v>824</v>
      </c>
      <c r="H416">
        <v>879</v>
      </c>
      <c r="I416">
        <v>28</v>
      </c>
      <c r="J416">
        <v>39.400002000000001</v>
      </c>
      <c r="K416">
        <f t="shared" si="61"/>
        <v>0.13242009132420091</v>
      </c>
      <c r="L416">
        <f t="shared" si="62"/>
        <v>0.35614914339703635</v>
      </c>
      <c r="M416">
        <f t="shared" si="63"/>
        <v>0.60969513414207488</v>
      </c>
      <c r="N416">
        <f t="shared" si="64"/>
        <v>0.48083065848635764</v>
      </c>
      <c r="O416">
        <f t="shared" si="65"/>
        <v>0.19875775780255411</v>
      </c>
      <c r="P416">
        <f t="shared" si="66"/>
        <v>6.6860465116279064E-2</v>
      </c>
      <c r="Q416">
        <f t="shared" si="67"/>
        <v>0.71500255183156358</v>
      </c>
      <c r="R416">
        <f t="shared" si="68"/>
        <v>7.4175824175824176E-2</v>
      </c>
      <c r="S416">
        <f t="shared" si="69"/>
        <v>0.46181640617457098</v>
      </c>
    </row>
    <row r="417" spans="1:19" x14ac:dyDescent="0.2">
      <c r="A417">
        <f t="shared" ca="1" si="60"/>
        <v>0.81947890982299132</v>
      </c>
      <c r="B417">
        <v>305.29998799999998</v>
      </c>
      <c r="C417">
        <v>203.5</v>
      </c>
      <c r="D417">
        <v>0</v>
      </c>
      <c r="E417">
        <v>203.5</v>
      </c>
      <c r="F417">
        <v>0</v>
      </c>
      <c r="G417">
        <v>965.40002400000003</v>
      </c>
      <c r="H417">
        <v>631</v>
      </c>
      <c r="I417">
        <v>7</v>
      </c>
      <c r="J417">
        <v>25.889999</v>
      </c>
      <c r="K417">
        <f t="shared" si="61"/>
        <v>0.46415522374429219</v>
      </c>
      <c r="L417">
        <f t="shared" si="62"/>
        <v>0.56622148969763197</v>
      </c>
      <c r="M417">
        <f t="shared" si="63"/>
        <v>0</v>
      </c>
      <c r="N417">
        <f t="shared" si="64"/>
        <v>0.65255590221779314</v>
      </c>
      <c r="O417">
        <f t="shared" si="65"/>
        <v>0</v>
      </c>
      <c r="P417">
        <f t="shared" si="66"/>
        <v>0.47790704651162802</v>
      </c>
      <c r="Q417">
        <f t="shared" si="67"/>
        <v>9.2824892693922301E-2</v>
      </c>
      <c r="R417">
        <f t="shared" si="68"/>
        <v>1.6483516483516484E-2</v>
      </c>
      <c r="S417">
        <f t="shared" si="69"/>
        <v>0.29350940061067393</v>
      </c>
    </row>
    <row r="418" spans="1:19" x14ac:dyDescent="0.2">
      <c r="A418">
        <f t="shared" ca="1" si="60"/>
        <v>0.7858501370649279</v>
      </c>
      <c r="B418">
        <v>500</v>
      </c>
      <c r="C418">
        <v>0</v>
      </c>
      <c r="D418">
        <v>0</v>
      </c>
      <c r="E418">
        <v>200</v>
      </c>
      <c r="F418">
        <v>0</v>
      </c>
      <c r="G418">
        <v>1125</v>
      </c>
      <c r="H418">
        <v>613</v>
      </c>
      <c r="I418">
        <v>90</v>
      </c>
      <c r="J418">
        <v>47.220001000000003</v>
      </c>
      <c r="K418">
        <f t="shared" si="61"/>
        <v>0.908675799086758</v>
      </c>
      <c r="L418">
        <f t="shared" si="62"/>
        <v>0</v>
      </c>
      <c r="M418">
        <f t="shared" si="63"/>
        <v>0</v>
      </c>
      <c r="N418">
        <f t="shared" si="64"/>
        <v>0.62460062998244315</v>
      </c>
      <c r="O418">
        <f t="shared" si="65"/>
        <v>0</v>
      </c>
      <c r="P418">
        <f t="shared" si="66"/>
        <v>0.94186046511627908</v>
      </c>
      <c r="Q418">
        <f t="shared" si="67"/>
        <v>4.7666836788770907E-2</v>
      </c>
      <c r="R418">
        <f t="shared" si="68"/>
        <v>0.2445054945054945</v>
      </c>
      <c r="S418">
        <f t="shared" si="69"/>
        <v>0.55923759958234964</v>
      </c>
    </row>
    <row r="419" spans="1:19" x14ac:dyDescent="0.2">
      <c r="A419">
        <f t="shared" ca="1" si="60"/>
        <v>2.5405184474767695E-2</v>
      </c>
      <c r="B419">
        <v>172.39999399999999</v>
      </c>
      <c r="C419">
        <v>13.6</v>
      </c>
      <c r="D419">
        <v>172.39999399999999</v>
      </c>
      <c r="E419">
        <v>156.800003</v>
      </c>
      <c r="F419">
        <v>4.0999999999999996</v>
      </c>
      <c r="G419">
        <v>1006.299988</v>
      </c>
      <c r="H419">
        <v>856.40002400000003</v>
      </c>
      <c r="I419">
        <v>14</v>
      </c>
      <c r="J419">
        <v>29.75</v>
      </c>
      <c r="K419">
        <f t="shared" si="61"/>
        <v>0.16073057990867579</v>
      </c>
      <c r="L419">
        <f t="shared" si="62"/>
        <v>3.7840846485935109E-2</v>
      </c>
      <c r="M419">
        <f t="shared" si="63"/>
        <v>0.86156915957313862</v>
      </c>
      <c r="N419">
        <f t="shared" si="64"/>
        <v>0.27955272235349976</v>
      </c>
      <c r="O419">
        <f t="shared" si="65"/>
        <v>0.12732918859226122</v>
      </c>
      <c r="P419">
        <f t="shared" si="66"/>
        <v>0.59680229069767432</v>
      </c>
      <c r="Q419">
        <f t="shared" si="67"/>
        <v>0.65830416407250369</v>
      </c>
      <c r="R419">
        <f t="shared" si="68"/>
        <v>3.5714285714285712E-2</v>
      </c>
      <c r="S419">
        <f t="shared" si="69"/>
        <v>0.34159711826578099</v>
      </c>
    </row>
    <row r="420" spans="1:19" x14ac:dyDescent="0.2">
      <c r="A420">
        <f t="shared" ca="1" si="60"/>
        <v>0.61538557186107645</v>
      </c>
      <c r="B420">
        <v>222.39999399999999</v>
      </c>
      <c r="C420">
        <v>0</v>
      </c>
      <c r="D420">
        <v>96.699996999999996</v>
      </c>
      <c r="E420">
        <v>189.300003</v>
      </c>
      <c r="F420">
        <v>4.5</v>
      </c>
      <c r="G420">
        <v>967.09997599999997</v>
      </c>
      <c r="H420">
        <v>870.29998799999998</v>
      </c>
      <c r="I420">
        <v>28</v>
      </c>
      <c r="J420">
        <v>24.889999</v>
      </c>
      <c r="K420">
        <f t="shared" si="61"/>
        <v>0.27488583105022829</v>
      </c>
      <c r="L420">
        <f t="shared" si="62"/>
        <v>0</v>
      </c>
      <c r="M420">
        <f t="shared" si="63"/>
        <v>0.48325834133158391</v>
      </c>
      <c r="N420">
        <f t="shared" si="64"/>
        <v>0.53913739311032094</v>
      </c>
      <c r="O420">
        <f t="shared" si="65"/>
        <v>0.13975154845492085</v>
      </c>
      <c r="P420">
        <f t="shared" si="66"/>
        <v>0.48284876744186039</v>
      </c>
      <c r="Q420">
        <f t="shared" si="67"/>
        <v>0.69317612803870321</v>
      </c>
      <c r="R420">
        <f t="shared" si="68"/>
        <v>7.4175824175824176E-2</v>
      </c>
      <c r="S420">
        <f t="shared" si="69"/>
        <v>0.28105144589638581</v>
      </c>
    </row>
    <row r="421" spans="1:19" x14ac:dyDescent="0.2">
      <c r="A421">
        <f t="shared" ca="1" si="60"/>
        <v>4.6655403372412252E-2</v>
      </c>
      <c r="B421">
        <v>173.800003</v>
      </c>
      <c r="C421">
        <v>93.400002000000001</v>
      </c>
      <c r="D421">
        <v>159.89999399999999</v>
      </c>
      <c r="E421">
        <v>172.300003</v>
      </c>
      <c r="F421">
        <v>9.6999999999999993</v>
      </c>
      <c r="G421">
        <v>1007.200012</v>
      </c>
      <c r="H421">
        <v>746.59997599999997</v>
      </c>
      <c r="I421">
        <v>100</v>
      </c>
      <c r="J421">
        <v>50.939999</v>
      </c>
      <c r="K421">
        <f t="shared" si="61"/>
        <v>0.1639269474885845</v>
      </c>
      <c r="L421">
        <f t="shared" si="62"/>
        <v>0.2598775836373553</v>
      </c>
      <c r="M421">
        <f t="shared" si="63"/>
        <v>0.79910039582907355</v>
      </c>
      <c r="N421">
        <f t="shared" si="64"/>
        <v>0.40335464225290679</v>
      </c>
      <c r="O421">
        <f t="shared" si="65"/>
        <v>0.30124222666949602</v>
      </c>
      <c r="P421">
        <f t="shared" si="66"/>
        <v>0.59941863953488372</v>
      </c>
      <c r="Q421">
        <f t="shared" si="67"/>
        <v>0.38283990262959772</v>
      </c>
      <c r="R421">
        <f t="shared" si="68"/>
        <v>0.27197802197802196</v>
      </c>
      <c r="S421">
        <f t="shared" si="69"/>
        <v>0.60558116620359204</v>
      </c>
    </row>
    <row r="422" spans="1:19" x14ac:dyDescent="0.2">
      <c r="A422">
        <f t="shared" ca="1" si="60"/>
        <v>0.65238533113338859</v>
      </c>
      <c r="B422">
        <v>284</v>
      </c>
      <c r="C422">
        <v>15</v>
      </c>
      <c r="D422">
        <v>141</v>
      </c>
      <c r="E422">
        <v>179</v>
      </c>
      <c r="F422">
        <v>5.5</v>
      </c>
      <c r="G422">
        <v>842</v>
      </c>
      <c r="H422">
        <v>801</v>
      </c>
      <c r="I422">
        <v>3</v>
      </c>
      <c r="J422">
        <v>13.4</v>
      </c>
      <c r="K422">
        <f t="shared" si="61"/>
        <v>0.41552511415525112</v>
      </c>
      <c r="L422">
        <f t="shared" si="62"/>
        <v>4.1736227741840194E-2</v>
      </c>
      <c r="M422">
        <f t="shared" si="63"/>
        <v>0.70464765503305382</v>
      </c>
      <c r="N422">
        <f t="shared" si="64"/>
        <v>0.45686899657034336</v>
      </c>
      <c r="O422">
        <f t="shared" si="65"/>
        <v>0.17080744811156992</v>
      </c>
      <c r="P422">
        <f t="shared" si="66"/>
        <v>0.11918604651162791</v>
      </c>
      <c r="Q422">
        <f t="shared" si="67"/>
        <v>0.51931764290924098</v>
      </c>
      <c r="R422">
        <f t="shared" si="68"/>
        <v>5.4945054945054949E-3</v>
      </c>
      <c r="S422">
        <f t="shared" si="69"/>
        <v>0.13790955868716978</v>
      </c>
    </row>
    <row r="423" spans="1:19" x14ac:dyDescent="0.2">
      <c r="A423">
        <f t="shared" ca="1" si="60"/>
        <v>0.45435625675527991</v>
      </c>
      <c r="B423">
        <v>326.5</v>
      </c>
      <c r="C423">
        <v>0</v>
      </c>
      <c r="D423">
        <v>137.89999399999999</v>
      </c>
      <c r="E423">
        <v>199</v>
      </c>
      <c r="F423">
        <v>10.8</v>
      </c>
      <c r="G423">
        <v>801.09997599999997</v>
      </c>
      <c r="H423">
        <v>792.5</v>
      </c>
      <c r="I423">
        <v>28</v>
      </c>
      <c r="J423">
        <v>38.630001</v>
      </c>
      <c r="K423">
        <f t="shared" si="61"/>
        <v>0.51255707762557079</v>
      </c>
      <c r="L423">
        <f t="shared" si="62"/>
        <v>0</v>
      </c>
      <c r="M423">
        <f t="shared" si="63"/>
        <v>0.68915537163951901</v>
      </c>
      <c r="N423">
        <f t="shared" si="64"/>
        <v>0.61661340934377173</v>
      </c>
      <c r="O423">
        <f t="shared" si="65"/>
        <v>0.33540371629181009</v>
      </c>
      <c r="P423">
        <f t="shared" si="66"/>
        <v>2.9062790697665595E-4</v>
      </c>
      <c r="Q423">
        <f t="shared" si="67"/>
        <v>0.49799300539847502</v>
      </c>
      <c r="R423">
        <f t="shared" si="68"/>
        <v>7.4175824175824176E-2</v>
      </c>
      <c r="S423">
        <f t="shared" si="69"/>
        <v>0.45222376858661439</v>
      </c>
    </row>
    <row r="424" spans="1:19" x14ac:dyDescent="0.2">
      <c r="A424">
        <f t="shared" ca="1" si="60"/>
        <v>0.75660934808318125</v>
      </c>
      <c r="B424">
        <v>148</v>
      </c>
      <c r="C424">
        <v>0</v>
      </c>
      <c r="D424">
        <v>182</v>
      </c>
      <c r="E424">
        <v>181</v>
      </c>
      <c r="F424">
        <v>15</v>
      </c>
      <c r="G424">
        <v>839</v>
      </c>
      <c r="H424">
        <v>884</v>
      </c>
      <c r="I424">
        <v>28</v>
      </c>
      <c r="J424">
        <v>15.52</v>
      </c>
      <c r="K424">
        <f t="shared" si="61"/>
        <v>0.1050228310502283</v>
      </c>
      <c r="L424">
        <f t="shared" si="62"/>
        <v>0</v>
      </c>
      <c r="M424">
        <f t="shared" si="63"/>
        <v>0.90954520011358719</v>
      </c>
      <c r="N424">
        <f t="shared" si="64"/>
        <v>0.47284343784768618</v>
      </c>
      <c r="O424">
        <f t="shared" si="65"/>
        <v>0.46583849484973616</v>
      </c>
      <c r="P424">
        <f t="shared" si="66"/>
        <v>0.11046511627906977</v>
      </c>
      <c r="Q424">
        <f t="shared" si="67"/>
        <v>0.7275464562496613</v>
      </c>
      <c r="R424">
        <f t="shared" si="68"/>
        <v>7.4175824175824176E-2</v>
      </c>
      <c r="S424">
        <f t="shared" si="69"/>
        <v>0.16432042268146063</v>
      </c>
    </row>
    <row r="425" spans="1:19" x14ac:dyDescent="0.2">
      <c r="A425">
        <f t="shared" ca="1" si="60"/>
        <v>0.95019338770593287</v>
      </c>
      <c r="B425">
        <v>284</v>
      </c>
      <c r="C425">
        <v>15</v>
      </c>
      <c r="D425">
        <v>141</v>
      </c>
      <c r="E425">
        <v>179</v>
      </c>
      <c r="F425">
        <v>5.5</v>
      </c>
      <c r="G425">
        <v>842</v>
      </c>
      <c r="H425">
        <v>801</v>
      </c>
      <c r="I425">
        <v>7</v>
      </c>
      <c r="J425">
        <v>24.129999000000002</v>
      </c>
      <c r="K425">
        <f t="shared" si="61"/>
        <v>0.41552511415525112</v>
      </c>
      <c r="L425">
        <f t="shared" si="62"/>
        <v>4.1736227741840194E-2</v>
      </c>
      <c r="M425">
        <f t="shared" si="63"/>
        <v>0.70464765503305382</v>
      </c>
      <c r="N425">
        <f t="shared" si="64"/>
        <v>0.45686899657034336</v>
      </c>
      <c r="O425">
        <f t="shared" si="65"/>
        <v>0.17080744811156992</v>
      </c>
      <c r="P425">
        <f t="shared" si="66"/>
        <v>0.11918604651162791</v>
      </c>
      <c r="Q425">
        <f t="shared" si="67"/>
        <v>0.51931764290924098</v>
      </c>
      <c r="R425">
        <f t="shared" si="68"/>
        <v>1.6483516483516484E-2</v>
      </c>
      <c r="S425">
        <f t="shared" si="69"/>
        <v>0.27158340031352685</v>
      </c>
    </row>
    <row r="426" spans="1:19" x14ac:dyDescent="0.2">
      <c r="A426">
        <f t="shared" ca="1" si="60"/>
        <v>0.78472408003166649</v>
      </c>
      <c r="B426">
        <v>251.39999399999999</v>
      </c>
      <c r="C426">
        <v>0</v>
      </c>
      <c r="D426">
        <v>118.300003</v>
      </c>
      <c r="E426">
        <v>192.89999399999999</v>
      </c>
      <c r="F426">
        <v>5.8</v>
      </c>
      <c r="G426">
        <v>1043.599976</v>
      </c>
      <c r="H426">
        <v>754.29998799999998</v>
      </c>
      <c r="I426">
        <v>56</v>
      </c>
      <c r="J426">
        <v>39.270000000000003</v>
      </c>
      <c r="K426">
        <f t="shared" si="61"/>
        <v>0.34109587671232877</v>
      </c>
      <c r="L426">
        <f t="shared" si="62"/>
        <v>0</v>
      </c>
      <c r="M426">
        <f t="shared" si="63"/>
        <v>0.59120439506633493</v>
      </c>
      <c r="N426">
        <f t="shared" si="64"/>
        <v>0.56789131552455219</v>
      </c>
      <c r="O426">
        <f t="shared" si="65"/>
        <v>0.18012421800856465</v>
      </c>
      <c r="P426">
        <f t="shared" si="66"/>
        <v>0.70523248837209296</v>
      </c>
      <c r="Q426">
        <f t="shared" si="67"/>
        <v>0.40215754553883865</v>
      </c>
      <c r="R426">
        <f t="shared" si="68"/>
        <v>0.15109890109890109</v>
      </c>
      <c r="S426">
        <f t="shared" si="69"/>
        <v>0.46019684714580417</v>
      </c>
    </row>
    <row r="427" spans="1:19" x14ac:dyDescent="0.2">
      <c r="A427">
        <f t="shared" ca="1" si="60"/>
        <v>0.48116634739522746</v>
      </c>
      <c r="B427">
        <v>313.29998799999998</v>
      </c>
      <c r="C427">
        <v>262.20001200000002</v>
      </c>
      <c r="D427">
        <v>0</v>
      </c>
      <c r="E427">
        <v>175.5</v>
      </c>
      <c r="F427">
        <v>8.6</v>
      </c>
      <c r="G427">
        <v>1046.900024</v>
      </c>
      <c r="H427">
        <v>611.79998799999998</v>
      </c>
      <c r="I427">
        <v>28</v>
      </c>
      <c r="J427">
        <v>59.799999</v>
      </c>
      <c r="K427">
        <f t="shared" si="61"/>
        <v>0.48242006392694059</v>
      </c>
      <c r="L427">
        <f t="shared" si="62"/>
        <v>0.72954929431634885</v>
      </c>
      <c r="M427">
        <f t="shared" si="63"/>
        <v>0</v>
      </c>
      <c r="N427">
        <f t="shared" si="64"/>
        <v>0.42891372433499336</v>
      </c>
      <c r="O427">
        <f t="shared" si="65"/>
        <v>0.26708073704718205</v>
      </c>
      <c r="P427">
        <f t="shared" si="66"/>
        <v>0.71482565116279073</v>
      </c>
      <c r="Q427">
        <f t="shared" si="67"/>
        <v>4.4656269623056841E-2</v>
      </c>
      <c r="R427">
        <f t="shared" si="68"/>
        <v>7.4175824175824176E-2</v>
      </c>
      <c r="S427">
        <f t="shared" si="69"/>
        <v>0.71595864497218498</v>
      </c>
    </row>
    <row r="428" spans="1:19" x14ac:dyDescent="0.2">
      <c r="A428">
        <f t="shared" ca="1" si="60"/>
        <v>0.48205064784031992</v>
      </c>
      <c r="B428">
        <v>425</v>
      </c>
      <c r="C428">
        <v>106.300003</v>
      </c>
      <c r="D428">
        <v>0</v>
      </c>
      <c r="E428">
        <v>153.5</v>
      </c>
      <c r="F428">
        <v>16.5</v>
      </c>
      <c r="G428">
        <v>852.09997599999997</v>
      </c>
      <c r="H428">
        <v>887.09997599999997</v>
      </c>
      <c r="I428">
        <v>7</v>
      </c>
      <c r="J428">
        <v>49.200001</v>
      </c>
      <c r="K428">
        <f t="shared" si="61"/>
        <v>0.73744292237442921</v>
      </c>
      <c r="L428">
        <f t="shared" si="62"/>
        <v>0.29577074227775307</v>
      </c>
      <c r="M428">
        <f t="shared" si="63"/>
        <v>0</v>
      </c>
      <c r="N428">
        <f t="shared" si="64"/>
        <v>0.25319487028422211</v>
      </c>
      <c r="O428">
        <f t="shared" si="65"/>
        <v>0.51242234433470979</v>
      </c>
      <c r="P428">
        <f t="shared" si="66"/>
        <v>0.14854644186046503</v>
      </c>
      <c r="Q428">
        <f t="shared" si="67"/>
        <v>0.73532361677814051</v>
      </c>
      <c r="R428">
        <f t="shared" si="68"/>
        <v>1.6483516483516484E-2</v>
      </c>
      <c r="S428">
        <f t="shared" si="69"/>
        <v>0.58390434991664009</v>
      </c>
    </row>
    <row r="429" spans="1:19" x14ac:dyDescent="0.2">
      <c r="A429">
        <f t="shared" ca="1" si="60"/>
        <v>0.27121597054326474</v>
      </c>
      <c r="B429">
        <v>157</v>
      </c>
      <c r="C429">
        <v>236</v>
      </c>
      <c r="D429">
        <v>0</v>
      </c>
      <c r="E429">
        <v>192</v>
      </c>
      <c r="F429">
        <v>0</v>
      </c>
      <c r="G429">
        <v>935.40002400000003</v>
      </c>
      <c r="H429">
        <v>781.20001200000002</v>
      </c>
      <c r="I429">
        <v>3</v>
      </c>
      <c r="J429">
        <v>9.69</v>
      </c>
      <c r="K429">
        <f t="shared" si="61"/>
        <v>0.12557077625570776</v>
      </c>
      <c r="L429">
        <f t="shared" si="62"/>
        <v>0.65664998313828582</v>
      </c>
      <c r="M429">
        <f t="shared" si="63"/>
        <v>0</v>
      </c>
      <c r="N429">
        <f t="shared" si="64"/>
        <v>0.56070286487307186</v>
      </c>
      <c r="O429">
        <f t="shared" si="65"/>
        <v>0</v>
      </c>
      <c r="P429">
        <f t="shared" si="66"/>
        <v>0.39069774418604658</v>
      </c>
      <c r="Q429">
        <f t="shared" si="67"/>
        <v>0.46964381151894508</v>
      </c>
      <c r="R429">
        <f t="shared" si="68"/>
        <v>5.4945054945054949E-3</v>
      </c>
      <c r="S429">
        <f t="shared" si="69"/>
        <v>9.1690546697160744E-2</v>
      </c>
    </row>
    <row r="430" spans="1:19" x14ac:dyDescent="0.2">
      <c r="A430">
        <f t="shared" ca="1" si="60"/>
        <v>0.41772730537456282</v>
      </c>
      <c r="B430">
        <v>290.39999399999999</v>
      </c>
      <c r="C430">
        <v>0</v>
      </c>
      <c r="D430">
        <v>96.199996999999996</v>
      </c>
      <c r="E430">
        <v>168.10000600000001</v>
      </c>
      <c r="F430">
        <v>9.4</v>
      </c>
      <c r="G430">
        <v>961.20001200000002</v>
      </c>
      <c r="H430">
        <v>865</v>
      </c>
      <c r="I430">
        <v>3</v>
      </c>
      <c r="J430">
        <v>22.5</v>
      </c>
      <c r="K430">
        <f t="shared" si="61"/>
        <v>0.4301369726027397</v>
      </c>
      <c r="L430">
        <f t="shared" si="62"/>
        <v>0</v>
      </c>
      <c r="M430">
        <f t="shared" si="63"/>
        <v>0.48075959078182134</v>
      </c>
      <c r="N430">
        <f t="shared" si="64"/>
        <v>0.36980833953214876</v>
      </c>
      <c r="O430">
        <f t="shared" si="65"/>
        <v>0.29192545677250137</v>
      </c>
      <c r="P430">
        <f t="shared" si="66"/>
        <v>0.46569770930232562</v>
      </c>
      <c r="Q430">
        <f t="shared" si="67"/>
        <v>0.67987961946089037</v>
      </c>
      <c r="R430">
        <f t="shared" si="68"/>
        <v>5.4945054945054949E-3</v>
      </c>
      <c r="S430">
        <f t="shared" si="69"/>
        <v>0.25127694658719191</v>
      </c>
    </row>
    <row r="431" spans="1:19" x14ac:dyDescent="0.2">
      <c r="A431">
        <f t="shared" ca="1" si="60"/>
        <v>0.22778152566363674</v>
      </c>
      <c r="B431">
        <v>339</v>
      </c>
      <c r="C431">
        <v>0</v>
      </c>
      <c r="D431">
        <v>0</v>
      </c>
      <c r="E431">
        <v>197</v>
      </c>
      <c r="F431">
        <v>0</v>
      </c>
      <c r="G431">
        <v>968</v>
      </c>
      <c r="H431">
        <v>781</v>
      </c>
      <c r="I431">
        <v>180</v>
      </c>
      <c r="J431">
        <v>36.450001</v>
      </c>
      <c r="K431">
        <f t="shared" si="61"/>
        <v>0.54109589041095896</v>
      </c>
      <c r="L431">
        <f t="shared" si="62"/>
        <v>0</v>
      </c>
      <c r="M431">
        <f t="shared" si="63"/>
        <v>0</v>
      </c>
      <c r="N431">
        <f t="shared" si="64"/>
        <v>0.60063896806642891</v>
      </c>
      <c r="O431">
        <f t="shared" si="65"/>
        <v>0</v>
      </c>
      <c r="P431">
        <f t="shared" si="66"/>
        <v>0.48546511627906974</v>
      </c>
      <c r="Q431">
        <f t="shared" si="67"/>
        <v>0.4691420252368505</v>
      </c>
      <c r="R431">
        <f t="shared" si="68"/>
        <v>0.49175824175824173</v>
      </c>
      <c r="S431">
        <f t="shared" si="69"/>
        <v>0.42506542730946623</v>
      </c>
    </row>
    <row r="432" spans="1:19" x14ac:dyDescent="0.2">
      <c r="A432">
        <f t="shared" ca="1" si="60"/>
        <v>0.30234139852024688</v>
      </c>
      <c r="B432">
        <v>266</v>
      </c>
      <c r="C432">
        <v>114</v>
      </c>
      <c r="D432">
        <v>0</v>
      </c>
      <c r="E432">
        <v>228</v>
      </c>
      <c r="F432">
        <v>0</v>
      </c>
      <c r="G432">
        <v>932</v>
      </c>
      <c r="H432">
        <v>670</v>
      </c>
      <c r="I432">
        <v>180</v>
      </c>
      <c r="J432">
        <v>48.700001</v>
      </c>
      <c r="K432">
        <f t="shared" si="61"/>
        <v>0.37442922374429222</v>
      </c>
      <c r="L432">
        <f t="shared" si="62"/>
        <v>0.31719533083798551</v>
      </c>
      <c r="M432">
        <f t="shared" si="63"/>
        <v>0</v>
      </c>
      <c r="N432">
        <f t="shared" si="64"/>
        <v>0.84824280786524298</v>
      </c>
      <c r="O432">
        <f t="shared" si="65"/>
        <v>0</v>
      </c>
      <c r="P432">
        <f t="shared" si="66"/>
        <v>0.3808139534883721</v>
      </c>
      <c r="Q432">
        <f t="shared" si="67"/>
        <v>0.19066734715508363</v>
      </c>
      <c r="R432">
        <f t="shared" si="68"/>
        <v>0.49175824175824173</v>
      </c>
      <c r="S432">
        <f t="shared" si="69"/>
        <v>0.57767537255949608</v>
      </c>
    </row>
    <row r="433" spans="1:19" x14ac:dyDescent="0.2">
      <c r="A433">
        <f t="shared" ca="1" si="60"/>
        <v>0.96142662404756885</v>
      </c>
      <c r="B433">
        <v>401.79998799999998</v>
      </c>
      <c r="C433">
        <v>94.699996999999996</v>
      </c>
      <c r="D433">
        <v>0</v>
      </c>
      <c r="E433">
        <v>147.39999399999999</v>
      </c>
      <c r="F433">
        <v>11.4</v>
      </c>
      <c r="G433">
        <v>946.79998799999998</v>
      </c>
      <c r="H433">
        <v>852.09997599999997</v>
      </c>
      <c r="I433">
        <v>91</v>
      </c>
      <c r="J433">
        <v>75.5</v>
      </c>
      <c r="K433">
        <f t="shared" si="61"/>
        <v>0.68447485844748857</v>
      </c>
      <c r="L433">
        <f t="shared" si="62"/>
        <v>0.26349470946290554</v>
      </c>
      <c r="M433">
        <f t="shared" si="63"/>
        <v>0</v>
      </c>
      <c r="N433">
        <f t="shared" si="64"/>
        <v>0.20447277646500256</v>
      </c>
      <c r="O433">
        <f t="shared" si="65"/>
        <v>0.3540372560857995</v>
      </c>
      <c r="P433">
        <f t="shared" si="66"/>
        <v>0.42383717441860463</v>
      </c>
      <c r="Q433">
        <f t="shared" si="67"/>
        <v>0.64751628585145726</v>
      </c>
      <c r="R433">
        <f t="shared" si="68"/>
        <v>0.24725274725274726</v>
      </c>
      <c r="S433">
        <f t="shared" si="69"/>
        <v>0.91154854644446359</v>
      </c>
    </row>
    <row r="434" spans="1:19" x14ac:dyDescent="0.2">
      <c r="A434">
        <f t="shared" ca="1" si="60"/>
        <v>0.50699503119961264</v>
      </c>
      <c r="B434">
        <v>380</v>
      </c>
      <c r="C434">
        <v>95</v>
      </c>
      <c r="D434">
        <v>0</v>
      </c>
      <c r="E434">
        <v>228</v>
      </c>
      <c r="F434">
        <v>0</v>
      </c>
      <c r="G434">
        <v>932</v>
      </c>
      <c r="H434">
        <v>594</v>
      </c>
      <c r="I434">
        <v>365</v>
      </c>
      <c r="J434">
        <v>43.700001</v>
      </c>
      <c r="K434">
        <f t="shared" si="61"/>
        <v>0.63470319634703198</v>
      </c>
      <c r="L434">
        <f t="shared" si="62"/>
        <v>0.2643294423649879</v>
      </c>
      <c r="M434">
        <f t="shared" si="63"/>
        <v>0</v>
      </c>
      <c r="N434">
        <f t="shared" si="64"/>
        <v>0.84824280786524298</v>
      </c>
      <c r="O434">
        <f t="shared" si="65"/>
        <v>0</v>
      </c>
      <c r="P434">
        <f t="shared" si="66"/>
        <v>0.3808139534883721</v>
      </c>
      <c r="Q434">
        <f t="shared" si="67"/>
        <v>0</v>
      </c>
      <c r="R434">
        <f t="shared" si="68"/>
        <v>1</v>
      </c>
      <c r="S434">
        <f t="shared" si="69"/>
        <v>0.51538559898805536</v>
      </c>
    </row>
    <row r="435" spans="1:19" x14ac:dyDescent="0.2">
      <c r="A435">
        <f t="shared" ca="1" si="60"/>
        <v>0.33242956027906057</v>
      </c>
      <c r="B435">
        <v>362.60000600000001</v>
      </c>
      <c r="C435">
        <v>189</v>
      </c>
      <c r="D435">
        <v>0</v>
      </c>
      <c r="E435">
        <v>164.89999399999999</v>
      </c>
      <c r="F435">
        <v>11.6</v>
      </c>
      <c r="G435">
        <v>944.70001200000002</v>
      </c>
      <c r="H435">
        <v>755.79998799999998</v>
      </c>
      <c r="I435">
        <v>3</v>
      </c>
      <c r="J435">
        <v>35.299999</v>
      </c>
      <c r="K435">
        <f t="shared" si="61"/>
        <v>0.59497718264840183</v>
      </c>
      <c r="L435">
        <f t="shared" si="62"/>
        <v>0.52587646954718648</v>
      </c>
      <c r="M435">
        <f t="shared" si="63"/>
        <v>0</v>
      </c>
      <c r="N435">
        <f t="shared" si="64"/>
        <v>0.34424913764175241</v>
      </c>
      <c r="O435">
        <f t="shared" si="65"/>
        <v>0.3602484360171293</v>
      </c>
      <c r="P435">
        <f t="shared" si="66"/>
        <v>0.41773259302325588</v>
      </c>
      <c r="Q435">
        <f t="shared" si="67"/>
        <v>0.40592071686426795</v>
      </c>
      <c r="R435">
        <f t="shared" si="68"/>
        <v>5.4945054945054949E-3</v>
      </c>
      <c r="S435">
        <f t="shared" si="69"/>
        <v>0.41073875447212543</v>
      </c>
    </row>
    <row r="436" spans="1:19" x14ac:dyDescent="0.2">
      <c r="A436">
        <f t="shared" ca="1" si="60"/>
        <v>0.20779031550592109</v>
      </c>
      <c r="B436">
        <v>531.29998799999998</v>
      </c>
      <c r="C436">
        <v>0</v>
      </c>
      <c r="D436">
        <v>0</v>
      </c>
      <c r="E436">
        <v>141.800003</v>
      </c>
      <c r="F436">
        <v>28.200001</v>
      </c>
      <c r="G436">
        <v>852.09997599999997</v>
      </c>
      <c r="H436">
        <v>893.70001200000002</v>
      </c>
      <c r="I436">
        <v>56</v>
      </c>
      <c r="J436">
        <v>58.799999</v>
      </c>
      <c r="K436">
        <f t="shared" si="61"/>
        <v>0.98013695890410957</v>
      </c>
      <c r="L436">
        <f t="shared" si="62"/>
        <v>0</v>
      </c>
      <c r="M436">
        <f t="shared" si="63"/>
        <v>0</v>
      </c>
      <c r="N436">
        <f t="shared" si="64"/>
        <v>0.15974441277342843</v>
      </c>
      <c r="O436">
        <f t="shared" si="65"/>
        <v>0.87577640137340373</v>
      </c>
      <c r="P436">
        <f t="shared" si="66"/>
        <v>0.14854644186046503</v>
      </c>
      <c r="Q436">
        <f t="shared" si="67"/>
        <v>0.75188166092614128</v>
      </c>
      <c r="R436">
        <f t="shared" si="68"/>
        <v>0.15109890109890109</v>
      </c>
      <c r="S436">
        <f t="shared" si="69"/>
        <v>0.70350069025789685</v>
      </c>
    </row>
    <row r="437" spans="1:19" x14ac:dyDescent="0.2">
      <c r="A437">
        <f t="shared" ca="1" si="60"/>
        <v>0.36322281809135137</v>
      </c>
      <c r="B437">
        <v>155</v>
      </c>
      <c r="C437">
        <v>0</v>
      </c>
      <c r="D437">
        <v>143</v>
      </c>
      <c r="E437">
        <v>193</v>
      </c>
      <c r="F437">
        <v>9</v>
      </c>
      <c r="G437">
        <v>877</v>
      </c>
      <c r="H437">
        <v>868</v>
      </c>
      <c r="I437">
        <v>28</v>
      </c>
      <c r="J437">
        <v>9.74</v>
      </c>
      <c r="K437">
        <f t="shared" si="61"/>
        <v>0.12100456621004566</v>
      </c>
      <c r="L437">
        <f t="shared" si="62"/>
        <v>0</v>
      </c>
      <c r="M437">
        <f t="shared" si="63"/>
        <v>0.71464265723210418</v>
      </c>
      <c r="N437">
        <f t="shared" si="64"/>
        <v>0.56869008551174327</v>
      </c>
      <c r="O437">
        <f t="shared" si="65"/>
        <v>0.27950309690984171</v>
      </c>
      <c r="P437">
        <f t="shared" si="66"/>
        <v>0.22093023255813954</v>
      </c>
      <c r="Q437">
        <f t="shared" si="67"/>
        <v>0.68740596211174887</v>
      </c>
      <c r="R437">
        <f t="shared" si="68"/>
        <v>7.4175824175824176E-2</v>
      </c>
      <c r="S437">
        <f t="shared" si="69"/>
        <v>9.2313444432875161E-2</v>
      </c>
    </row>
    <row r="438" spans="1:19" x14ac:dyDescent="0.2">
      <c r="A438">
        <f t="shared" ca="1" si="60"/>
        <v>0.35210930604232793</v>
      </c>
      <c r="B438">
        <v>218.89999399999999</v>
      </c>
      <c r="C438">
        <v>0</v>
      </c>
      <c r="D438">
        <v>124.099998</v>
      </c>
      <c r="E438">
        <v>158.5</v>
      </c>
      <c r="F438">
        <v>11.3</v>
      </c>
      <c r="G438">
        <v>1078.6999510000001</v>
      </c>
      <c r="H438">
        <v>794.90002400000003</v>
      </c>
      <c r="I438">
        <v>100</v>
      </c>
      <c r="J438">
        <v>46.23</v>
      </c>
      <c r="K438">
        <f t="shared" si="61"/>
        <v>0.2668949634703196</v>
      </c>
      <c r="L438">
        <f t="shared" si="62"/>
        <v>0</v>
      </c>
      <c r="M438">
        <f t="shared" si="63"/>
        <v>0.6201898764560756</v>
      </c>
      <c r="N438">
        <f t="shared" si="64"/>
        <v>0.29313097347757922</v>
      </c>
      <c r="O438">
        <f t="shared" si="65"/>
        <v>0.3509316661201346</v>
      </c>
      <c r="P438">
        <f t="shared" si="66"/>
        <v>0.80726729941860487</v>
      </c>
      <c r="Q438">
        <f t="shared" si="67"/>
        <v>0.50401413972990317</v>
      </c>
      <c r="R438">
        <f t="shared" si="68"/>
        <v>0.27197802197802196</v>
      </c>
      <c r="S438">
        <f t="shared" si="69"/>
        <v>0.54690421195724959</v>
      </c>
    </row>
    <row r="439" spans="1:19" x14ac:dyDescent="0.2">
      <c r="A439">
        <f t="shared" ca="1" si="60"/>
        <v>0.54933300017580311</v>
      </c>
      <c r="B439">
        <v>153</v>
      </c>
      <c r="C439">
        <v>102</v>
      </c>
      <c r="D439">
        <v>0</v>
      </c>
      <c r="E439">
        <v>192</v>
      </c>
      <c r="F439">
        <v>0</v>
      </c>
      <c r="G439">
        <v>888</v>
      </c>
      <c r="H439">
        <v>943.09997599999997</v>
      </c>
      <c r="I439">
        <v>28</v>
      </c>
      <c r="J439">
        <v>17.959999</v>
      </c>
      <c r="K439">
        <f t="shared" si="61"/>
        <v>0.11643835616438356</v>
      </c>
      <c r="L439">
        <f t="shared" si="62"/>
        <v>0.28380634864451332</v>
      </c>
      <c r="M439">
        <f t="shared" si="63"/>
        <v>0</v>
      </c>
      <c r="N439">
        <f t="shared" si="64"/>
        <v>0.56070286487307186</v>
      </c>
      <c r="O439">
        <f t="shared" si="65"/>
        <v>0</v>
      </c>
      <c r="P439">
        <f t="shared" si="66"/>
        <v>0.25290697674418605</v>
      </c>
      <c r="Q439">
        <f t="shared" si="67"/>
        <v>0.87581534626083368</v>
      </c>
      <c r="R439">
        <f t="shared" si="68"/>
        <v>7.4175824175824176E-2</v>
      </c>
      <c r="S439">
        <f t="shared" si="69"/>
        <v>0.19471781972636898</v>
      </c>
    </row>
    <row r="440" spans="1:19" x14ac:dyDescent="0.2">
      <c r="A440">
        <f t="shared" ca="1" si="60"/>
        <v>0.77122788818199595</v>
      </c>
      <c r="B440">
        <v>388.60000600000001</v>
      </c>
      <c r="C440">
        <v>97.099997999999999</v>
      </c>
      <c r="D440">
        <v>0</v>
      </c>
      <c r="E440">
        <v>157.89999399999999</v>
      </c>
      <c r="F440">
        <v>12.1</v>
      </c>
      <c r="G440">
        <v>852.09997599999997</v>
      </c>
      <c r="H440">
        <v>925.70001200000002</v>
      </c>
      <c r="I440">
        <v>28</v>
      </c>
      <c r="J440">
        <v>50.700001</v>
      </c>
      <c r="K440">
        <f t="shared" si="61"/>
        <v>0.65433791324200918</v>
      </c>
      <c r="L440">
        <f t="shared" si="62"/>
        <v>0.27017250868401516</v>
      </c>
      <c r="M440">
        <f t="shared" si="63"/>
        <v>0</v>
      </c>
      <c r="N440">
        <f t="shared" si="64"/>
        <v>0.28833859317105248</v>
      </c>
      <c r="O440">
        <f t="shared" si="65"/>
        <v>0.37577638584545386</v>
      </c>
      <c r="P440">
        <f t="shared" si="66"/>
        <v>0.14854644186046503</v>
      </c>
      <c r="Q440">
        <f t="shared" si="67"/>
        <v>0.83216264920196592</v>
      </c>
      <c r="R440">
        <f t="shared" si="68"/>
        <v>7.4175824175824176E-2</v>
      </c>
      <c r="S440">
        <f t="shared" si="69"/>
        <v>0.60259128198807232</v>
      </c>
    </row>
    <row r="441" spans="1:19" x14ac:dyDescent="0.2">
      <c r="A441">
        <f t="shared" ca="1" si="60"/>
        <v>0.24415130544467956</v>
      </c>
      <c r="B441">
        <v>333</v>
      </c>
      <c r="C441">
        <v>17.5</v>
      </c>
      <c r="D441">
        <v>163</v>
      </c>
      <c r="E441">
        <v>167</v>
      </c>
      <c r="F441">
        <v>17.899999999999999</v>
      </c>
      <c r="G441">
        <v>996</v>
      </c>
      <c r="H441">
        <v>652</v>
      </c>
      <c r="I441">
        <v>28</v>
      </c>
      <c r="J441">
        <v>47.279998999999997</v>
      </c>
      <c r="K441">
        <f t="shared" si="61"/>
        <v>0.5273972602739726</v>
      </c>
      <c r="L441">
        <f t="shared" si="62"/>
        <v>4.8692265698813561E-2</v>
      </c>
      <c r="M441">
        <f t="shared" si="63"/>
        <v>0.81459267922260825</v>
      </c>
      <c r="N441">
        <f t="shared" si="64"/>
        <v>0.36102234890628632</v>
      </c>
      <c r="O441">
        <f t="shared" si="65"/>
        <v>0.55590060385401852</v>
      </c>
      <c r="P441">
        <f t="shared" si="66"/>
        <v>0.56686046511627908</v>
      </c>
      <c r="Q441">
        <f t="shared" si="67"/>
        <v>0.14550929124993225</v>
      </c>
      <c r="R441">
        <f t="shared" si="68"/>
        <v>7.4175824175824176E-2</v>
      </c>
      <c r="S441">
        <f t="shared" si="69"/>
        <v>0.55998505194929737</v>
      </c>
    </row>
    <row r="442" spans="1:19" x14ac:dyDescent="0.2">
      <c r="A442">
        <f t="shared" ca="1" si="60"/>
        <v>0.92592865263740898</v>
      </c>
      <c r="B442">
        <v>213.5</v>
      </c>
      <c r="C442">
        <v>0</v>
      </c>
      <c r="D442">
        <v>174.199997</v>
      </c>
      <c r="E442">
        <v>159.199997</v>
      </c>
      <c r="F442">
        <v>11.7</v>
      </c>
      <c r="G442">
        <v>1043.599976</v>
      </c>
      <c r="H442">
        <v>771.90002400000003</v>
      </c>
      <c r="I442">
        <v>100</v>
      </c>
      <c r="J442">
        <v>52.959999000000003</v>
      </c>
      <c r="K442">
        <f t="shared" si="61"/>
        <v>0.2545662100456621</v>
      </c>
      <c r="L442">
        <f t="shared" si="62"/>
        <v>0</v>
      </c>
      <c r="M442">
        <f t="shared" si="63"/>
        <v>0.87056467654478731</v>
      </c>
      <c r="N442">
        <f t="shared" si="64"/>
        <v>0.29872200396298726</v>
      </c>
      <c r="O442">
        <f t="shared" si="65"/>
        <v>0.3633540259827942</v>
      </c>
      <c r="P442">
        <f t="shared" si="66"/>
        <v>0.70523248837209296</v>
      </c>
      <c r="Q442">
        <f t="shared" si="67"/>
        <v>0.44631217940665419</v>
      </c>
      <c r="R442">
        <f t="shared" si="68"/>
        <v>0.27197802197802196</v>
      </c>
      <c r="S442">
        <f t="shared" si="69"/>
        <v>0.63074623472645419</v>
      </c>
    </row>
    <row r="443" spans="1:19" x14ac:dyDescent="0.2">
      <c r="A443">
        <f t="shared" ca="1" si="60"/>
        <v>0.2700813232156879</v>
      </c>
      <c r="B443">
        <v>522</v>
      </c>
      <c r="C443">
        <v>0</v>
      </c>
      <c r="D443">
        <v>0</v>
      </c>
      <c r="E443">
        <v>146</v>
      </c>
      <c r="F443">
        <v>0</v>
      </c>
      <c r="G443">
        <v>896</v>
      </c>
      <c r="H443">
        <v>896</v>
      </c>
      <c r="I443">
        <v>7</v>
      </c>
      <c r="J443">
        <v>50.509998000000003</v>
      </c>
      <c r="K443">
        <f t="shared" si="61"/>
        <v>0.95890410958904104</v>
      </c>
      <c r="L443">
        <f t="shared" si="62"/>
        <v>0</v>
      </c>
      <c r="M443">
        <f t="shared" si="63"/>
        <v>0</v>
      </c>
      <c r="N443">
        <f t="shared" si="64"/>
        <v>0.19329071549418644</v>
      </c>
      <c r="O443">
        <f t="shared" si="65"/>
        <v>0</v>
      </c>
      <c r="P443">
        <f t="shared" si="66"/>
        <v>0.27616279069767441</v>
      </c>
      <c r="Q443">
        <f t="shared" si="67"/>
        <v>0.75765182685309551</v>
      </c>
      <c r="R443">
        <f t="shared" si="68"/>
        <v>1.6483516483516484E-2</v>
      </c>
      <c r="S443">
        <f t="shared" si="69"/>
        <v>0.6002242332184935</v>
      </c>
    </row>
    <row r="444" spans="1:19" x14ac:dyDescent="0.2">
      <c r="A444">
        <f t="shared" ca="1" si="60"/>
        <v>0.13296986071063177</v>
      </c>
      <c r="B444">
        <v>154</v>
      </c>
      <c r="C444">
        <v>144</v>
      </c>
      <c r="D444">
        <v>112</v>
      </c>
      <c r="E444">
        <v>220</v>
      </c>
      <c r="F444">
        <v>10</v>
      </c>
      <c r="G444">
        <v>923</v>
      </c>
      <c r="H444">
        <v>658</v>
      </c>
      <c r="I444">
        <v>28</v>
      </c>
      <c r="J444">
        <v>16.5</v>
      </c>
      <c r="K444">
        <f t="shared" si="61"/>
        <v>0.11872146118721461</v>
      </c>
      <c r="L444">
        <f t="shared" si="62"/>
        <v>0.40066778632166589</v>
      </c>
      <c r="M444">
        <f t="shared" si="63"/>
        <v>0.55972012314682285</v>
      </c>
      <c r="N444">
        <f t="shared" si="64"/>
        <v>0.78434504275587158</v>
      </c>
      <c r="O444">
        <f t="shared" si="65"/>
        <v>0.31055899656649077</v>
      </c>
      <c r="P444">
        <f t="shared" si="66"/>
        <v>0.35465116279069769</v>
      </c>
      <c r="Q444">
        <f t="shared" si="67"/>
        <v>0.16056197655164939</v>
      </c>
      <c r="R444">
        <f t="shared" si="68"/>
        <v>7.4175824175824176E-2</v>
      </c>
      <c r="S444">
        <f t="shared" si="69"/>
        <v>0.17652921830146301</v>
      </c>
    </row>
    <row r="445" spans="1:19" x14ac:dyDescent="0.2">
      <c r="A445">
        <f t="shared" ca="1" si="60"/>
        <v>0.11208152440159658</v>
      </c>
      <c r="B445">
        <v>359</v>
      </c>
      <c r="C445">
        <v>19</v>
      </c>
      <c r="D445">
        <v>141</v>
      </c>
      <c r="E445">
        <v>154</v>
      </c>
      <c r="F445">
        <v>10.9</v>
      </c>
      <c r="G445">
        <v>942</v>
      </c>
      <c r="H445">
        <v>801</v>
      </c>
      <c r="I445">
        <v>7</v>
      </c>
      <c r="J445">
        <v>38.610000999999997</v>
      </c>
      <c r="K445">
        <f t="shared" si="61"/>
        <v>0.58675799086757996</v>
      </c>
      <c r="L445">
        <f t="shared" si="62"/>
        <v>5.2865888472997585E-2</v>
      </c>
      <c r="M445">
        <f t="shared" si="63"/>
        <v>0.70464765503305382</v>
      </c>
      <c r="N445">
        <f t="shared" si="64"/>
        <v>0.25718848060355781</v>
      </c>
      <c r="O445">
        <f t="shared" si="65"/>
        <v>0.338509306257475</v>
      </c>
      <c r="P445">
        <f t="shared" si="66"/>
        <v>0.40988372093023256</v>
      </c>
      <c r="Q445">
        <f t="shared" si="67"/>
        <v>0.51931764290924098</v>
      </c>
      <c r="R445">
        <f t="shared" si="68"/>
        <v>1.6483516483516484E-2</v>
      </c>
      <c r="S445">
        <f t="shared" si="69"/>
        <v>0.45197460949232859</v>
      </c>
    </row>
    <row r="446" spans="1:19" x14ac:dyDescent="0.2">
      <c r="A446">
        <f t="shared" ca="1" si="60"/>
        <v>0.28231093772174309</v>
      </c>
      <c r="B446">
        <v>254</v>
      </c>
      <c r="C446">
        <v>0</v>
      </c>
      <c r="D446">
        <v>0</v>
      </c>
      <c r="E446">
        <v>198</v>
      </c>
      <c r="F446">
        <v>0</v>
      </c>
      <c r="G446">
        <v>968</v>
      </c>
      <c r="H446">
        <v>863</v>
      </c>
      <c r="I446">
        <v>365</v>
      </c>
      <c r="J446">
        <v>29.790001</v>
      </c>
      <c r="K446">
        <f t="shared" si="61"/>
        <v>0.34703196347031962</v>
      </c>
      <c r="L446">
        <f t="shared" si="62"/>
        <v>0</v>
      </c>
      <c r="M446">
        <f t="shared" si="63"/>
        <v>0</v>
      </c>
      <c r="N446">
        <f t="shared" si="64"/>
        <v>0.60862618870510032</v>
      </c>
      <c r="O446">
        <f t="shared" si="65"/>
        <v>0</v>
      </c>
      <c r="P446">
        <f t="shared" si="66"/>
        <v>0.48546511627906974</v>
      </c>
      <c r="Q446">
        <f t="shared" si="67"/>
        <v>0.67486205769365126</v>
      </c>
      <c r="R446">
        <f t="shared" si="68"/>
        <v>1</v>
      </c>
      <c r="S446">
        <f t="shared" si="69"/>
        <v>0.34209544891230714</v>
      </c>
    </row>
    <row r="447" spans="1:19" x14ac:dyDescent="0.2">
      <c r="A447">
        <f t="shared" ca="1" si="60"/>
        <v>0.29257775214694537</v>
      </c>
      <c r="B447">
        <v>295.70001200000002</v>
      </c>
      <c r="C447">
        <v>0</v>
      </c>
      <c r="D447">
        <v>95.599997999999999</v>
      </c>
      <c r="E447">
        <v>171.5</v>
      </c>
      <c r="F447">
        <v>8.9</v>
      </c>
      <c r="G447">
        <v>955.09997599999997</v>
      </c>
      <c r="H447">
        <v>859.20001200000002</v>
      </c>
      <c r="I447">
        <v>14</v>
      </c>
      <c r="J447">
        <v>35.229999999999997</v>
      </c>
      <c r="K447">
        <f t="shared" si="61"/>
        <v>0.44223747031963473</v>
      </c>
      <c r="L447">
        <f t="shared" si="62"/>
        <v>0</v>
      </c>
      <c r="M447">
        <f t="shared" si="63"/>
        <v>0.47776109511960735</v>
      </c>
      <c r="N447">
        <f t="shared" si="64"/>
        <v>0.39696484178030766</v>
      </c>
      <c r="O447">
        <f t="shared" si="65"/>
        <v>0.27639750694417681</v>
      </c>
      <c r="P447">
        <f t="shared" si="66"/>
        <v>0.44796504651162783</v>
      </c>
      <c r="Q447">
        <f t="shared" si="67"/>
        <v>0.66532872044126778</v>
      </c>
      <c r="R447">
        <f t="shared" si="68"/>
        <v>3.5714285714285712E-2</v>
      </c>
      <c r="S447">
        <f t="shared" si="69"/>
        <v>0.40986671010007997</v>
      </c>
    </row>
    <row r="448" spans="1:19" x14ac:dyDescent="0.2">
      <c r="A448">
        <f t="shared" ca="1" si="60"/>
        <v>0.25131378417490213</v>
      </c>
      <c r="B448">
        <v>385</v>
      </c>
      <c r="C448">
        <v>0</v>
      </c>
      <c r="D448">
        <v>0</v>
      </c>
      <c r="E448">
        <v>186</v>
      </c>
      <c r="F448">
        <v>0</v>
      </c>
      <c r="G448">
        <v>966</v>
      </c>
      <c r="H448">
        <v>763</v>
      </c>
      <c r="I448">
        <v>14</v>
      </c>
      <c r="J448">
        <v>27.92</v>
      </c>
      <c r="K448">
        <f t="shared" si="61"/>
        <v>0.64611872146118721</v>
      </c>
      <c r="L448">
        <f t="shared" si="62"/>
        <v>0</v>
      </c>
      <c r="M448">
        <f t="shared" si="63"/>
        <v>0</v>
      </c>
      <c r="N448">
        <f t="shared" si="64"/>
        <v>0.51277954104104329</v>
      </c>
      <c r="O448">
        <f t="shared" si="65"/>
        <v>0</v>
      </c>
      <c r="P448">
        <f t="shared" si="66"/>
        <v>0.47965116279069769</v>
      </c>
      <c r="Q448">
        <f t="shared" si="67"/>
        <v>0.42398396933169913</v>
      </c>
      <c r="R448">
        <f t="shared" si="68"/>
        <v>3.5714285714285712E-2</v>
      </c>
      <c r="S448">
        <f t="shared" si="69"/>
        <v>0.31879906113863365</v>
      </c>
    </row>
    <row r="449" spans="1:19" x14ac:dyDescent="0.2">
      <c r="A449">
        <f t="shared" ca="1" si="60"/>
        <v>0.92809644698177207</v>
      </c>
      <c r="B449">
        <v>238.10000600000001</v>
      </c>
      <c r="C449">
        <v>0</v>
      </c>
      <c r="D449">
        <v>94.099997999999999</v>
      </c>
      <c r="E449">
        <v>186.699997</v>
      </c>
      <c r="F449">
        <v>7</v>
      </c>
      <c r="G449">
        <v>949.90002400000003</v>
      </c>
      <c r="H449">
        <v>847</v>
      </c>
      <c r="I449">
        <v>100</v>
      </c>
      <c r="J449">
        <v>44.299999</v>
      </c>
      <c r="K449">
        <f t="shared" si="61"/>
        <v>0.3107306073059361</v>
      </c>
      <c r="L449">
        <f t="shared" si="62"/>
        <v>0</v>
      </c>
      <c r="M449">
        <f t="shared" si="63"/>
        <v>0.47026484347031949</v>
      </c>
      <c r="N449">
        <f t="shared" si="64"/>
        <v>0.51837057152645138</v>
      </c>
      <c r="O449">
        <f t="shared" si="65"/>
        <v>0.21739129759654355</v>
      </c>
      <c r="P449">
        <f t="shared" si="66"/>
        <v>0.43284890697674427</v>
      </c>
      <c r="Q449">
        <f t="shared" si="67"/>
        <v>0.63472156355573894</v>
      </c>
      <c r="R449">
        <f t="shared" si="68"/>
        <v>0.27197802197802196</v>
      </c>
      <c r="S449">
        <f t="shared" si="69"/>
        <v>0.52286034690071881</v>
      </c>
    </row>
    <row r="450" spans="1:19" x14ac:dyDescent="0.2">
      <c r="A450">
        <f t="shared" ref="A450:A513" ca="1" si="70">RAND()</f>
        <v>3.5835671016198001E-2</v>
      </c>
      <c r="B450">
        <v>446</v>
      </c>
      <c r="C450">
        <v>24</v>
      </c>
      <c r="D450">
        <v>79</v>
      </c>
      <c r="E450">
        <v>162</v>
      </c>
      <c r="F450">
        <v>11.6</v>
      </c>
      <c r="G450">
        <v>967</v>
      </c>
      <c r="H450">
        <v>712</v>
      </c>
      <c r="I450">
        <v>7</v>
      </c>
      <c r="J450">
        <v>39.299999</v>
      </c>
      <c r="K450">
        <f t="shared" ref="K450:K513" si="71">(B450 - 102)/(540-102)</f>
        <v>0.78538812785388123</v>
      </c>
      <c r="L450">
        <f t="shared" ref="L450:L513" si="72">(C450 - 0)/(359.399994)</f>
        <v>6.6777964386944319E-2</v>
      </c>
      <c r="M450">
        <f t="shared" ref="M450:M513" si="73">(D450 )/(200.100006)</f>
        <v>0.39480258686249114</v>
      </c>
      <c r="N450">
        <f t="shared" ref="N450:N513" si="74">(E450 - 121.800003)/(247-121.800003)</f>
        <v>0.32108624571292921</v>
      </c>
      <c r="O450">
        <f t="shared" ref="O450:O513" si="75">(F450)/(32.200001)</f>
        <v>0.3602484360171293</v>
      </c>
      <c r="P450">
        <f t="shared" ref="P450:P513" si="76">(G450 - 801)/(1145-801)</f>
        <v>0.48255813953488375</v>
      </c>
      <c r="Q450">
        <f t="shared" ref="Q450:Q513" si="77">(H450 - 594)/(992.599976-594)</f>
        <v>0.29603614426710356</v>
      </c>
      <c r="R450">
        <f t="shared" ref="R450:R513" si="78">(I450 - 1)/(365-1)</f>
        <v>1.6483516483516484E-2</v>
      </c>
      <c r="S450">
        <f t="shared" ref="S450:S513" si="79">(J450 - 2.33)/(82.599998-2.33)</f>
        <v>0.46057057332927803</v>
      </c>
    </row>
    <row r="451" spans="1:19" x14ac:dyDescent="0.2">
      <c r="A451">
        <f t="shared" ca="1" si="70"/>
        <v>0.62899047666984476</v>
      </c>
      <c r="B451">
        <v>393</v>
      </c>
      <c r="C451">
        <v>0</v>
      </c>
      <c r="D451">
        <v>0</v>
      </c>
      <c r="E451">
        <v>192</v>
      </c>
      <c r="F451">
        <v>0</v>
      </c>
      <c r="G451">
        <v>940</v>
      </c>
      <c r="H451">
        <v>758</v>
      </c>
      <c r="I451">
        <v>28</v>
      </c>
      <c r="J451">
        <v>39.580002</v>
      </c>
      <c r="K451">
        <f t="shared" si="71"/>
        <v>0.66438356164383561</v>
      </c>
      <c r="L451">
        <f t="shared" si="72"/>
        <v>0</v>
      </c>
      <c r="M451">
        <f t="shared" si="73"/>
        <v>0</v>
      </c>
      <c r="N451">
        <f t="shared" si="74"/>
        <v>0.56070286487307186</v>
      </c>
      <c r="O451">
        <f t="shared" si="75"/>
        <v>0</v>
      </c>
      <c r="P451">
        <f t="shared" si="76"/>
        <v>0.40406976744186046</v>
      </c>
      <c r="Q451">
        <f t="shared" si="77"/>
        <v>0.41144006491360152</v>
      </c>
      <c r="R451">
        <f t="shared" si="78"/>
        <v>7.4175824175824176E-2</v>
      </c>
      <c r="S451">
        <f t="shared" si="79"/>
        <v>0.46405883802314285</v>
      </c>
    </row>
    <row r="452" spans="1:19" x14ac:dyDescent="0.2">
      <c r="A452">
        <f t="shared" ca="1" si="70"/>
        <v>0.8503325040691998</v>
      </c>
      <c r="B452">
        <v>145.39999399999999</v>
      </c>
      <c r="C452">
        <v>0</v>
      </c>
      <c r="D452">
        <v>178.89999399999999</v>
      </c>
      <c r="E452">
        <v>201.699997</v>
      </c>
      <c r="F452">
        <v>7.8</v>
      </c>
      <c r="G452">
        <v>824</v>
      </c>
      <c r="H452">
        <v>868.70001200000002</v>
      </c>
      <c r="I452">
        <v>28</v>
      </c>
      <c r="J452">
        <v>10.54</v>
      </c>
      <c r="K452">
        <f t="shared" si="71"/>
        <v>9.9086744292237419E-2</v>
      </c>
      <c r="L452">
        <f t="shared" si="72"/>
        <v>0</v>
      </c>
      <c r="M452">
        <f t="shared" si="73"/>
        <v>0.89405291672005238</v>
      </c>
      <c r="N452">
        <f t="shared" si="74"/>
        <v>0.63817888110652266</v>
      </c>
      <c r="O452">
        <f t="shared" si="75"/>
        <v>0.24223601732186281</v>
      </c>
      <c r="P452">
        <f t="shared" si="76"/>
        <v>6.6860465116279064E-2</v>
      </c>
      <c r="Q452">
        <f t="shared" si="77"/>
        <v>0.68916213883565325</v>
      </c>
      <c r="R452">
        <f t="shared" si="78"/>
        <v>7.4175824175824176E-2</v>
      </c>
      <c r="S452">
        <f t="shared" si="79"/>
        <v>0.10227980820430566</v>
      </c>
    </row>
    <row r="453" spans="1:19" x14ac:dyDescent="0.2">
      <c r="A453">
        <f t="shared" ca="1" si="70"/>
        <v>0.37096556058444086</v>
      </c>
      <c r="B453">
        <v>300</v>
      </c>
      <c r="C453">
        <v>0</v>
      </c>
      <c r="D453">
        <v>120</v>
      </c>
      <c r="E453">
        <v>212</v>
      </c>
      <c r="F453">
        <v>10</v>
      </c>
      <c r="G453">
        <v>878</v>
      </c>
      <c r="H453">
        <v>728</v>
      </c>
      <c r="I453">
        <v>28</v>
      </c>
      <c r="J453">
        <v>23.84</v>
      </c>
      <c r="K453">
        <f t="shared" si="71"/>
        <v>0.45205479452054792</v>
      </c>
      <c r="L453">
        <f t="shared" si="72"/>
        <v>0</v>
      </c>
      <c r="M453">
        <f t="shared" si="73"/>
        <v>0.59970013194302452</v>
      </c>
      <c r="N453">
        <f t="shared" si="74"/>
        <v>0.72044727764650029</v>
      </c>
      <c r="O453">
        <f t="shared" si="75"/>
        <v>0.31055899656649077</v>
      </c>
      <c r="P453">
        <f t="shared" si="76"/>
        <v>0.22383720930232559</v>
      </c>
      <c r="Q453">
        <f t="shared" si="77"/>
        <v>0.33617663840501588</v>
      </c>
      <c r="R453">
        <f t="shared" si="78"/>
        <v>7.4175824175824176E-2</v>
      </c>
      <c r="S453">
        <f t="shared" si="79"/>
        <v>0.26797060590433797</v>
      </c>
    </row>
    <row r="454" spans="1:19" x14ac:dyDescent="0.2">
      <c r="A454">
        <f t="shared" ca="1" si="70"/>
        <v>0.48668884201815099</v>
      </c>
      <c r="B454">
        <v>250.199997</v>
      </c>
      <c r="C454">
        <v>166.800003</v>
      </c>
      <c r="D454">
        <v>0</v>
      </c>
      <c r="E454">
        <v>203.5</v>
      </c>
      <c r="F454">
        <v>0</v>
      </c>
      <c r="G454">
        <v>977.59997599999997</v>
      </c>
      <c r="H454">
        <v>694.09997599999997</v>
      </c>
      <c r="I454">
        <v>90</v>
      </c>
      <c r="J454">
        <v>47.709999000000003</v>
      </c>
      <c r="K454">
        <f t="shared" si="71"/>
        <v>0.33835615753424658</v>
      </c>
      <c r="L454">
        <f t="shared" si="72"/>
        <v>0.46410686083650854</v>
      </c>
      <c r="M454">
        <f t="shared" si="73"/>
        <v>0</v>
      </c>
      <c r="N454">
        <f t="shared" si="74"/>
        <v>0.65255590221779314</v>
      </c>
      <c r="O454">
        <f t="shared" si="75"/>
        <v>0</v>
      </c>
      <c r="P454">
        <f t="shared" si="76"/>
        <v>0.51337202325581388</v>
      </c>
      <c r="Q454">
        <f t="shared" si="77"/>
        <v>0.25112890623957285</v>
      </c>
      <c r="R454">
        <f t="shared" si="78"/>
        <v>0.2445054945054945</v>
      </c>
      <c r="S454">
        <f t="shared" si="79"/>
        <v>0.56534197247644136</v>
      </c>
    </row>
    <row r="455" spans="1:19" x14ac:dyDescent="0.2">
      <c r="A455">
        <f t="shared" ca="1" si="70"/>
        <v>0.83830913877839008</v>
      </c>
      <c r="B455">
        <v>181.39999399999999</v>
      </c>
      <c r="C455">
        <v>0</v>
      </c>
      <c r="D455">
        <v>167</v>
      </c>
      <c r="E455">
        <v>169.60000600000001</v>
      </c>
      <c r="F455">
        <v>7.6</v>
      </c>
      <c r="G455">
        <v>1055.599976</v>
      </c>
      <c r="H455">
        <v>777.79998799999998</v>
      </c>
      <c r="I455">
        <v>100</v>
      </c>
      <c r="J455">
        <v>45.369999</v>
      </c>
      <c r="K455">
        <f t="shared" si="71"/>
        <v>0.18127852511415524</v>
      </c>
      <c r="L455">
        <f t="shared" si="72"/>
        <v>0</v>
      </c>
      <c r="M455">
        <f t="shared" si="73"/>
        <v>0.83458268362070909</v>
      </c>
      <c r="N455">
        <f t="shared" si="74"/>
        <v>0.38178917049015587</v>
      </c>
      <c r="O455">
        <f t="shared" si="75"/>
        <v>0.23602483739053298</v>
      </c>
      <c r="P455">
        <f t="shared" si="76"/>
        <v>0.74011620930232547</v>
      </c>
      <c r="Q455">
        <f t="shared" si="77"/>
        <v>0.46111389630389743</v>
      </c>
      <c r="R455">
        <f t="shared" si="78"/>
        <v>0.27197802197802196</v>
      </c>
      <c r="S455">
        <f t="shared" si="79"/>
        <v>0.53619035844500706</v>
      </c>
    </row>
    <row r="456" spans="1:19" x14ac:dyDescent="0.2">
      <c r="A456">
        <f t="shared" ca="1" si="70"/>
        <v>0.5345150957910928</v>
      </c>
      <c r="B456">
        <v>194.699997</v>
      </c>
      <c r="C456">
        <v>0</v>
      </c>
      <c r="D456">
        <v>100.5</v>
      </c>
      <c r="E456">
        <v>170.199997</v>
      </c>
      <c r="F456">
        <v>7.5</v>
      </c>
      <c r="G456">
        <v>998</v>
      </c>
      <c r="H456">
        <v>901.79998799999998</v>
      </c>
      <c r="I456">
        <v>14</v>
      </c>
      <c r="J456">
        <v>24.280000999999999</v>
      </c>
      <c r="K456">
        <f t="shared" si="71"/>
        <v>0.21164382876712329</v>
      </c>
      <c r="L456">
        <f t="shared" si="72"/>
        <v>0</v>
      </c>
      <c r="M456">
        <f t="shared" si="73"/>
        <v>0.50224886050228301</v>
      </c>
      <c r="N456">
        <f t="shared" si="74"/>
        <v>0.38658143098837289</v>
      </c>
      <c r="O456">
        <f t="shared" si="75"/>
        <v>0.23291924742486808</v>
      </c>
      <c r="P456">
        <f t="shared" si="76"/>
        <v>0.57267441860465118</v>
      </c>
      <c r="Q456">
        <f t="shared" si="77"/>
        <v>0.7722027258727181</v>
      </c>
      <c r="R456">
        <f t="shared" si="78"/>
        <v>3.5714285714285712E-2</v>
      </c>
      <c r="S456">
        <f t="shared" si="79"/>
        <v>0.27345211843657952</v>
      </c>
    </row>
    <row r="457" spans="1:19" x14ac:dyDescent="0.2">
      <c r="A457">
        <f t="shared" ca="1" si="70"/>
        <v>0.25661558036305732</v>
      </c>
      <c r="B457">
        <v>339</v>
      </c>
      <c r="C457">
        <v>0</v>
      </c>
      <c r="D457">
        <v>0</v>
      </c>
      <c r="E457">
        <v>185</v>
      </c>
      <c r="F457">
        <v>0</v>
      </c>
      <c r="G457">
        <v>1069</v>
      </c>
      <c r="H457">
        <v>754</v>
      </c>
      <c r="I457">
        <v>28</v>
      </c>
      <c r="J457">
        <v>31.84</v>
      </c>
      <c r="K457">
        <f t="shared" si="71"/>
        <v>0.54109589041095896</v>
      </c>
      <c r="L457">
        <f t="shared" si="72"/>
        <v>0</v>
      </c>
      <c r="M457">
        <f t="shared" si="73"/>
        <v>0</v>
      </c>
      <c r="N457">
        <f t="shared" si="74"/>
        <v>0.50479232040237187</v>
      </c>
      <c r="O457">
        <f t="shared" si="75"/>
        <v>0</v>
      </c>
      <c r="P457">
        <f t="shared" si="76"/>
        <v>0.77906976744186052</v>
      </c>
      <c r="Q457">
        <f t="shared" si="77"/>
        <v>0.40140494137912347</v>
      </c>
      <c r="R457">
        <f t="shared" si="78"/>
        <v>7.4175824175824176E-2</v>
      </c>
      <c r="S457">
        <f t="shared" si="79"/>
        <v>0.36763424361864316</v>
      </c>
    </row>
    <row r="458" spans="1:19" x14ac:dyDescent="0.2">
      <c r="A458">
        <f t="shared" ca="1" si="70"/>
        <v>0.89141967658509691</v>
      </c>
      <c r="B458">
        <v>359</v>
      </c>
      <c r="C458">
        <v>19</v>
      </c>
      <c r="D458">
        <v>141</v>
      </c>
      <c r="E458">
        <v>154</v>
      </c>
      <c r="F458">
        <v>10.9</v>
      </c>
      <c r="G458">
        <v>942</v>
      </c>
      <c r="H458">
        <v>801</v>
      </c>
      <c r="I458">
        <v>28</v>
      </c>
      <c r="J458">
        <v>62.939999</v>
      </c>
      <c r="K458">
        <f t="shared" si="71"/>
        <v>0.58675799086757996</v>
      </c>
      <c r="L458">
        <f t="shared" si="72"/>
        <v>5.2865888472997585E-2</v>
      </c>
      <c r="M458">
        <f t="shared" si="73"/>
        <v>0.70464765503305382</v>
      </c>
      <c r="N458">
        <f t="shared" si="74"/>
        <v>0.25718848060355781</v>
      </c>
      <c r="O458">
        <f t="shared" si="75"/>
        <v>0.338509306257475</v>
      </c>
      <c r="P458">
        <f t="shared" si="76"/>
        <v>0.40988372093023256</v>
      </c>
      <c r="Q458">
        <f t="shared" si="77"/>
        <v>0.51931764290924098</v>
      </c>
      <c r="R458">
        <f t="shared" si="78"/>
        <v>7.4175824175824176E-2</v>
      </c>
      <c r="S458">
        <f t="shared" si="79"/>
        <v>0.75507662277504983</v>
      </c>
    </row>
    <row r="459" spans="1:19" x14ac:dyDescent="0.2">
      <c r="A459">
        <f t="shared" ca="1" si="70"/>
        <v>0.77203326882870982</v>
      </c>
      <c r="B459">
        <v>173.5</v>
      </c>
      <c r="C459">
        <v>50.099997999999999</v>
      </c>
      <c r="D459">
        <v>173.5</v>
      </c>
      <c r="E459">
        <v>164.800003</v>
      </c>
      <c r="F459">
        <v>6.5</v>
      </c>
      <c r="G459">
        <v>1006.200012</v>
      </c>
      <c r="H459">
        <v>793.5</v>
      </c>
      <c r="I459">
        <v>56</v>
      </c>
      <c r="J459">
        <v>53.77</v>
      </c>
      <c r="K459">
        <f t="shared" si="71"/>
        <v>0.1632420091324201</v>
      </c>
      <c r="L459">
        <f t="shared" si="72"/>
        <v>0.13939899509291589</v>
      </c>
      <c r="M459">
        <f t="shared" si="73"/>
        <v>0.86706644076762296</v>
      </c>
      <c r="N459">
        <f t="shared" si="74"/>
        <v>0.3434504874628711</v>
      </c>
      <c r="O459">
        <f t="shared" si="75"/>
        <v>0.20186334776821901</v>
      </c>
      <c r="P459">
        <f t="shared" si="76"/>
        <v>0.59651166279069767</v>
      </c>
      <c r="Q459">
        <f t="shared" si="77"/>
        <v>0.50050178628209452</v>
      </c>
      <c r="R459">
        <f t="shared" si="78"/>
        <v>0.15109890109890109</v>
      </c>
      <c r="S459">
        <f t="shared" si="79"/>
        <v>0.64083719050298227</v>
      </c>
    </row>
    <row r="460" spans="1:19" x14ac:dyDescent="0.2">
      <c r="A460">
        <f t="shared" ca="1" si="70"/>
        <v>0.8095139553647871</v>
      </c>
      <c r="B460">
        <v>475</v>
      </c>
      <c r="C460">
        <v>0</v>
      </c>
      <c r="D460">
        <v>0</v>
      </c>
      <c r="E460">
        <v>228</v>
      </c>
      <c r="F460">
        <v>0</v>
      </c>
      <c r="G460">
        <v>932</v>
      </c>
      <c r="H460">
        <v>594</v>
      </c>
      <c r="I460">
        <v>365</v>
      </c>
      <c r="J460">
        <v>41.93</v>
      </c>
      <c r="K460">
        <f t="shared" si="71"/>
        <v>0.85159817351598177</v>
      </c>
      <c r="L460">
        <f t="shared" si="72"/>
        <v>0</v>
      </c>
      <c r="M460">
        <f t="shared" si="73"/>
        <v>0</v>
      </c>
      <c r="N460">
        <f t="shared" si="74"/>
        <v>0.84824280786524298</v>
      </c>
      <c r="O460">
        <f t="shared" si="75"/>
        <v>0</v>
      </c>
      <c r="P460">
        <f t="shared" si="76"/>
        <v>0.3808139534883721</v>
      </c>
      <c r="Q460">
        <f t="shared" si="77"/>
        <v>0</v>
      </c>
      <c r="R460">
        <f t="shared" si="78"/>
        <v>1</v>
      </c>
      <c r="S460">
        <f t="shared" si="79"/>
        <v>0.4933350066858106</v>
      </c>
    </row>
    <row r="461" spans="1:19" x14ac:dyDescent="0.2">
      <c r="A461">
        <f t="shared" ca="1" si="70"/>
        <v>9.8324684855982669E-3</v>
      </c>
      <c r="B461">
        <v>250</v>
      </c>
      <c r="C461">
        <v>0</v>
      </c>
      <c r="D461">
        <v>95.699996999999996</v>
      </c>
      <c r="E461">
        <v>191.800003</v>
      </c>
      <c r="F461">
        <v>5.3</v>
      </c>
      <c r="G461">
        <v>948.90002400000003</v>
      </c>
      <c r="H461">
        <v>857.20001200000002</v>
      </c>
      <c r="I461">
        <v>56</v>
      </c>
      <c r="J461">
        <v>39.639999000000003</v>
      </c>
      <c r="K461">
        <f t="shared" si="71"/>
        <v>0.33789954337899542</v>
      </c>
      <c r="L461">
        <f t="shared" si="72"/>
        <v>0</v>
      </c>
      <c r="M461">
        <f t="shared" si="73"/>
        <v>0.47826084023205873</v>
      </c>
      <c r="N461">
        <f t="shared" si="74"/>
        <v>0.55910544470699952</v>
      </c>
      <c r="O461">
        <f t="shared" si="75"/>
        <v>0.16459626818024012</v>
      </c>
      <c r="P461">
        <f t="shared" si="76"/>
        <v>0.42994193023255822</v>
      </c>
      <c r="Q461">
        <f t="shared" si="77"/>
        <v>0.66031115867402868</v>
      </c>
      <c r="R461">
        <f t="shared" si="78"/>
        <v>0.15109890109890109</v>
      </c>
      <c r="S461">
        <f t="shared" si="79"/>
        <v>0.46480627793213602</v>
      </c>
    </row>
    <row r="462" spans="1:19" x14ac:dyDescent="0.2">
      <c r="A462">
        <f t="shared" ca="1" si="70"/>
        <v>0.387223625777812</v>
      </c>
      <c r="B462">
        <v>424</v>
      </c>
      <c r="C462">
        <v>22</v>
      </c>
      <c r="D462">
        <v>132</v>
      </c>
      <c r="E462">
        <v>178</v>
      </c>
      <c r="F462">
        <v>8.5</v>
      </c>
      <c r="G462">
        <v>822</v>
      </c>
      <c r="H462">
        <v>750</v>
      </c>
      <c r="I462">
        <v>56</v>
      </c>
      <c r="J462">
        <v>65.699996999999996</v>
      </c>
      <c r="K462">
        <f t="shared" si="71"/>
        <v>0.73515981735159819</v>
      </c>
      <c r="L462">
        <f t="shared" si="72"/>
        <v>6.121313402136562E-2</v>
      </c>
      <c r="M462">
        <f t="shared" si="73"/>
        <v>0.65967014513732691</v>
      </c>
      <c r="N462">
        <f t="shared" si="74"/>
        <v>0.44888177593167194</v>
      </c>
      <c r="O462">
        <f t="shared" si="75"/>
        <v>0.26397514708151715</v>
      </c>
      <c r="P462">
        <f t="shared" si="76"/>
        <v>6.1046511627906974E-2</v>
      </c>
      <c r="Q462">
        <f t="shared" si="77"/>
        <v>0.39136981784464536</v>
      </c>
      <c r="R462">
        <f t="shared" si="78"/>
        <v>0.15109890109890109</v>
      </c>
      <c r="S462">
        <f t="shared" si="79"/>
        <v>0.78946055287057559</v>
      </c>
    </row>
    <row r="463" spans="1:19" x14ac:dyDescent="0.2">
      <c r="A463">
        <f t="shared" ca="1" si="70"/>
        <v>9.8710274113876451E-2</v>
      </c>
      <c r="B463">
        <v>261.89999399999999</v>
      </c>
      <c r="C463">
        <v>110.5</v>
      </c>
      <c r="D463">
        <v>86.099997999999999</v>
      </c>
      <c r="E463">
        <v>195.39999399999999</v>
      </c>
      <c r="F463">
        <v>5</v>
      </c>
      <c r="G463">
        <v>895.20001200000002</v>
      </c>
      <c r="H463">
        <v>732.59997599999997</v>
      </c>
      <c r="I463">
        <v>28</v>
      </c>
      <c r="J463">
        <v>33.720001000000003</v>
      </c>
      <c r="K463">
        <f t="shared" si="71"/>
        <v>0.36506847945205478</v>
      </c>
      <c r="L463">
        <f t="shared" si="72"/>
        <v>0.30745687769822277</v>
      </c>
      <c r="M463">
        <f t="shared" si="73"/>
        <v>0.43028483467411788</v>
      </c>
      <c r="N463">
        <f t="shared" si="74"/>
        <v>0.58785936712123077</v>
      </c>
      <c r="O463">
        <f t="shared" si="75"/>
        <v>0.15527949828324539</v>
      </c>
      <c r="P463">
        <f t="shared" si="76"/>
        <v>0.27383724418604655</v>
      </c>
      <c r="Q463">
        <f t="shared" si="77"/>
        <v>0.3477169702589244</v>
      </c>
      <c r="R463">
        <f t="shared" si="78"/>
        <v>7.4175824175824176E-2</v>
      </c>
      <c r="S463">
        <f t="shared" si="79"/>
        <v>0.39105521093945966</v>
      </c>
    </row>
    <row r="464" spans="1:19" x14ac:dyDescent="0.2">
      <c r="A464">
        <f t="shared" ca="1" si="70"/>
        <v>0.7574946970968881</v>
      </c>
      <c r="B464">
        <v>212.60000600000001</v>
      </c>
      <c r="C464">
        <v>0</v>
      </c>
      <c r="D464">
        <v>100.400002</v>
      </c>
      <c r="E464">
        <v>159.39999399999999</v>
      </c>
      <c r="F464">
        <v>10.4</v>
      </c>
      <c r="G464">
        <v>1003.799988</v>
      </c>
      <c r="H464">
        <v>903.79998799999998</v>
      </c>
      <c r="I464">
        <v>3</v>
      </c>
      <c r="J464">
        <v>13.33</v>
      </c>
      <c r="K464">
        <f t="shared" si="71"/>
        <v>0.25251142922374431</v>
      </c>
      <c r="L464">
        <f t="shared" si="72"/>
        <v>0</v>
      </c>
      <c r="M464">
        <f t="shared" si="73"/>
        <v>0.50174912038733266</v>
      </c>
      <c r="N464">
        <f t="shared" si="74"/>
        <v>0.3003194241290596</v>
      </c>
      <c r="O464">
        <f t="shared" si="75"/>
        <v>0.32298135642915043</v>
      </c>
      <c r="P464">
        <f t="shared" si="76"/>
        <v>0.5895348488372093</v>
      </c>
      <c r="Q464">
        <f t="shared" si="77"/>
        <v>0.7772202876399571</v>
      </c>
      <c r="R464">
        <f t="shared" si="78"/>
        <v>5.4945054945054949E-3</v>
      </c>
      <c r="S464">
        <f t="shared" si="79"/>
        <v>0.13703750185716959</v>
      </c>
    </row>
    <row r="465" spans="1:19" x14ac:dyDescent="0.2">
      <c r="A465">
        <f t="shared" ca="1" si="70"/>
        <v>0.69869351590396955</v>
      </c>
      <c r="B465">
        <v>193.5</v>
      </c>
      <c r="C465">
        <v>290.20001200000002</v>
      </c>
      <c r="D465">
        <v>0</v>
      </c>
      <c r="E465">
        <v>185.699997</v>
      </c>
      <c r="F465">
        <v>0</v>
      </c>
      <c r="G465">
        <v>998.20001200000002</v>
      </c>
      <c r="H465">
        <v>704.29998799999998</v>
      </c>
      <c r="I465">
        <v>28</v>
      </c>
      <c r="J465">
        <v>32.630001</v>
      </c>
      <c r="K465">
        <f t="shared" si="71"/>
        <v>0.2089041095890411</v>
      </c>
      <c r="L465">
        <f t="shared" si="72"/>
        <v>0.80745691943445053</v>
      </c>
      <c r="M465">
        <f t="shared" si="73"/>
        <v>0</v>
      </c>
      <c r="N465">
        <f t="shared" si="74"/>
        <v>0.51038335088777997</v>
      </c>
      <c r="O465">
        <f t="shared" si="75"/>
        <v>0</v>
      </c>
      <c r="P465">
        <f t="shared" si="76"/>
        <v>0.57325584883720937</v>
      </c>
      <c r="Q465">
        <f t="shared" si="77"/>
        <v>0.27671850135786258</v>
      </c>
      <c r="R465">
        <f t="shared" si="78"/>
        <v>7.4175824175824176E-2</v>
      </c>
      <c r="S465">
        <f t="shared" si="79"/>
        <v>0.37747604030088555</v>
      </c>
    </row>
    <row r="466" spans="1:19" x14ac:dyDescent="0.2">
      <c r="A466">
        <f t="shared" ca="1" si="70"/>
        <v>0.27364583933942332</v>
      </c>
      <c r="B466">
        <v>159</v>
      </c>
      <c r="C466">
        <v>209</v>
      </c>
      <c r="D466">
        <v>161</v>
      </c>
      <c r="E466">
        <v>201</v>
      </c>
      <c r="F466">
        <v>7</v>
      </c>
      <c r="G466">
        <v>848</v>
      </c>
      <c r="H466">
        <v>669</v>
      </c>
      <c r="I466">
        <v>28</v>
      </c>
      <c r="J466">
        <v>30.879999000000002</v>
      </c>
      <c r="K466">
        <f t="shared" si="71"/>
        <v>0.13013698630136986</v>
      </c>
      <c r="L466">
        <f t="shared" si="72"/>
        <v>0.58152477320297336</v>
      </c>
      <c r="M466">
        <f t="shared" si="73"/>
        <v>0.80459767702355789</v>
      </c>
      <c r="N466">
        <f t="shared" si="74"/>
        <v>0.63258785062111467</v>
      </c>
      <c r="O466">
        <f t="shared" si="75"/>
        <v>0.21739129759654355</v>
      </c>
      <c r="P466">
        <f t="shared" si="76"/>
        <v>0.13662790697674418</v>
      </c>
      <c r="Q466">
        <f t="shared" si="77"/>
        <v>0.18815856627146413</v>
      </c>
      <c r="R466">
        <f t="shared" si="78"/>
        <v>7.4175824175824176E-2</v>
      </c>
      <c r="S466">
        <f t="shared" si="79"/>
        <v>0.35567459463497181</v>
      </c>
    </row>
    <row r="467" spans="1:19" x14ac:dyDescent="0.2">
      <c r="A467">
        <f t="shared" ca="1" si="70"/>
        <v>0.19945755642219876</v>
      </c>
      <c r="B467">
        <v>251.39999399999999</v>
      </c>
      <c r="C467">
        <v>0</v>
      </c>
      <c r="D467">
        <v>118.300003</v>
      </c>
      <c r="E467">
        <v>192.89999399999999</v>
      </c>
      <c r="F467">
        <v>5.8</v>
      </c>
      <c r="G467">
        <v>1043.599976</v>
      </c>
      <c r="H467">
        <v>754.29998799999998</v>
      </c>
      <c r="I467">
        <v>14</v>
      </c>
      <c r="J467">
        <v>20.73</v>
      </c>
      <c r="K467">
        <f t="shared" si="71"/>
        <v>0.34109587671232877</v>
      </c>
      <c r="L467">
        <f t="shared" si="72"/>
        <v>0</v>
      </c>
      <c r="M467">
        <f t="shared" si="73"/>
        <v>0.59120439506633493</v>
      </c>
      <c r="N467">
        <f t="shared" si="74"/>
        <v>0.56789131552455219</v>
      </c>
      <c r="O467">
        <f t="shared" si="75"/>
        <v>0.18012421800856465</v>
      </c>
      <c r="P467">
        <f t="shared" si="76"/>
        <v>0.70523248837209296</v>
      </c>
      <c r="Q467">
        <f t="shared" si="77"/>
        <v>0.40215754553883865</v>
      </c>
      <c r="R467">
        <f t="shared" si="78"/>
        <v>3.5714285714285712E-2</v>
      </c>
      <c r="S467">
        <f t="shared" si="79"/>
        <v>0.22922636674290187</v>
      </c>
    </row>
    <row r="468" spans="1:19" x14ac:dyDescent="0.2">
      <c r="A468">
        <f t="shared" ca="1" si="70"/>
        <v>0.20053668312640927</v>
      </c>
      <c r="B468">
        <v>255</v>
      </c>
      <c r="C468">
        <v>0</v>
      </c>
      <c r="D468">
        <v>0</v>
      </c>
      <c r="E468">
        <v>192</v>
      </c>
      <c r="F468">
        <v>0</v>
      </c>
      <c r="G468">
        <v>889.79998799999998</v>
      </c>
      <c r="H468">
        <v>945</v>
      </c>
      <c r="I468">
        <v>7</v>
      </c>
      <c r="J468">
        <v>10.220000000000001</v>
      </c>
      <c r="K468">
        <f t="shared" si="71"/>
        <v>0.34931506849315069</v>
      </c>
      <c r="L468">
        <f t="shared" si="72"/>
        <v>0</v>
      </c>
      <c r="M468">
        <f t="shared" si="73"/>
        <v>0</v>
      </c>
      <c r="N468">
        <f t="shared" si="74"/>
        <v>0.56070286487307186</v>
      </c>
      <c r="O468">
        <f t="shared" si="75"/>
        <v>0</v>
      </c>
      <c r="P468">
        <f t="shared" si="76"/>
        <v>0.25813949999999997</v>
      </c>
      <c r="Q468">
        <f t="shared" si="77"/>
        <v>0.88058209015045208</v>
      </c>
      <c r="R468">
        <f t="shared" si="78"/>
        <v>1.6483516483516484E-2</v>
      </c>
      <c r="S468">
        <f t="shared" si="79"/>
        <v>9.8293262695733477E-2</v>
      </c>
    </row>
    <row r="469" spans="1:19" x14ac:dyDescent="0.2">
      <c r="A469">
        <f t="shared" ca="1" si="70"/>
        <v>0.40119390504844021</v>
      </c>
      <c r="B469">
        <v>152.699997</v>
      </c>
      <c r="C469">
        <v>144.699997</v>
      </c>
      <c r="D469">
        <v>0</v>
      </c>
      <c r="E469">
        <v>178.10000600000001</v>
      </c>
      <c r="F469">
        <v>8</v>
      </c>
      <c r="G469">
        <v>999.70001200000002</v>
      </c>
      <c r="H469">
        <v>822.20001200000002</v>
      </c>
      <c r="I469">
        <v>28</v>
      </c>
      <c r="J469">
        <v>19.010000000000002</v>
      </c>
      <c r="K469">
        <f t="shared" si="71"/>
        <v>0.11575341780821917</v>
      </c>
      <c r="L469">
        <f t="shared" si="72"/>
        <v>0.40261546860237285</v>
      </c>
      <c r="M469">
        <f t="shared" si="73"/>
        <v>0</v>
      </c>
      <c r="N469">
        <f t="shared" si="74"/>
        <v>0.44968054591886297</v>
      </c>
      <c r="O469">
        <f t="shared" si="75"/>
        <v>0.24844719725319264</v>
      </c>
      <c r="P469">
        <f t="shared" si="76"/>
        <v>0.57761631395348845</v>
      </c>
      <c r="Q469">
        <f t="shared" si="77"/>
        <v>0.57250382774734543</v>
      </c>
      <c r="R469">
        <f t="shared" si="78"/>
        <v>7.4175824175824176E-2</v>
      </c>
      <c r="S469">
        <f t="shared" si="79"/>
        <v>0.20779868463432627</v>
      </c>
    </row>
    <row r="470" spans="1:19" x14ac:dyDescent="0.2">
      <c r="A470">
        <f t="shared" ca="1" si="70"/>
        <v>0.24982364010380465</v>
      </c>
      <c r="B470">
        <v>237.5</v>
      </c>
      <c r="C470">
        <v>237.5</v>
      </c>
      <c r="D470">
        <v>0</v>
      </c>
      <c r="E470">
        <v>228</v>
      </c>
      <c r="F470">
        <v>0</v>
      </c>
      <c r="G470">
        <v>932</v>
      </c>
      <c r="H470">
        <v>594</v>
      </c>
      <c r="I470">
        <v>270</v>
      </c>
      <c r="J470">
        <v>38.409999999999997</v>
      </c>
      <c r="K470">
        <f t="shared" si="71"/>
        <v>0.3093607305936073</v>
      </c>
      <c r="L470">
        <f t="shared" si="72"/>
        <v>0.6608236059124698</v>
      </c>
      <c r="M470">
        <f t="shared" si="73"/>
        <v>0</v>
      </c>
      <c r="N470">
        <f t="shared" si="74"/>
        <v>0.84824280786524298</v>
      </c>
      <c r="O470">
        <f t="shared" si="75"/>
        <v>0</v>
      </c>
      <c r="P470">
        <f t="shared" si="76"/>
        <v>0.3808139534883721</v>
      </c>
      <c r="Q470">
        <f t="shared" si="77"/>
        <v>0</v>
      </c>
      <c r="R470">
        <f t="shared" si="78"/>
        <v>0.73901098901098905</v>
      </c>
      <c r="S470">
        <f t="shared" si="79"/>
        <v>0.44948300609151626</v>
      </c>
    </row>
    <row r="471" spans="1:19" x14ac:dyDescent="0.2">
      <c r="A471">
        <f t="shared" ca="1" si="70"/>
        <v>0.27253398964293174</v>
      </c>
      <c r="B471">
        <v>425</v>
      </c>
      <c r="C471">
        <v>106.300003</v>
      </c>
      <c r="D471">
        <v>0</v>
      </c>
      <c r="E471">
        <v>153.5</v>
      </c>
      <c r="F471">
        <v>16.5</v>
      </c>
      <c r="G471">
        <v>852.09997599999997</v>
      </c>
      <c r="H471">
        <v>887.09997599999997</v>
      </c>
      <c r="I471">
        <v>91</v>
      </c>
      <c r="J471">
        <v>65.199996999999996</v>
      </c>
      <c r="K471">
        <f t="shared" si="71"/>
        <v>0.73744292237442921</v>
      </c>
      <c r="L471">
        <f t="shared" si="72"/>
        <v>0.29577074227775307</v>
      </c>
      <c r="M471">
        <f t="shared" si="73"/>
        <v>0</v>
      </c>
      <c r="N471">
        <f t="shared" si="74"/>
        <v>0.25319487028422211</v>
      </c>
      <c r="O471">
        <f t="shared" si="75"/>
        <v>0.51242234433470979</v>
      </c>
      <c r="P471">
        <f t="shared" si="76"/>
        <v>0.14854644186046503</v>
      </c>
      <c r="Q471">
        <f t="shared" si="77"/>
        <v>0.73532361677814051</v>
      </c>
      <c r="R471">
        <f t="shared" si="78"/>
        <v>0.24725274725274726</v>
      </c>
      <c r="S471">
        <f t="shared" si="79"/>
        <v>0.78323157551343148</v>
      </c>
    </row>
    <row r="472" spans="1:19" x14ac:dyDescent="0.2">
      <c r="A472">
        <f t="shared" ca="1" si="70"/>
        <v>2.8941742212450938E-2</v>
      </c>
      <c r="B472">
        <v>302</v>
      </c>
      <c r="C472">
        <v>0</v>
      </c>
      <c r="D472">
        <v>0</v>
      </c>
      <c r="E472">
        <v>203</v>
      </c>
      <c r="F472">
        <v>0</v>
      </c>
      <c r="G472">
        <v>974</v>
      </c>
      <c r="H472">
        <v>817</v>
      </c>
      <c r="I472">
        <v>180</v>
      </c>
      <c r="J472">
        <v>26.74</v>
      </c>
      <c r="K472">
        <f t="shared" si="71"/>
        <v>0.45662100456621002</v>
      </c>
      <c r="L472">
        <f t="shared" si="72"/>
        <v>0</v>
      </c>
      <c r="M472">
        <f t="shared" si="73"/>
        <v>0</v>
      </c>
      <c r="N472">
        <f t="shared" si="74"/>
        <v>0.64856229189845749</v>
      </c>
      <c r="O472">
        <f t="shared" si="75"/>
        <v>0</v>
      </c>
      <c r="P472">
        <f t="shared" si="76"/>
        <v>0.50290697674418605</v>
      </c>
      <c r="Q472">
        <f t="shared" si="77"/>
        <v>0.5594581370471533</v>
      </c>
      <c r="R472">
        <f t="shared" si="78"/>
        <v>0.49175824175824173</v>
      </c>
      <c r="S472">
        <f t="shared" si="79"/>
        <v>0.30409867457577361</v>
      </c>
    </row>
    <row r="473" spans="1:19" x14ac:dyDescent="0.2">
      <c r="A473">
        <f t="shared" ca="1" si="70"/>
        <v>0.42537817614608209</v>
      </c>
      <c r="B473">
        <v>314</v>
      </c>
      <c r="C473">
        <v>0</v>
      </c>
      <c r="D473">
        <v>113</v>
      </c>
      <c r="E473">
        <v>170</v>
      </c>
      <c r="F473">
        <v>10</v>
      </c>
      <c r="G473">
        <v>925</v>
      </c>
      <c r="H473">
        <v>783</v>
      </c>
      <c r="I473">
        <v>28</v>
      </c>
      <c r="J473">
        <v>38.459999000000003</v>
      </c>
      <c r="K473">
        <f t="shared" si="71"/>
        <v>0.48401826484018262</v>
      </c>
      <c r="L473">
        <f t="shared" si="72"/>
        <v>0</v>
      </c>
      <c r="M473">
        <f t="shared" si="73"/>
        <v>0.56471762424634808</v>
      </c>
      <c r="N473">
        <f t="shared" si="74"/>
        <v>0.38498401082230055</v>
      </c>
      <c r="O473">
        <f t="shared" si="75"/>
        <v>0.31055899656649077</v>
      </c>
      <c r="P473">
        <f t="shared" si="76"/>
        <v>0.36046511627906974</v>
      </c>
      <c r="Q473">
        <f t="shared" si="77"/>
        <v>0.47415958700408956</v>
      </c>
      <c r="R473">
        <f t="shared" si="78"/>
        <v>7.4175824175824176E-2</v>
      </c>
      <c r="S473">
        <f t="shared" si="79"/>
        <v>0.45010589136927603</v>
      </c>
    </row>
    <row r="474" spans="1:19" x14ac:dyDescent="0.2">
      <c r="A474">
        <f t="shared" ca="1" si="70"/>
        <v>0.53455692186372938</v>
      </c>
      <c r="B474">
        <v>375</v>
      </c>
      <c r="C474">
        <v>93.800003000000004</v>
      </c>
      <c r="D474">
        <v>0</v>
      </c>
      <c r="E474">
        <v>126.599998</v>
      </c>
      <c r="F474">
        <v>23.4</v>
      </c>
      <c r="G474">
        <v>852.09997599999997</v>
      </c>
      <c r="H474">
        <v>992.59997599999997</v>
      </c>
      <c r="I474">
        <v>91</v>
      </c>
      <c r="J474">
        <v>62.5</v>
      </c>
      <c r="K474">
        <f t="shared" si="71"/>
        <v>0.62328767123287676</v>
      </c>
      <c r="L474">
        <f t="shared" si="72"/>
        <v>0.26099055249288627</v>
      </c>
      <c r="M474">
        <f t="shared" si="73"/>
        <v>0</v>
      </c>
      <c r="N474">
        <f t="shared" si="74"/>
        <v>3.8338619129519594E-2</v>
      </c>
      <c r="O474">
        <f t="shared" si="75"/>
        <v>0.72670805196558841</v>
      </c>
      <c r="P474">
        <f t="shared" si="76"/>
        <v>0.14854644186046503</v>
      </c>
      <c r="Q474">
        <f t="shared" si="77"/>
        <v>1</v>
      </c>
      <c r="R474">
        <f t="shared" si="78"/>
        <v>0.24725274725274726</v>
      </c>
      <c r="S474">
        <f t="shared" si="79"/>
        <v>0.74959513515871767</v>
      </c>
    </row>
    <row r="475" spans="1:19" x14ac:dyDescent="0.2">
      <c r="A475">
        <f t="shared" ca="1" si="70"/>
        <v>0.94504204933740521</v>
      </c>
      <c r="B475">
        <v>288</v>
      </c>
      <c r="C475">
        <v>192</v>
      </c>
      <c r="D475">
        <v>0</v>
      </c>
      <c r="E475">
        <v>192</v>
      </c>
      <c r="F475">
        <v>0</v>
      </c>
      <c r="G475">
        <v>932</v>
      </c>
      <c r="H475">
        <v>717.79998799999998</v>
      </c>
      <c r="I475">
        <v>28</v>
      </c>
      <c r="J475">
        <v>38.799999</v>
      </c>
      <c r="K475">
        <f t="shared" si="71"/>
        <v>0.42465753424657532</v>
      </c>
      <c r="L475">
        <f t="shared" si="72"/>
        <v>0.53422371509555455</v>
      </c>
      <c r="M475">
        <f t="shared" si="73"/>
        <v>0</v>
      </c>
      <c r="N475">
        <f t="shared" si="74"/>
        <v>0.56070286487307186</v>
      </c>
      <c r="O475">
        <f t="shared" si="75"/>
        <v>0</v>
      </c>
      <c r="P475">
        <f t="shared" si="76"/>
        <v>0.3808139534883721</v>
      </c>
      <c r="Q475">
        <f t="shared" si="77"/>
        <v>0.31058704328672615</v>
      </c>
      <c r="R475">
        <f t="shared" si="78"/>
        <v>7.4175824175824176E-2</v>
      </c>
      <c r="S475">
        <f t="shared" si="79"/>
        <v>0.45434159597213397</v>
      </c>
    </row>
    <row r="476" spans="1:19" x14ac:dyDescent="0.2">
      <c r="A476">
        <f t="shared" ca="1" si="70"/>
        <v>0.42519494461178164</v>
      </c>
      <c r="B476">
        <v>540</v>
      </c>
      <c r="C476">
        <v>0</v>
      </c>
      <c r="D476">
        <v>0</v>
      </c>
      <c r="E476">
        <v>162</v>
      </c>
      <c r="F476">
        <v>2.5</v>
      </c>
      <c r="G476">
        <v>1040</v>
      </c>
      <c r="H476">
        <v>676</v>
      </c>
      <c r="I476">
        <v>28</v>
      </c>
      <c r="J476">
        <v>79.989998</v>
      </c>
      <c r="K476">
        <f t="shared" si="71"/>
        <v>1</v>
      </c>
      <c r="L476">
        <f t="shared" si="72"/>
        <v>0</v>
      </c>
      <c r="M476">
        <f t="shared" si="73"/>
        <v>0</v>
      </c>
      <c r="N476">
        <f t="shared" si="74"/>
        <v>0.32108624571292921</v>
      </c>
      <c r="O476">
        <f t="shared" si="75"/>
        <v>7.7639749141622694E-2</v>
      </c>
      <c r="P476">
        <f t="shared" si="76"/>
        <v>0.69476744186046513</v>
      </c>
      <c r="Q476">
        <f t="shared" si="77"/>
        <v>0.20572003245680076</v>
      </c>
      <c r="R476">
        <f t="shared" si="78"/>
        <v>7.4175824175824176E-2</v>
      </c>
      <c r="S476">
        <f t="shared" si="79"/>
        <v>0.96748473819570791</v>
      </c>
    </row>
    <row r="477" spans="1:19" x14ac:dyDescent="0.2">
      <c r="A477">
        <f t="shared" ca="1" si="70"/>
        <v>0.40896266874323373</v>
      </c>
      <c r="B477">
        <v>331</v>
      </c>
      <c r="C477">
        <v>0</v>
      </c>
      <c r="D477">
        <v>0</v>
      </c>
      <c r="E477">
        <v>192</v>
      </c>
      <c r="F477">
        <v>0</v>
      </c>
      <c r="G477">
        <v>1025</v>
      </c>
      <c r="H477">
        <v>821</v>
      </c>
      <c r="I477">
        <v>90</v>
      </c>
      <c r="J477">
        <v>37.909999999999997</v>
      </c>
      <c r="K477">
        <f t="shared" si="71"/>
        <v>0.52283105022831056</v>
      </c>
      <c r="L477">
        <f t="shared" si="72"/>
        <v>0</v>
      </c>
      <c r="M477">
        <f t="shared" si="73"/>
        <v>0</v>
      </c>
      <c r="N477">
        <f t="shared" si="74"/>
        <v>0.56070286487307186</v>
      </c>
      <c r="O477">
        <f t="shared" si="75"/>
        <v>0</v>
      </c>
      <c r="P477">
        <f t="shared" si="76"/>
        <v>0.65116279069767447</v>
      </c>
      <c r="Q477">
        <f t="shared" si="77"/>
        <v>0.56949326058163141</v>
      </c>
      <c r="R477">
        <f t="shared" si="78"/>
        <v>0.2445054945054945</v>
      </c>
      <c r="S477">
        <f t="shared" si="79"/>
        <v>0.4432540287343722</v>
      </c>
    </row>
    <row r="478" spans="1:19" x14ac:dyDescent="0.2">
      <c r="A478">
        <f t="shared" ca="1" si="70"/>
        <v>0.31675701114957777</v>
      </c>
      <c r="B478">
        <v>310</v>
      </c>
      <c r="C478">
        <v>0</v>
      </c>
      <c r="D478">
        <v>0</v>
      </c>
      <c r="E478">
        <v>192</v>
      </c>
      <c r="F478">
        <v>0</v>
      </c>
      <c r="G478">
        <v>1012</v>
      </c>
      <c r="H478">
        <v>830</v>
      </c>
      <c r="I478">
        <v>7</v>
      </c>
      <c r="J478">
        <v>17.239999999999998</v>
      </c>
      <c r="K478">
        <f t="shared" si="71"/>
        <v>0.47488584474885842</v>
      </c>
      <c r="L478">
        <f t="shared" si="72"/>
        <v>0</v>
      </c>
      <c r="M478">
        <f t="shared" si="73"/>
        <v>0</v>
      </c>
      <c r="N478">
        <f t="shared" si="74"/>
        <v>0.56070286487307186</v>
      </c>
      <c r="O478">
        <f t="shared" si="75"/>
        <v>0</v>
      </c>
      <c r="P478">
        <f t="shared" si="76"/>
        <v>0.61337209302325579</v>
      </c>
      <c r="Q478">
        <f t="shared" si="77"/>
        <v>0.59207228853420713</v>
      </c>
      <c r="R478">
        <f t="shared" si="78"/>
        <v>1.6483516483516484E-2</v>
      </c>
      <c r="S478">
        <f t="shared" si="79"/>
        <v>0.18574810479003623</v>
      </c>
    </row>
    <row r="479" spans="1:19" x14ac:dyDescent="0.2">
      <c r="A479">
        <f t="shared" ca="1" si="70"/>
        <v>0.22156447401407109</v>
      </c>
      <c r="B479">
        <v>151.800003</v>
      </c>
      <c r="C479">
        <v>178.10000600000001</v>
      </c>
      <c r="D479">
        <v>138.699997</v>
      </c>
      <c r="E479">
        <v>167.5</v>
      </c>
      <c r="F479">
        <v>18.299999</v>
      </c>
      <c r="G479">
        <v>944</v>
      </c>
      <c r="H479">
        <v>694.59997599999997</v>
      </c>
      <c r="I479">
        <v>28</v>
      </c>
      <c r="J479">
        <v>36.349997999999999</v>
      </c>
      <c r="K479">
        <f t="shared" si="71"/>
        <v>0.11369863698630138</v>
      </c>
      <c r="L479">
        <f t="shared" si="72"/>
        <v>0.49554816074927371</v>
      </c>
      <c r="M479">
        <f t="shared" si="73"/>
        <v>0.69315338751164246</v>
      </c>
      <c r="N479">
        <f t="shared" si="74"/>
        <v>0.36501595922562202</v>
      </c>
      <c r="O479">
        <f t="shared" si="75"/>
        <v>0.56832293266077849</v>
      </c>
      <c r="P479">
        <f t="shared" si="76"/>
        <v>0.41569767441860467</v>
      </c>
      <c r="Q479">
        <f t="shared" si="77"/>
        <v>0.2523832966813826</v>
      </c>
      <c r="R479">
        <f t="shared" si="78"/>
        <v>7.4175824175824176E-2</v>
      </c>
      <c r="S479">
        <f t="shared" si="79"/>
        <v>0.42381959446417328</v>
      </c>
    </row>
    <row r="480" spans="1:19" x14ac:dyDescent="0.2">
      <c r="A480">
        <f t="shared" ca="1" si="70"/>
        <v>0.31778805059773096</v>
      </c>
      <c r="B480">
        <v>236</v>
      </c>
      <c r="C480">
        <v>0</v>
      </c>
      <c r="D480">
        <v>0</v>
      </c>
      <c r="E480">
        <v>194</v>
      </c>
      <c r="F480">
        <v>0</v>
      </c>
      <c r="G480">
        <v>968</v>
      </c>
      <c r="H480">
        <v>885</v>
      </c>
      <c r="I480">
        <v>3</v>
      </c>
      <c r="J480">
        <v>6.47</v>
      </c>
      <c r="K480">
        <f t="shared" si="71"/>
        <v>0.30593607305936071</v>
      </c>
      <c r="L480">
        <f t="shared" si="72"/>
        <v>0</v>
      </c>
      <c r="M480">
        <f t="shared" si="73"/>
        <v>0</v>
      </c>
      <c r="N480">
        <f t="shared" si="74"/>
        <v>0.57667730615041468</v>
      </c>
      <c r="O480">
        <f t="shared" si="75"/>
        <v>0</v>
      </c>
      <c r="P480">
        <f t="shared" si="76"/>
        <v>0.48546511627906974</v>
      </c>
      <c r="Q480">
        <f t="shared" si="77"/>
        <v>0.7300552371332808</v>
      </c>
      <c r="R480">
        <f t="shared" si="78"/>
        <v>5.4945054945054949E-3</v>
      </c>
      <c r="S480">
        <f t="shared" si="79"/>
        <v>5.1575932517152916E-2</v>
      </c>
    </row>
    <row r="481" spans="1:19" x14ac:dyDescent="0.2">
      <c r="A481">
        <f t="shared" ca="1" si="70"/>
        <v>0.45545681880364453</v>
      </c>
      <c r="B481">
        <v>194.699997</v>
      </c>
      <c r="C481">
        <v>0</v>
      </c>
      <c r="D481">
        <v>100.5</v>
      </c>
      <c r="E481">
        <v>170.199997</v>
      </c>
      <c r="F481">
        <v>7.5</v>
      </c>
      <c r="G481">
        <v>998</v>
      </c>
      <c r="H481">
        <v>901.79998799999998</v>
      </c>
      <c r="I481">
        <v>28</v>
      </c>
      <c r="J481">
        <v>37.270000000000003</v>
      </c>
      <c r="K481">
        <f t="shared" si="71"/>
        <v>0.21164382876712329</v>
      </c>
      <c r="L481">
        <f t="shared" si="72"/>
        <v>0</v>
      </c>
      <c r="M481">
        <f t="shared" si="73"/>
        <v>0.50224886050228301</v>
      </c>
      <c r="N481">
        <f t="shared" si="74"/>
        <v>0.38658143098837289</v>
      </c>
      <c r="O481">
        <f t="shared" si="75"/>
        <v>0.23291924742486808</v>
      </c>
      <c r="P481">
        <f t="shared" si="76"/>
        <v>0.57267441860465118</v>
      </c>
      <c r="Q481">
        <f t="shared" si="77"/>
        <v>0.7722027258727181</v>
      </c>
      <c r="R481">
        <f t="shared" si="78"/>
        <v>7.4175824175824176E-2</v>
      </c>
      <c r="S481">
        <f t="shared" si="79"/>
        <v>0.43528093771722787</v>
      </c>
    </row>
    <row r="482" spans="1:19" x14ac:dyDescent="0.2">
      <c r="A482">
        <f t="shared" ca="1" si="70"/>
        <v>0.16008611391329752</v>
      </c>
      <c r="B482">
        <v>401.79998799999998</v>
      </c>
      <c r="C482">
        <v>94.699996999999996</v>
      </c>
      <c r="D482">
        <v>0</v>
      </c>
      <c r="E482">
        <v>147.39999399999999</v>
      </c>
      <c r="F482">
        <v>11.4</v>
      </c>
      <c r="G482">
        <v>946.79998799999998</v>
      </c>
      <c r="H482">
        <v>852.09997599999997</v>
      </c>
      <c r="I482">
        <v>56</v>
      </c>
      <c r="J482">
        <v>73.699996999999996</v>
      </c>
      <c r="K482">
        <f t="shared" si="71"/>
        <v>0.68447485844748857</v>
      </c>
      <c r="L482">
        <f t="shared" si="72"/>
        <v>0.26349470946290554</v>
      </c>
      <c r="M482">
        <f t="shared" si="73"/>
        <v>0</v>
      </c>
      <c r="N482">
        <f t="shared" si="74"/>
        <v>0.20447277646500256</v>
      </c>
      <c r="O482">
        <f t="shared" si="75"/>
        <v>0.3540372560857995</v>
      </c>
      <c r="P482">
        <f t="shared" si="76"/>
        <v>0.42383717441860463</v>
      </c>
      <c r="Q482">
        <f t="shared" si="77"/>
        <v>0.64751628585145726</v>
      </c>
      <c r="R482">
        <f t="shared" si="78"/>
        <v>0.15109890109890109</v>
      </c>
      <c r="S482">
        <f t="shared" si="79"/>
        <v>0.88912419058488079</v>
      </c>
    </row>
    <row r="483" spans="1:19" x14ac:dyDescent="0.2">
      <c r="A483">
        <f t="shared" ca="1" si="70"/>
        <v>0.46005905059904384</v>
      </c>
      <c r="B483">
        <v>252.300003</v>
      </c>
      <c r="C483">
        <v>0</v>
      </c>
      <c r="D483">
        <v>98.800003000000004</v>
      </c>
      <c r="E483">
        <v>146.300003</v>
      </c>
      <c r="F483">
        <v>14.2</v>
      </c>
      <c r="G483">
        <v>987.79998799999998</v>
      </c>
      <c r="H483">
        <v>889</v>
      </c>
      <c r="I483">
        <v>3</v>
      </c>
      <c r="J483">
        <v>21.780000999999999</v>
      </c>
      <c r="K483">
        <f t="shared" si="71"/>
        <v>0.34315069178082191</v>
      </c>
      <c r="L483">
        <f t="shared" si="72"/>
        <v>0</v>
      </c>
      <c r="M483">
        <f t="shared" si="73"/>
        <v>0.49375312362559348</v>
      </c>
      <c r="N483">
        <f t="shared" si="74"/>
        <v>0.19568690564744981</v>
      </c>
      <c r="O483">
        <f t="shared" si="75"/>
        <v>0.4409937751244169</v>
      </c>
      <c r="P483">
        <f t="shared" si="76"/>
        <v>0.54302322093023248</v>
      </c>
      <c r="Q483">
        <f t="shared" si="77"/>
        <v>0.74009036066775891</v>
      </c>
      <c r="R483">
        <f t="shared" si="78"/>
        <v>5.4945054945054949E-3</v>
      </c>
      <c r="S483">
        <f t="shared" si="79"/>
        <v>0.24230723165085916</v>
      </c>
    </row>
    <row r="484" spans="1:19" x14ac:dyDescent="0.2">
      <c r="A484">
        <f t="shared" ca="1" si="70"/>
        <v>0.22366213269065782</v>
      </c>
      <c r="B484">
        <v>520</v>
      </c>
      <c r="C484">
        <v>0</v>
      </c>
      <c r="D484">
        <v>0</v>
      </c>
      <c r="E484">
        <v>170</v>
      </c>
      <c r="F484">
        <v>5.2</v>
      </c>
      <c r="G484">
        <v>855</v>
      </c>
      <c r="H484">
        <v>855</v>
      </c>
      <c r="I484">
        <v>28</v>
      </c>
      <c r="J484">
        <v>60.279998999999997</v>
      </c>
      <c r="K484">
        <f t="shared" si="71"/>
        <v>0.954337899543379</v>
      </c>
      <c r="L484">
        <f t="shared" si="72"/>
        <v>0</v>
      </c>
      <c r="M484">
        <f t="shared" si="73"/>
        <v>0</v>
      </c>
      <c r="N484">
        <f t="shared" si="74"/>
        <v>0.38498401082230055</v>
      </c>
      <c r="O484">
        <f t="shared" si="75"/>
        <v>0.16149067821457522</v>
      </c>
      <c r="P484">
        <f t="shared" si="76"/>
        <v>0.15697674418604651</v>
      </c>
      <c r="Q484">
        <f t="shared" si="77"/>
        <v>0.65479181062469516</v>
      </c>
      <c r="R484">
        <f t="shared" si="78"/>
        <v>7.4175824175824176E-2</v>
      </c>
      <c r="S484">
        <f t="shared" si="79"/>
        <v>0.72193846323504329</v>
      </c>
    </row>
    <row r="485" spans="1:19" x14ac:dyDescent="0.2">
      <c r="A485">
        <f t="shared" ca="1" si="70"/>
        <v>0.65173329583959883</v>
      </c>
      <c r="B485">
        <v>275</v>
      </c>
      <c r="C485">
        <v>0</v>
      </c>
      <c r="D485">
        <v>0</v>
      </c>
      <c r="E485">
        <v>183</v>
      </c>
      <c r="F485">
        <v>0</v>
      </c>
      <c r="G485">
        <v>1088</v>
      </c>
      <c r="H485">
        <v>808</v>
      </c>
      <c r="I485">
        <v>28</v>
      </c>
      <c r="J485">
        <v>24.5</v>
      </c>
      <c r="K485">
        <f t="shared" si="71"/>
        <v>0.3949771689497717</v>
      </c>
      <c r="L485">
        <f t="shared" si="72"/>
        <v>0</v>
      </c>
      <c r="M485">
        <f t="shared" si="73"/>
        <v>0</v>
      </c>
      <c r="N485">
        <f t="shared" si="74"/>
        <v>0.48881787912502905</v>
      </c>
      <c r="O485">
        <f t="shared" si="75"/>
        <v>0</v>
      </c>
      <c r="P485">
        <f t="shared" si="76"/>
        <v>0.83430232558139539</v>
      </c>
      <c r="Q485">
        <f t="shared" si="77"/>
        <v>0.53687910909457759</v>
      </c>
      <c r="R485">
        <f t="shared" si="78"/>
        <v>7.4175824175824176E-2</v>
      </c>
      <c r="S485">
        <f t="shared" si="79"/>
        <v>0.27619285601576821</v>
      </c>
    </row>
    <row r="486" spans="1:19" x14ac:dyDescent="0.2">
      <c r="A486">
        <f t="shared" ca="1" si="70"/>
        <v>0.25842539184198687</v>
      </c>
      <c r="B486">
        <v>393</v>
      </c>
      <c r="C486">
        <v>0</v>
      </c>
      <c r="D486">
        <v>0</v>
      </c>
      <c r="E486">
        <v>192</v>
      </c>
      <c r="F486">
        <v>0</v>
      </c>
      <c r="G486">
        <v>940</v>
      </c>
      <c r="H486">
        <v>758</v>
      </c>
      <c r="I486">
        <v>90</v>
      </c>
      <c r="J486">
        <v>48.790000999999997</v>
      </c>
      <c r="K486">
        <f t="shared" si="71"/>
        <v>0.66438356164383561</v>
      </c>
      <c r="L486">
        <f t="shared" si="72"/>
        <v>0</v>
      </c>
      <c r="M486">
        <f t="shared" si="73"/>
        <v>0</v>
      </c>
      <c r="N486">
        <f t="shared" si="74"/>
        <v>0.56070286487307186</v>
      </c>
      <c r="O486">
        <f t="shared" si="75"/>
        <v>0</v>
      </c>
      <c r="P486">
        <f t="shared" si="76"/>
        <v>0.40406976744186046</v>
      </c>
      <c r="Q486">
        <f t="shared" si="77"/>
        <v>0.41144006491360152</v>
      </c>
      <c r="R486">
        <f t="shared" si="78"/>
        <v>0.2445054945054945</v>
      </c>
      <c r="S486">
        <f t="shared" si="79"/>
        <v>0.5787965884837819</v>
      </c>
    </row>
    <row r="487" spans="1:19" x14ac:dyDescent="0.2">
      <c r="A487">
        <f t="shared" ca="1" si="70"/>
        <v>0.29755082130558608</v>
      </c>
      <c r="B487">
        <v>250</v>
      </c>
      <c r="C487">
        <v>0</v>
      </c>
      <c r="D487">
        <v>95.699996999999996</v>
      </c>
      <c r="E487">
        <v>187.39999399999999</v>
      </c>
      <c r="F487">
        <v>5.5</v>
      </c>
      <c r="G487">
        <v>956.90002400000003</v>
      </c>
      <c r="H487">
        <v>861.20001200000002</v>
      </c>
      <c r="I487">
        <v>28</v>
      </c>
      <c r="J487">
        <v>29.219999000000001</v>
      </c>
      <c r="K487">
        <f t="shared" si="71"/>
        <v>0.33789954337899542</v>
      </c>
      <c r="L487">
        <f t="shared" si="72"/>
        <v>0</v>
      </c>
      <c r="M487">
        <f t="shared" si="73"/>
        <v>0.47826084023205873</v>
      </c>
      <c r="N487">
        <f t="shared" si="74"/>
        <v>0.52396160201185937</v>
      </c>
      <c r="O487">
        <f t="shared" si="75"/>
        <v>0.17080744811156992</v>
      </c>
      <c r="P487">
        <f t="shared" si="76"/>
        <v>0.45319774418604658</v>
      </c>
      <c r="Q487">
        <f t="shared" si="77"/>
        <v>0.67034628220850678</v>
      </c>
      <c r="R487">
        <f t="shared" si="78"/>
        <v>7.4175824175824176E-2</v>
      </c>
      <c r="S487">
        <f t="shared" si="79"/>
        <v>0.33499438980925356</v>
      </c>
    </row>
    <row r="488" spans="1:19" x14ac:dyDescent="0.2">
      <c r="A488">
        <f t="shared" ca="1" si="70"/>
        <v>0.37953090903145315</v>
      </c>
      <c r="B488">
        <v>475</v>
      </c>
      <c r="C488">
        <v>118.800003</v>
      </c>
      <c r="D488">
        <v>0</v>
      </c>
      <c r="E488">
        <v>181.10000600000001</v>
      </c>
      <c r="F488">
        <v>8.9</v>
      </c>
      <c r="G488">
        <v>852.09997599999997</v>
      </c>
      <c r="H488">
        <v>781.5</v>
      </c>
      <c r="I488">
        <v>91</v>
      </c>
      <c r="J488">
        <v>74.190002000000007</v>
      </c>
      <c r="K488">
        <f t="shared" si="71"/>
        <v>0.85159817351598177</v>
      </c>
      <c r="L488">
        <f t="shared" si="72"/>
        <v>0.33055093206261993</v>
      </c>
      <c r="M488">
        <f t="shared" si="73"/>
        <v>0</v>
      </c>
      <c r="N488">
        <f t="shared" si="74"/>
        <v>0.4736422078348772</v>
      </c>
      <c r="O488">
        <f t="shared" si="75"/>
        <v>0.27639750694417681</v>
      </c>
      <c r="P488">
        <f t="shared" si="76"/>
        <v>0.14854644186046503</v>
      </c>
      <c r="Q488">
        <f t="shared" si="77"/>
        <v>0.47039641567866031</v>
      </c>
      <c r="R488">
        <f t="shared" si="78"/>
        <v>0.24725274725274726</v>
      </c>
      <c r="S488">
        <f t="shared" si="79"/>
        <v>0.89522865068465562</v>
      </c>
    </row>
    <row r="489" spans="1:19" x14ac:dyDescent="0.2">
      <c r="A489">
        <f t="shared" ca="1" si="70"/>
        <v>0.40448514579593042</v>
      </c>
      <c r="B489">
        <v>218.199997</v>
      </c>
      <c r="C489">
        <v>54.599997999999999</v>
      </c>
      <c r="D489">
        <v>123.800003</v>
      </c>
      <c r="E489">
        <v>140.800003</v>
      </c>
      <c r="F489">
        <v>11.9</v>
      </c>
      <c r="G489">
        <v>1075.6999510000001</v>
      </c>
      <c r="H489">
        <v>792.70001200000002</v>
      </c>
      <c r="I489">
        <v>28</v>
      </c>
      <c r="J489">
        <v>55.509998000000003</v>
      </c>
      <c r="K489">
        <f t="shared" si="71"/>
        <v>0.26529679680365298</v>
      </c>
      <c r="L489">
        <f t="shared" si="72"/>
        <v>0.15191986341546795</v>
      </c>
      <c r="M489">
        <f t="shared" si="73"/>
        <v>0.61869065111372357</v>
      </c>
      <c r="N489">
        <f t="shared" si="74"/>
        <v>0.151757192134757</v>
      </c>
      <c r="O489">
        <f t="shared" si="75"/>
        <v>0.36956520591412406</v>
      </c>
      <c r="P489">
        <f t="shared" si="76"/>
        <v>0.79854636918604671</v>
      </c>
      <c r="Q489">
        <f t="shared" si="77"/>
        <v>0.49849479168056959</v>
      </c>
      <c r="R489">
        <f t="shared" si="78"/>
        <v>7.4175824175824176E-2</v>
      </c>
      <c r="S489">
        <f t="shared" si="79"/>
        <v>0.66251400678993422</v>
      </c>
    </row>
    <row r="490" spans="1:19" x14ac:dyDescent="0.2">
      <c r="A490">
        <f t="shared" ca="1" si="70"/>
        <v>0.8749516974229552</v>
      </c>
      <c r="B490">
        <v>307</v>
      </c>
      <c r="C490">
        <v>0</v>
      </c>
      <c r="D490">
        <v>0</v>
      </c>
      <c r="E490">
        <v>193</v>
      </c>
      <c r="F490">
        <v>0</v>
      </c>
      <c r="G490">
        <v>968</v>
      </c>
      <c r="H490">
        <v>812</v>
      </c>
      <c r="I490">
        <v>180</v>
      </c>
      <c r="J490">
        <v>34.490001999999997</v>
      </c>
      <c r="K490">
        <f t="shared" si="71"/>
        <v>0.4680365296803653</v>
      </c>
      <c r="L490">
        <f t="shared" si="72"/>
        <v>0</v>
      </c>
      <c r="M490">
        <f t="shared" si="73"/>
        <v>0</v>
      </c>
      <c r="N490">
        <f t="shared" si="74"/>
        <v>0.56869008551174327</v>
      </c>
      <c r="O490">
        <f t="shared" si="75"/>
        <v>0</v>
      </c>
      <c r="P490">
        <f t="shared" si="76"/>
        <v>0.48546511627906974</v>
      </c>
      <c r="Q490">
        <f t="shared" si="77"/>
        <v>0.5469142326290557</v>
      </c>
      <c r="R490">
        <f t="shared" si="78"/>
        <v>0.49175824175824173</v>
      </c>
      <c r="S490">
        <f t="shared" si="79"/>
        <v>0.40064784852741614</v>
      </c>
    </row>
    <row r="491" spans="1:19" x14ac:dyDescent="0.2">
      <c r="A491">
        <f t="shared" ca="1" si="70"/>
        <v>5.9417813963422161E-2</v>
      </c>
      <c r="B491">
        <v>475</v>
      </c>
      <c r="C491">
        <v>0</v>
      </c>
      <c r="D491">
        <v>0</v>
      </c>
      <c r="E491">
        <v>228</v>
      </c>
      <c r="F491">
        <v>0</v>
      </c>
      <c r="G491">
        <v>932</v>
      </c>
      <c r="H491">
        <v>594</v>
      </c>
      <c r="I491">
        <v>90</v>
      </c>
      <c r="J491">
        <v>42.23</v>
      </c>
      <c r="K491">
        <f t="shared" si="71"/>
        <v>0.85159817351598177</v>
      </c>
      <c r="L491">
        <f t="shared" si="72"/>
        <v>0</v>
      </c>
      <c r="M491">
        <f t="shared" si="73"/>
        <v>0</v>
      </c>
      <c r="N491">
        <f t="shared" si="74"/>
        <v>0.84824280786524298</v>
      </c>
      <c r="O491">
        <f t="shared" si="75"/>
        <v>0</v>
      </c>
      <c r="P491">
        <f t="shared" si="76"/>
        <v>0.3808139534883721</v>
      </c>
      <c r="Q491">
        <f t="shared" si="77"/>
        <v>0</v>
      </c>
      <c r="R491">
        <f t="shared" si="78"/>
        <v>0.2445054945054945</v>
      </c>
      <c r="S491">
        <f t="shared" si="79"/>
        <v>0.49707239310009699</v>
      </c>
    </row>
    <row r="492" spans="1:19" x14ac:dyDescent="0.2">
      <c r="A492">
        <f t="shared" ca="1" si="70"/>
        <v>0.54492662958489124</v>
      </c>
      <c r="B492">
        <v>251.39999399999999</v>
      </c>
      <c r="C492">
        <v>0</v>
      </c>
      <c r="D492">
        <v>118.300003</v>
      </c>
      <c r="E492">
        <v>188.5</v>
      </c>
      <c r="F492">
        <v>5.8</v>
      </c>
      <c r="G492">
        <v>1028.400024</v>
      </c>
      <c r="H492">
        <v>757.70001200000002</v>
      </c>
      <c r="I492">
        <v>28</v>
      </c>
      <c r="J492">
        <v>29.65</v>
      </c>
      <c r="K492">
        <f t="shared" si="71"/>
        <v>0.34109587671232877</v>
      </c>
      <c r="L492">
        <f t="shared" si="72"/>
        <v>0</v>
      </c>
      <c r="M492">
        <f t="shared" si="73"/>
        <v>0.59120439506633493</v>
      </c>
      <c r="N492">
        <f t="shared" si="74"/>
        <v>0.53274759263772187</v>
      </c>
      <c r="O492">
        <f t="shared" si="75"/>
        <v>0.18012421800856465</v>
      </c>
      <c r="P492">
        <f t="shared" si="76"/>
        <v>0.66104658139534889</v>
      </c>
      <c r="Q492">
        <f t="shared" si="77"/>
        <v>0.41068746075388629</v>
      </c>
      <c r="R492">
        <f t="shared" si="78"/>
        <v>7.4175824175824176E-2</v>
      </c>
      <c r="S492">
        <f t="shared" si="79"/>
        <v>0.34035132279435215</v>
      </c>
    </row>
    <row r="493" spans="1:19" x14ac:dyDescent="0.2">
      <c r="A493">
        <f t="shared" ca="1" si="70"/>
        <v>0.21755899781847299</v>
      </c>
      <c r="B493">
        <v>290.20001200000002</v>
      </c>
      <c r="C493">
        <v>193.5</v>
      </c>
      <c r="D493">
        <v>0</v>
      </c>
      <c r="E493">
        <v>185.699997</v>
      </c>
      <c r="F493">
        <v>0</v>
      </c>
      <c r="G493">
        <v>998.20001200000002</v>
      </c>
      <c r="H493">
        <v>704.29998799999998</v>
      </c>
      <c r="I493">
        <v>7</v>
      </c>
      <c r="J493">
        <v>21.860001</v>
      </c>
      <c r="K493">
        <f t="shared" si="71"/>
        <v>0.42968039269406394</v>
      </c>
      <c r="L493">
        <f t="shared" si="72"/>
        <v>0.53839733786973853</v>
      </c>
      <c r="M493">
        <f t="shared" si="73"/>
        <v>0</v>
      </c>
      <c r="N493">
        <f t="shared" si="74"/>
        <v>0.51038335088777997</v>
      </c>
      <c r="O493">
        <f t="shared" si="75"/>
        <v>0</v>
      </c>
      <c r="P493">
        <f t="shared" si="76"/>
        <v>0.57325584883720937</v>
      </c>
      <c r="Q493">
        <f t="shared" si="77"/>
        <v>0.27671850135786258</v>
      </c>
      <c r="R493">
        <f t="shared" si="78"/>
        <v>1.6483516483516484E-2</v>
      </c>
      <c r="S493">
        <f t="shared" si="79"/>
        <v>0.24330386802800216</v>
      </c>
    </row>
    <row r="494" spans="1:19" x14ac:dyDescent="0.2">
      <c r="A494">
        <f t="shared" ca="1" si="70"/>
        <v>8.7665168173917452E-2</v>
      </c>
      <c r="B494">
        <v>284</v>
      </c>
      <c r="C494">
        <v>120</v>
      </c>
      <c r="D494">
        <v>0</v>
      </c>
      <c r="E494">
        <v>168</v>
      </c>
      <c r="F494">
        <v>7</v>
      </c>
      <c r="G494">
        <v>970</v>
      </c>
      <c r="H494">
        <v>794</v>
      </c>
      <c r="I494">
        <v>28</v>
      </c>
      <c r="J494">
        <v>40.93</v>
      </c>
      <c r="K494">
        <f t="shared" si="71"/>
        <v>0.41552511415525112</v>
      </c>
      <c r="L494">
        <f t="shared" si="72"/>
        <v>0.33388982193472155</v>
      </c>
      <c r="M494">
        <f t="shared" si="73"/>
        <v>0</v>
      </c>
      <c r="N494">
        <f t="shared" si="74"/>
        <v>0.36900956954495773</v>
      </c>
      <c r="O494">
        <f t="shared" si="75"/>
        <v>0.21739129759654355</v>
      </c>
      <c r="P494">
        <f t="shared" si="76"/>
        <v>0.49127906976744184</v>
      </c>
      <c r="Q494">
        <f t="shared" si="77"/>
        <v>0.50175617672390427</v>
      </c>
      <c r="R494">
        <f t="shared" si="78"/>
        <v>7.4175824175824176E-2</v>
      </c>
      <c r="S494">
        <f t="shared" si="79"/>
        <v>0.48087705197152242</v>
      </c>
    </row>
    <row r="495" spans="1:19" x14ac:dyDescent="0.2">
      <c r="A495">
        <f t="shared" ca="1" si="70"/>
        <v>0.25199965431801064</v>
      </c>
      <c r="B495">
        <v>339</v>
      </c>
      <c r="C495">
        <v>0</v>
      </c>
      <c r="D495">
        <v>0</v>
      </c>
      <c r="E495">
        <v>197</v>
      </c>
      <c r="F495">
        <v>0</v>
      </c>
      <c r="G495">
        <v>968</v>
      </c>
      <c r="H495">
        <v>781</v>
      </c>
      <c r="I495">
        <v>3</v>
      </c>
      <c r="J495">
        <v>13.22</v>
      </c>
      <c r="K495">
        <f t="shared" si="71"/>
        <v>0.54109589041095896</v>
      </c>
      <c r="L495">
        <f t="shared" si="72"/>
        <v>0</v>
      </c>
      <c r="M495">
        <f t="shared" si="73"/>
        <v>0</v>
      </c>
      <c r="N495">
        <f t="shared" si="74"/>
        <v>0.60063896806642891</v>
      </c>
      <c r="O495">
        <f t="shared" si="75"/>
        <v>0</v>
      </c>
      <c r="P495">
        <f t="shared" si="76"/>
        <v>0.48546511627906974</v>
      </c>
      <c r="Q495">
        <f t="shared" si="77"/>
        <v>0.4691420252368505</v>
      </c>
      <c r="R495">
        <f t="shared" si="78"/>
        <v>5.4945054945054949E-3</v>
      </c>
      <c r="S495">
        <f t="shared" si="79"/>
        <v>0.13566712683859791</v>
      </c>
    </row>
    <row r="496" spans="1:19" x14ac:dyDescent="0.2">
      <c r="A496">
        <f t="shared" ca="1" si="70"/>
        <v>0.12535572675609707</v>
      </c>
      <c r="B496">
        <v>158</v>
      </c>
      <c r="C496">
        <v>0</v>
      </c>
      <c r="D496">
        <v>195</v>
      </c>
      <c r="E496">
        <v>220</v>
      </c>
      <c r="F496">
        <v>11</v>
      </c>
      <c r="G496">
        <v>898</v>
      </c>
      <c r="H496">
        <v>713</v>
      </c>
      <c r="I496">
        <v>28</v>
      </c>
      <c r="J496">
        <v>8.5399999999999991</v>
      </c>
      <c r="K496">
        <f t="shared" si="71"/>
        <v>0.12785388127853881</v>
      </c>
      <c r="L496">
        <f t="shared" si="72"/>
        <v>0</v>
      </c>
      <c r="M496">
        <f t="shared" si="73"/>
        <v>0.97451271440741483</v>
      </c>
      <c r="N496">
        <f t="shared" si="74"/>
        <v>0.78434504275587158</v>
      </c>
      <c r="O496">
        <f t="shared" si="75"/>
        <v>0.34161489622313984</v>
      </c>
      <c r="P496">
        <f t="shared" si="76"/>
        <v>0.28197674418604651</v>
      </c>
      <c r="Q496">
        <f t="shared" si="77"/>
        <v>0.29854492515072306</v>
      </c>
      <c r="R496">
        <f t="shared" si="78"/>
        <v>7.4175824175824176E-2</v>
      </c>
      <c r="S496">
        <f t="shared" si="79"/>
        <v>7.736389877572937E-2</v>
      </c>
    </row>
    <row r="497" spans="1:19" x14ac:dyDescent="0.2">
      <c r="A497">
        <f t="shared" ca="1" si="70"/>
        <v>0.42067596021024301</v>
      </c>
      <c r="B497">
        <v>385</v>
      </c>
      <c r="C497">
        <v>0</v>
      </c>
      <c r="D497">
        <v>0</v>
      </c>
      <c r="E497">
        <v>186</v>
      </c>
      <c r="F497">
        <v>0</v>
      </c>
      <c r="G497">
        <v>966</v>
      </c>
      <c r="H497">
        <v>763</v>
      </c>
      <c r="I497">
        <v>3</v>
      </c>
      <c r="J497">
        <v>14.7</v>
      </c>
      <c r="K497">
        <f t="shared" si="71"/>
        <v>0.64611872146118721</v>
      </c>
      <c r="L497">
        <f t="shared" si="72"/>
        <v>0</v>
      </c>
      <c r="M497">
        <f t="shared" si="73"/>
        <v>0</v>
      </c>
      <c r="N497">
        <f t="shared" si="74"/>
        <v>0.51277954104104329</v>
      </c>
      <c r="O497">
        <f t="shared" si="75"/>
        <v>0</v>
      </c>
      <c r="P497">
        <f t="shared" si="76"/>
        <v>0.47965116279069769</v>
      </c>
      <c r="Q497">
        <f t="shared" si="77"/>
        <v>0.42398396933169913</v>
      </c>
      <c r="R497">
        <f t="shared" si="78"/>
        <v>5.4945054945054949E-3</v>
      </c>
      <c r="S497">
        <f t="shared" si="79"/>
        <v>0.15410489981574435</v>
      </c>
    </row>
    <row r="498" spans="1:19" x14ac:dyDescent="0.2">
      <c r="A498">
        <f t="shared" ca="1" si="70"/>
        <v>0.78615281576644536</v>
      </c>
      <c r="B498">
        <v>144.800003</v>
      </c>
      <c r="C498">
        <v>0</v>
      </c>
      <c r="D498">
        <v>133.60000600000001</v>
      </c>
      <c r="E498">
        <v>180.800003</v>
      </c>
      <c r="F498">
        <v>11.1</v>
      </c>
      <c r="G498">
        <v>979.5</v>
      </c>
      <c r="H498">
        <v>811.5</v>
      </c>
      <c r="I498">
        <v>28</v>
      </c>
      <c r="J498">
        <v>13.2</v>
      </c>
      <c r="K498">
        <f t="shared" si="71"/>
        <v>9.7716901826484029E-2</v>
      </c>
      <c r="L498">
        <f t="shared" si="72"/>
        <v>0</v>
      </c>
      <c r="M498">
        <f t="shared" si="73"/>
        <v>0.66766617688157393</v>
      </c>
      <c r="N498">
        <f t="shared" si="74"/>
        <v>0.47124601768161384</v>
      </c>
      <c r="O498">
        <f t="shared" si="75"/>
        <v>0.34472048618880474</v>
      </c>
      <c r="P498">
        <f t="shared" si="76"/>
        <v>0.51889534883720934</v>
      </c>
      <c r="Q498">
        <f t="shared" si="77"/>
        <v>0.54565984218724595</v>
      </c>
      <c r="R498">
        <f t="shared" si="78"/>
        <v>7.4175824175824176E-2</v>
      </c>
      <c r="S498">
        <f t="shared" si="79"/>
        <v>0.13541796774431214</v>
      </c>
    </row>
    <row r="499" spans="1:19" x14ac:dyDescent="0.2">
      <c r="A499">
        <f t="shared" ca="1" si="70"/>
        <v>0.62403073448025059</v>
      </c>
      <c r="B499">
        <v>266</v>
      </c>
      <c r="C499">
        <v>114</v>
      </c>
      <c r="D499">
        <v>0</v>
      </c>
      <c r="E499">
        <v>228</v>
      </c>
      <c r="F499">
        <v>0</v>
      </c>
      <c r="G499">
        <v>932</v>
      </c>
      <c r="H499">
        <v>670</v>
      </c>
      <c r="I499">
        <v>365</v>
      </c>
      <c r="J499">
        <v>52.91</v>
      </c>
      <c r="K499">
        <f t="shared" si="71"/>
        <v>0.37442922374429222</v>
      </c>
      <c r="L499">
        <f t="shared" si="72"/>
        <v>0.31719533083798551</v>
      </c>
      <c r="M499">
        <f t="shared" si="73"/>
        <v>0</v>
      </c>
      <c r="N499">
        <f t="shared" si="74"/>
        <v>0.84824280786524298</v>
      </c>
      <c r="O499">
        <f t="shared" si="75"/>
        <v>0</v>
      </c>
      <c r="P499">
        <f t="shared" si="76"/>
        <v>0.3808139534883721</v>
      </c>
      <c r="Q499">
        <f t="shared" si="77"/>
        <v>0.19066734715508363</v>
      </c>
      <c r="R499">
        <f t="shared" si="78"/>
        <v>1</v>
      </c>
      <c r="S499">
        <f t="shared" si="79"/>
        <v>0.63012334944869441</v>
      </c>
    </row>
    <row r="500" spans="1:19" x14ac:dyDescent="0.2">
      <c r="A500">
        <f t="shared" ca="1" si="70"/>
        <v>0.34982684492306038</v>
      </c>
      <c r="B500">
        <v>286.29998799999998</v>
      </c>
      <c r="C500">
        <v>200.89999399999999</v>
      </c>
      <c r="D500">
        <v>0</v>
      </c>
      <c r="E500">
        <v>144.699997</v>
      </c>
      <c r="F500">
        <v>11.2</v>
      </c>
      <c r="G500">
        <v>1004.599976</v>
      </c>
      <c r="H500">
        <v>803.70001200000002</v>
      </c>
      <c r="I500">
        <v>91</v>
      </c>
      <c r="J500">
        <v>76.800003000000004</v>
      </c>
      <c r="K500">
        <f t="shared" si="71"/>
        <v>0.42077622831050226</v>
      </c>
      <c r="L500">
        <f t="shared" si="72"/>
        <v>0.55898719352788862</v>
      </c>
      <c r="M500">
        <f t="shared" si="73"/>
        <v>0</v>
      </c>
      <c r="N500">
        <f t="shared" si="74"/>
        <v>0.18290730470225167</v>
      </c>
      <c r="O500">
        <f t="shared" si="75"/>
        <v>0.34782607615446964</v>
      </c>
      <c r="P500">
        <f t="shared" si="76"/>
        <v>0.59186039534883716</v>
      </c>
      <c r="Q500">
        <f t="shared" si="77"/>
        <v>0.52609138140038436</v>
      </c>
      <c r="R500">
        <f t="shared" si="78"/>
        <v>0.24725274725274726</v>
      </c>
      <c r="S500">
        <f t="shared" si="79"/>
        <v>0.92774392494690239</v>
      </c>
    </row>
    <row r="501" spans="1:19" x14ac:dyDescent="0.2">
      <c r="A501">
        <f t="shared" ca="1" si="70"/>
        <v>4.7089351335950158E-2</v>
      </c>
      <c r="B501">
        <v>295.79998799999998</v>
      </c>
      <c r="C501">
        <v>0</v>
      </c>
      <c r="D501">
        <v>0</v>
      </c>
      <c r="E501">
        <v>185.699997</v>
      </c>
      <c r="F501">
        <v>0</v>
      </c>
      <c r="G501">
        <v>1091.400024</v>
      </c>
      <c r="H501">
        <v>769.29998799999998</v>
      </c>
      <c r="I501">
        <v>28</v>
      </c>
      <c r="J501">
        <v>25.219999000000001</v>
      </c>
      <c r="K501">
        <f t="shared" si="71"/>
        <v>0.4424657260273972</v>
      </c>
      <c r="L501">
        <f t="shared" si="72"/>
        <v>0</v>
      </c>
      <c r="M501">
        <f t="shared" si="73"/>
        <v>0</v>
      </c>
      <c r="N501">
        <f t="shared" si="74"/>
        <v>0.51038335088777997</v>
      </c>
      <c r="O501">
        <f t="shared" si="75"/>
        <v>0</v>
      </c>
      <c r="P501">
        <f t="shared" si="76"/>
        <v>0.84418611627906981</v>
      </c>
      <c r="Q501">
        <f t="shared" si="77"/>
        <v>0.43978925879313147</v>
      </c>
      <c r="R501">
        <f t="shared" si="78"/>
        <v>7.4175824175824176E-2</v>
      </c>
      <c r="S501">
        <f t="shared" si="79"/>
        <v>0.28516257095210096</v>
      </c>
    </row>
    <row r="502" spans="1:19" x14ac:dyDescent="0.2">
      <c r="A502">
        <f t="shared" ca="1" si="70"/>
        <v>9.4434184326484538E-2</v>
      </c>
      <c r="B502">
        <v>500</v>
      </c>
      <c r="C502">
        <v>0</v>
      </c>
      <c r="D502">
        <v>0</v>
      </c>
      <c r="E502">
        <v>140</v>
      </c>
      <c r="F502">
        <v>4</v>
      </c>
      <c r="G502">
        <v>966</v>
      </c>
      <c r="H502">
        <v>853</v>
      </c>
      <c r="I502">
        <v>28</v>
      </c>
      <c r="J502">
        <v>67.569999999999993</v>
      </c>
      <c r="K502">
        <f t="shared" si="71"/>
        <v>0.908675799086758</v>
      </c>
      <c r="L502">
        <f t="shared" si="72"/>
        <v>0</v>
      </c>
      <c r="M502">
        <f t="shared" si="73"/>
        <v>0</v>
      </c>
      <c r="N502">
        <f t="shared" si="74"/>
        <v>0.14536739166215792</v>
      </c>
      <c r="O502">
        <f t="shared" si="75"/>
        <v>0.12422359862659632</v>
      </c>
      <c r="P502">
        <f t="shared" si="76"/>
        <v>0.47965116279069769</v>
      </c>
      <c r="Q502">
        <f t="shared" si="77"/>
        <v>0.64977424885745605</v>
      </c>
      <c r="R502">
        <f t="shared" si="78"/>
        <v>7.4175824175824176E-2</v>
      </c>
      <c r="S502">
        <f t="shared" si="79"/>
        <v>0.81275696556015853</v>
      </c>
    </row>
    <row r="503" spans="1:19" x14ac:dyDescent="0.2">
      <c r="A503">
        <f t="shared" ca="1" si="70"/>
        <v>0.59115395928212033</v>
      </c>
      <c r="B503">
        <v>145</v>
      </c>
      <c r="C503">
        <v>116</v>
      </c>
      <c r="D503">
        <v>119</v>
      </c>
      <c r="E503">
        <v>184</v>
      </c>
      <c r="F503">
        <v>5.7</v>
      </c>
      <c r="G503">
        <v>833</v>
      </c>
      <c r="H503">
        <v>880</v>
      </c>
      <c r="I503">
        <v>28</v>
      </c>
      <c r="J503">
        <v>29.16</v>
      </c>
      <c r="K503">
        <f t="shared" si="71"/>
        <v>9.8173515981735154E-2</v>
      </c>
      <c r="L503">
        <f t="shared" si="72"/>
        <v>0.32276016120356421</v>
      </c>
      <c r="M503">
        <f t="shared" si="73"/>
        <v>0.59470263084349928</v>
      </c>
      <c r="N503">
        <f t="shared" si="74"/>
        <v>0.49680509976370046</v>
      </c>
      <c r="O503">
        <f t="shared" si="75"/>
        <v>0.17701862804289975</v>
      </c>
      <c r="P503">
        <f t="shared" si="76"/>
        <v>9.3023255813953487E-2</v>
      </c>
      <c r="Q503">
        <f t="shared" si="77"/>
        <v>0.71751133271518319</v>
      </c>
      <c r="R503">
        <f t="shared" si="78"/>
        <v>7.4175824175824176E-2</v>
      </c>
      <c r="S503">
        <f t="shared" si="79"/>
        <v>0.33424692498435093</v>
      </c>
    </row>
    <row r="504" spans="1:19" x14ac:dyDescent="0.2">
      <c r="A504">
        <f t="shared" ca="1" si="70"/>
        <v>0.29135974219466032</v>
      </c>
      <c r="B504">
        <v>139.699997</v>
      </c>
      <c r="C504">
        <v>163.89999399999999</v>
      </c>
      <c r="D504">
        <v>127.699997</v>
      </c>
      <c r="E504">
        <v>236.699997</v>
      </c>
      <c r="F504">
        <v>5.8</v>
      </c>
      <c r="G504">
        <v>868.59997599999997</v>
      </c>
      <c r="H504">
        <v>655.59997599999997</v>
      </c>
      <c r="I504">
        <v>28</v>
      </c>
      <c r="J504">
        <v>35.229999999999997</v>
      </c>
      <c r="K504">
        <f t="shared" si="71"/>
        <v>8.6073052511415518E-2</v>
      </c>
      <c r="L504">
        <f t="shared" si="72"/>
        <v>0.45603783176468277</v>
      </c>
      <c r="M504">
        <f t="shared" si="73"/>
        <v>0.6381808754168653</v>
      </c>
      <c r="N504">
        <f t="shared" si="74"/>
        <v>0.91773160346002236</v>
      </c>
      <c r="O504">
        <f t="shared" si="75"/>
        <v>0.18012421800856465</v>
      </c>
      <c r="P504">
        <f t="shared" si="76"/>
        <v>0.1965115581395348</v>
      </c>
      <c r="Q504">
        <f t="shared" si="77"/>
        <v>0.15454084222022124</v>
      </c>
      <c r="R504">
        <f t="shared" si="78"/>
        <v>7.4175824175824176E-2</v>
      </c>
      <c r="S504">
        <f t="shared" si="79"/>
        <v>0.40986671010007997</v>
      </c>
    </row>
    <row r="505" spans="1:19" x14ac:dyDescent="0.2">
      <c r="A505">
        <f t="shared" ca="1" si="70"/>
        <v>0.98622294471322147</v>
      </c>
      <c r="B505">
        <v>190</v>
      </c>
      <c r="C505">
        <v>190</v>
      </c>
      <c r="D505">
        <v>0</v>
      </c>
      <c r="E505">
        <v>228</v>
      </c>
      <c r="F505">
        <v>0</v>
      </c>
      <c r="G505">
        <v>932</v>
      </c>
      <c r="H505">
        <v>670</v>
      </c>
      <c r="I505">
        <v>180</v>
      </c>
      <c r="J505">
        <v>46.93</v>
      </c>
      <c r="K505">
        <f t="shared" si="71"/>
        <v>0.20091324200913241</v>
      </c>
      <c r="L505">
        <f t="shared" si="72"/>
        <v>0.5286588847299758</v>
      </c>
      <c r="M505">
        <f t="shared" si="73"/>
        <v>0</v>
      </c>
      <c r="N505">
        <f t="shared" si="74"/>
        <v>0.84824280786524298</v>
      </c>
      <c r="O505">
        <f t="shared" si="75"/>
        <v>0</v>
      </c>
      <c r="P505">
        <f t="shared" si="76"/>
        <v>0.3808139534883721</v>
      </c>
      <c r="Q505">
        <f t="shared" si="77"/>
        <v>0.19066734715508363</v>
      </c>
      <c r="R505">
        <f t="shared" si="78"/>
        <v>0.49175824175824173</v>
      </c>
      <c r="S505">
        <f t="shared" si="79"/>
        <v>0.55562478025725126</v>
      </c>
    </row>
    <row r="506" spans="1:19" x14ac:dyDescent="0.2">
      <c r="A506">
        <f t="shared" ca="1" si="70"/>
        <v>0.88883695968173271</v>
      </c>
      <c r="B506">
        <v>277.20001200000002</v>
      </c>
      <c r="C506">
        <v>97.800003000000004</v>
      </c>
      <c r="D506">
        <v>24.5</v>
      </c>
      <c r="E506">
        <v>160.699997</v>
      </c>
      <c r="F506">
        <v>11.2</v>
      </c>
      <c r="G506">
        <v>1061.6999510000001</v>
      </c>
      <c r="H506">
        <v>782.5</v>
      </c>
      <c r="I506">
        <v>56</v>
      </c>
      <c r="J506">
        <v>66.819999999999993</v>
      </c>
      <c r="K506">
        <f t="shared" si="71"/>
        <v>0.40000002739726032</v>
      </c>
      <c r="L506">
        <f t="shared" si="72"/>
        <v>0.27212021322404362</v>
      </c>
      <c r="M506">
        <f t="shared" si="73"/>
        <v>0.12243877693836751</v>
      </c>
      <c r="N506">
        <f t="shared" si="74"/>
        <v>0.31070283492099438</v>
      </c>
      <c r="O506">
        <f t="shared" si="75"/>
        <v>0.34782607615446964</v>
      </c>
      <c r="P506">
        <f t="shared" si="76"/>
        <v>0.75784869476744199</v>
      </c>
      <c r="Q506">
        <f t="shared" si="77"/>
        <v>0.47290519656227981</v>
      </c>
      <c r="R506">
        <f t="shared" si="78"/>
        <v>0.15109890109890109</v>
      </c>
      <c r="S506">
        <f t="shared" si="79"/>
        <v>0.80341349952444241</v>
      </c>
    </row>
    <row r="507" spans="1:19" x14ac:dyDescent="0.2">
      <c r="A507">
        <f t="shared" ca="1" si="70"/>
        <v>0.7412912875741513</v>
      </c>
      <c r="B507">
        <v>152.60000600000001</v>
      </c>
      <c r="C507">
        <v>238.699997</v>
      </c>
      <c r="D507">
        <v>0</v>
      </c>
      <c r="E507">
        <v>200</v>
      </c>
      <c r="F507">
        <v>6.3</v>
      </c>
      <c r="G507">
        <v>1001.799988</v>
      </c>
      <c r="H507">
        <v>683.90002400000003</v>
      </c>
      <c r="I507">
        <v>28</v>
      </c>
      <c r="J507">
        <v>26.860001</v>
      </c>
      <c r="K507">
        <f t="shared" si="71"/>
        <v>0.11552512785388129</v>
      </c>
      <c r="L507">
        <f t="shared" si="72"/>
        <v>0.66416249578457143</v>
      </c>
      <c r="M507">
        <f t="shared" si="73"/>
        <v>0</v>
      </c>
      <c r="N507">
        <f t="shared" si="74"/>
        <v>0.62460062998244315</v>
      </c>
      <c r="O507">
        <f t="shared" si="75"/>
        <v>0.19565216783688918</v>
      </c>
      <c r="P507">
        <f t="shared" si="76"/>
        <v>0.5837208953488372</v>
      </c>
      <c r="Q507">
        <f t="shared" si="77"/>
        <v>0.22553946164813626</v>
      </c>
      <c r="R507">
        <f t="shared" si="78"/>
        <v>7.4175824175824176E-2</v>
      </c>
      <c r="S507">
        <f t="shared" si="79"/>
        <v>0.30559364159944291</v>
      </c>
    </row>
    <row r="508" spans="1:19" x14ac:dyDescent="0.2">
      <c r="A508">
        <f t="shared" ca="1" si="70"/>
        <v>0.2276135194226524</v>
      </c>
      <c r="B508">
        <v>491</v>
      </c>
      <c r="C508">
        <v>26</v>
      </c>
      <c r="D508">
        <v>123</v>
      </c>
      <c r="E508">
        <v>210</v>
      </c>
      <c r="F508">
        <v>3.9</v>
      </c>
      <c r="G508">
        <v>882</v>
      </c>
      <c r="H508">
        <v>699</v>
      </c>
      <c r="I508">
        <v>3</v>
      </c>
      <c r="J508">
        <v>25.610001</v>
      </c>
      <c r="K508">
        <f t="shared" si="71"/>
        <v>0.88812785388127857</v>
      </c>
      <c r="L508">
        <f t="shared" si="72"/>
        <v>7.2342794752523004E-2</v>
      </c>
      <c r="M508">
        <f t="shared" si="73"/>
        <v>0.61469263524160012</v>
      </c>
      <c r="N508">
        <f t="shared" si="74"/>
        <v>0.70447283636915736</v>
      </c>
      <c r="O508">
        <f t="shared" si="75"/>
        <v>0.12111800866093141</v>
      </c>
      <c r="P508">
        <f t="shared" si="76"/>
        <v>0.23546511627906977</v>
      </c>
      <c r="Q508">
        <f t="shared" si="77"/>
        <v>0.26342199278004974</v>
      </c>
      <c r="R508">
        <f t="shared" si="78"/>
        <v>5.4945054945054949E-3</v>
      </c>
      <c r="S508">
        <f t="shared" si="79"/>
        <v>0.29002119820658273</v>
      </c>
    </row>
    <row r="509" spans="1:19" x14ac:dyDescent="0.2">
      <c r="A509">
        <f t="shared" ca="1" si="70"/>
        <v>0.41598457871445815</v>
      </c>
      <c r="B509">
        <v>313</v>
      </c>
      <c r="C509">
        <v>161</v>
      </c>
      <c r="D509">
        <v>0</v>
      </c>
      <c r="E509">
        <v>178</v>
      </c>
      <c r="F509">
        <v>10</v>
      </c>
      <c r="G509">
        <v>917</v>
      </c>
      <c r="H509">
        <v>759</v>
      </c>
      <c r="I509">
        <v>28</v>
      </c>
      <c r="J509">
        <v>52.439999</v>
      </c>
      <c r="K509">
        <f t="shared" si="71"/>
        <v>0.4817351598173516</v>
      </c>
      <c r="L509">
        <f t="shared" si="72"/>
        <v>0.4479688444290848</v>
      </c>
      <c r="M509">
        <f t="shared" si="73"/>
        <v>0</v>
      </c>
      <c r="N509">
        <f t="shared" si="74"/>
        <v>0.44888177593167194</v>
      </c>
      <c r="O509">
        <f t="shared" si="75"/>
        <v>0.31055899656649077</v>
      </c>
      <c r="P509">
        <f t="shared" si="76"/>
        <v>0.33720930232558138</v>
      </c>
      <c r="Q509">
        <f t="shared" si="77"/>
        <v>0.41394884579722108</v>
      </c>
      <c r="R509">
        <f t="shared" si="78"/>
        <v>7.4175824175824176E-2</v>
      </c>
      <c r="S509">
        <f t="shared" si="79"/>
        <v>0.62426809827502427</v>
      </c>
    </row>
    <row r="510" spans="1:19" x14ac:dyDescent="0.2">
      <c r="A510">
        <f t="shared" ca="1" si="70"/>
        <v>0.88409939142627758</v>
      </c>
      <c r="B510">
        <v>212.60000600000001</v>
      </c>
      <c r="C510">
        <v>0</v>
      </c>
      <c r="D510">
        <v>100.400002</v>
      </c>
      <c r="E510">
        <v>159.39999399999999</v>
      </c>
      <c r="F510">
        <v>10.4</v>
      </c>
      <c r="G510">
        <v>1003.799988</v>
      </c>
      <c r="H510">
        <v>903.79998799999998</v>
      </c>
      <c r="I510">
        <v>56</v>
      </c>
      <c r="J510">
        <v>44.400002000000001</v>
      </c>
      <c r="K510">
        <f t="shared" si="71"/>
        <v>0.25251142922374431</v>
      </c>
      <c r="L510">
        <f t="shared" si="72"/>
        <v>0</v>
      </c>
      <c r="M510">
        <f t="shared" si="73"/>
        <v>0.50174912038733266</v>
      </c>
      <c r="N510">
        <f t="shared" si="74"/>
        <v>0.3003194241290596</v>
      </c>
      <c r="O510">
        <f t="shared" si="75"/>
        <v>0.32298135642915043</v>
      </c>
      <c r="P510">
        <f t="shared" si="76"/>
        <v>0.5895348488372093</v>
      </c>
      <c r="Q510">
        <f t="shared" si="77"/>
        <v>0.7772202876399571</v>
      </c>
      <c r="R510">
        <f t="shared" si="78"/>
        <v>0.15109890109890109</v>
      </c>
      <c r="S510">
        <f t="shared" si="79"/>
        <v>0.5241061797460117</v>
      </c>
    </row>
    <row r="511" spans="1:19" x14ac:dyDescent="0.2">
      <c r="A511">
        <f t="shared" ca="1" si="70"/>
        <v>0.87578555888758014</v>
      </c>
      <c r="B511">
        <v>213.699997</v>
      </c>
      <c r="C511">
        <v>98.099997999999999</v>
      </c>
      <c r="D511">
        <v>24.5</v>
      </c>
      <c r="E511">
        <v>181.699997</v>
      </c>
      <c r="F511">
        <v>6.9</v>
      </c>
      <c r="G511">
        <v>1065.8000489999999</v>
      </c>
      <c r="H511">
        <v>785.40002400000003</v>
      </c>
      <c r="I511">
        <v>3</v>
      </c>
      <c r="J511">
        <v>18</v>
      </c>
      <c r="K511">
        <f t="shared" si="71"/>
        <v>0.25502282420091321</v>
      </c>
      <c r="L511">
        <f t="shared" si="72"/>
        <v>0.27295492386680453</v>
      </c>
      <c r="M511">
        <f t="shared" si="73"/>
        <v>0.12243877693836751</v>
      </c>
      <c r="N511">
        <f t="shared" si="74"/>
        <v>0.47843446833309422</v>
      </c>
      <c r="O511">
        <f t="shared" si="75"/>
        <v>0.21428570763087865</v>
      </c>
      <c r="P511">
        <f t="shared" si="76"/>
        <v>0.76976758430232539</v>
      </c>
      <c r="Q511">
        <f t="shared" si="77"/>
        <v>0.4801807213355177</v>
      </c>
      <c r="R511">
        <f t="shared" si="78"/>
        <v>5.4945054945054949E-3</v>
      </c>
      <c r="S511">
        <f t="shared" si="79"/>
        <v>0.19521615037289525</v>
      </c>
    </row>
    <row r="512" spans="1:19" x14ac:dyDescent="0.2">
      <c r="A512">
        <f t="shared" ca="1" si="70"/>
        <v>0.18617535941285945</v>
      </c>
      <c r="B512">
        <v>393</v>
      </c>
      <c r="C512">
        <v>0</v>
      </c>
      <c r="D512">
        <v>0</v>
      </c>
      <c r="E512">
        <v>192</v>
      </c>
      <c r="F512">
        <v>0</v>
      </c>
      <c r="G512">
        <v>940.59997599999997</v>
      </c>
      <c r="H512">
        <v>785.59997599999997</v>
      </c>
      <c r="I512">
        <v>3</v>
      </c>
      <c r="J512">
        <v>19.200001</v>
      </c>
      <c r="K512">
        <f t="shared" si="71"/>
        <v>0.66438356164383561</v>
      </c>
      <c r="L512">
        <f t="shared" si="72"/>
        <v>0</v>
      </c>
      <c r="M512">
        <f t="shared" si="73"/>
        <v>0</v>
      </c>
      <c r="N512">
        <f t="shared" si="74"/>
        <v>0.56070286487307186</v>
      </c>
      <c r="O512">
        <f t="shared" si="75"/>
        <v>0</v>
      </c>
      <c r="P512">
        <f t="shared" si="76"/>
        <v>0.40581388372093014</v>
      </c>
      <c r="Q512">
        <f t="shared" si="77"/>
        <v>0.48068235709075902</v>
      </c>
      <c r="R512">
        <f t="shared" si="78"/>
        <v>5.4945054945054949E-3</v>
      </c>
      <c r="S512">
        <f t="shared" si="79"/>
        <v>0.21016570848799576</v>
      </c>
    </row>
    <row r="513" spans="1:19" x14ac:dyDescent="0.2">
      <c r="A513">
        <f t="shared" ca="1" si="70"/>
        <v>0.74934552060410242</v>
      </c>
      <c r="B513">
        <v>146</v>
      </c>
      <c r="C513">
        <v>230</v>
      </c>
      <c r="D513">
        <v>0</v>
      </c>
      <c r="E513">
        <v>202</v>
      </c>
      <c r="F513">
        <v>3</v>
      </c>
      <c r="G513">
        <v>827</v>
      </c>
      <c r="H513">
        <v>872</v>
      </c>
      <c r="I513">
        <v>28</v>
      </c>
      <c r="J513">
        <v>33.060001</v>
      </c>
      <c r="K513">
        <f t="shared" si="71"/>
        <v>0.1004566210045662</v>
      </c>
      <c r="L513">
        <f t="shared" si="72"/>
        <v>0.63995549204154967</v>
      </c>
      <c r="M513">
        <f t="shared" si="73"/>
        <v>0</v>
      </c>
      <c r="N513">
        <f t="shared" si="74"/>
        <v>0.64057507125978608</v>
      </c>
      <c r="O513">
        <f t="shared" si="75"/>
        <v>9.3167698969947241E-2</v>
      </c>
      <c r="P513">
        <f t="shared" si="76"/>
        <v>7.5581395348837205E-2</v>
      </c>
      <c r="Q513">
        <f t="shared" si="77"/>
        <v>0.69744108564622698</v>
      </c>
      <c r="R513">
        <f t="shared" si="78"/>
        <v>7.4175824175824176E-2</v>
      </c>
      <c r="S513">
        <f t="shared" si="79"/>
        <v>0.38283296082802942</v>
      </c>
    </row>
    <row r="514" spans="1:19" x14ac:dyDescent="0.2">
      <c r="A514">
        <f t="shared" ref="A514:A577" ca="1" si="80">RAND()</f>
        <v>0.90487260114440971</v>
      </c>
      <c r="B514">
        <v>480</v>
      </c>
      <c r="C514">
        <v>0</v>
      </c>
      <c r="D514">
        <v>0</v>
      </c>
      <c r="E514">
        <v>192</v>
      </c>
      <c r="F514">
        <v>0</v>
      </c>
      <c r="G514">
        <v>936.20001200000002</v>
      </c>
      <c r="H514">
        <v>712.20001200000002</v>
      </c>
      <c r="I514">
        <v>3</v>
      </c>
      <c r="J514">
        <v>24.4</v>
      </c>
      <c r="K514">
        <f t="shared" ref="K514:K577" si="81">(B514 - 102)/(540-102)</f>
        <v>0.86301369863013699</v>
      </c>
      <c r="L514">
        <f t="shared" ref="L514:L577" si="82">(C514 - 0)/(359.399994)</f>
        <v>0</v>
      </c>
      <c r="M514">
        <f t="shared" ref="M514:M577" si="83">(D514 )/(200.100006)</f>
        <v>0</v>
      </c>
      <c r="N514">
        <f t="shared" ref="N514:N577" si="84">(E514 - 121.800003)/(247-121.800003)</f>
        <v>0.56070286487307186</v>
      </c>
      <c r="O514">
        <f t="shared" ref="O514:O577" si="85">(F514)/(32.200001)</f>
        <v>0</v>
      </c>
      <c r="P514">
        <f t="shared" ref="P514:P577" si="86">(G514 - 801)/(1145-801)</f>
        <v>0.39302329069767444</v>
      </c>
      <c r="Q514">
        <f t="shared" ref="Q514:Q577" si="87">(H514 - 594)/(992.599976-594)</f>
        <v>0.29653793054919808</v>
      </c>
      <c r="R514">
        <f t="shared" ref="R514:R577" si="88">(I514 - 1)/(365-1)</f>
        <v>5.4945054945054949E-3</v>
      </c>
      <c r="S514">
        <f t="shared" ref="S514:S577" si="89">(J514 - 2.33)/(82.599998-2.33)</f>
        <v>0.27494706054433937</v>
      </c>
    </row>
    <row r="515" spans="1:19" x14ac:dyDescent="0.2">
      <c r="A515">
        <f t="shared" ca="1" si="80"/>
        <v>0.4495836743661149</v>
      </c>
      <c r="B515">
        <v>133</v>
      </c>
      <c r="C515">
        <v>200</v>
      </c>
      <c r="D515">
        <v>0</v>
      </c>
      <c r="E515">
        <v>192</v>
      </c>
      <c r="F515">
        <v>0</v>
      </c>
      <c r="G515">
        <v>927.40002400000003</v>
      </c>
      <c r="H515">
        <v>839.20001200000002</v>
      </c>
      <c r="I515">
        <v>3</v>
      </c>
      <c r="J515">
        <v>6.88</v>
      </c>
      <c r="K515">
        <f t="shared" si="81"/>
        <v>7.0776255707762553E-2</v>
      </c>
      <c r="L515">
        <f t="shared" si="82"/>
        <v>0.55648303655786924</v>
      </c>
      <c r="M515">
        <f t="shared" si="83"/>
        <v>0</v>
      </c>
      <c r="N515">
        <f t="shared" si="84"/>
        <v>0.56070286487307186</v>
      </c>
      <c r="O515">
        <f t="shared" si="85"/>
        <v>0</v>
      </c>
      <c r="P515">
        <f t="shared" si="86"/>
        <v>0.36744193023255822</v>
      </c>
      <c r="Q515">
        <f t="shared" si="87"/>
        <v>0.61515310276887736</v>
      </c>
      <c r="R515">
        <f t="shared" si="88"/>
        <v>5.4945054945054949E-3</v>
      </c>
      <c r="S515">
        <f t="shared" si="89"/>
        <v>5.6683693950011056E-2</v>
      </c>
    </row>
    <row r="516" spans="1:19" x14ac:dyDescent="0.2">
      <c r="A516">
        <f t="shared" ca="1" si="80"/>
        <v>0.70459352410524723</v>
      </c>
      <c r="B516">
        <v>251.800003</v>
      </c>
      <c r="C516">
        <v>0</v>
      </c>
      <c r="D516">
        <v>99.900002000000001</v>
      </c>
      <c r="E516">
        <v>146.10000600000001</v>
      </c>
      <c r="F516">
        <v>12.4</v>
      </c>
      <c r="G516">
        <v>1006</v>
      </c>
      <c r="H516">
        <v>899.79998799999998</v>
      </c>
      <c r="I516">
        <v>3</v>
      </c>
      <c r="J516">
        <v>21.02</v>
      </c>
      <c r="K516">
        <f t="shared" si="81"/>
        <v>0.3420091392694064</v>
      </c>
      <c r="L516">
        <f t="shared" si="82"/>
        <v>0</v>
      </c>
      <c r="M516">
        <f t="shared" si="83"/>
        <v>0.4992503698375701</v>
      </c>
      <c r="N516">
        <f t="shared" si="84"/>
        <v>0.19408948548137747</v>
      </c>
      <c r="O516">
        <f t="shared" si="85"/>
        <v>0.38509315574244857</v>
      </c>
      <c r="P516">
        <f t="shared" si="86"/>
        <v>0.59593023255813948</v>
      </c>
      <c r="Q516">
        <f t="shared" si="87"/>
        <v>0.76718516410547899</v>
      </c>
      <c r="R516">
        <f t="shared" si="88"/>
        <v>5.4945054945054949E-3</v>
      </c>
      <c r="S516">
        <f t="shared" si="89"/>
        <v>0.23283917361004541</v>
      </c>
    </row>
    <row r="517" spans="1:19" x14ac:dyDescent="0.2">
      <c r="A517">
        <f t="shared" ca="1" si="80"/>
        <v>0.46525024957752226</v>
      </c>
      <c r="B517">
        <v>167</v>
      </c>
      <c r="C517">
        <v>75.400002000000001</v>
      </c>
      <c r="D517">
        <v>167</v>
      </c>
      <c r="E517">
        <v>164</v>
      </c>
      <c r="F517">
        <v>7.9</v>
      </c>
      <c r="G517">
        <v>1007.299988</v>
      </c>
      <c r="H517">
        <v>770.09997599999997</v>
      </c>
      <c r="I517">
        <v>100</v>
      </c>
      <c r="J517">
        <v>56.810001</v>
      </c>
      <c r="K517">
        <f t="shared" si="81"/>
        <v>0.14840182648401826</v>
      </c>
      <c r="L517">
        <f t="shared" si="82"/>
        <v>0.20979411034714709</v>
      </c>
      <c r="M517">
        <f t="shared" si="83"/>
        <v>0.83458268362070909</v>
      </c>
      <c r="N517">
        <f t="shared" si="84"/>
        <v>0.33706068699027203</v>
      </c>
      <c r="O517">
        <f t="shared" si="85"/>
        <v>0.24534160728752774</v>
      </c>
      <c r="P517">
        <f t="shared" si="86"/>
        <v>0.59970926744186037</v>
      </c>
      <c r="Q517">
        <f t="shared" si="87"/>
        <v>0.44179625339465645</v>
      </c>
      <c r="R517">
        <f t="shared" si="88"/>
        <v>0.27197802197802196</v>
      </c>
      <c r="S517">
        <f t="shared" si="89"/>
        <v>0.6787093852923729</v>
      </c>
    </row>
    <row r="518" spans="1:19" x14ac:dyDescent="0.2">
      <c r="A518">
        <f t="shared" ca="1" si="80"/>
        <v>0.30608129473447532</v>
      </c>
      <c r="B518">
        <v>214.89999399999999</v>
      </c>
      <c r="C518">
        <v>53.799999</v>
      </c>
      <c r="D518">
        <v>121.900002</v>
      </c>
      <c r="E518">
        <v>155.60000600000001</v>
      </c>
      <c r="F518">
        <v>9.6</v>
      </c>
      <c r="G518">
        <v>1014.299988</v>
      </c>
      <c r="H518">
        <v>780.59997599999997</v>
      </c>
      <c r="I518">
        <v>28</v>
      </c>
      <c r="J518">
        <v>52.200001</v>
      </c>
      <c r="K518">
        <f t="shared" si="81"/>
        <v>0.2577625433789954</v>
      </c>
      <c r="L518">
        <f t="shared" si="82"/>
        <v>0.14969393405165166</v>
      </c>
      <c r="M518">
        <f t="shared" si="83"/>
        <v>0.60919539402712464</v>
      </c>
      <c r="N518">
        <f t="shared" si="84"/>
        <v>0.26996808154875601</v>
      </c>
      <c r="O518">
        <f t="shared" si="85"/>
        <v>0.29813663670383117</v>
      </c>
      <c r="P518">
        <f t="shared" si="86"/>
        <v>0.62005810465116273</v>
      </c>
      <c r="Q518">
        <f t="shared" si="87"/>
        <v>0.46813845267266141</v>
      </c>
      <c r="R518">
        <f t="shared" si="88"/>
        <v>7.4175824175824176E-2</v>
      </c>
      <c r="S518">
        <f t="shared" si="89"/>
        <v>0.62127821405950456</v>
      </c>
    </row>
    <row r="519" spans="1:19" x14ac:dyDescent="0.2">
      <c r="A519">
        <f t="shared" ca="1" si="80"/>
        <v>0.41562523608869606</v>
      </c>
      <c r="B519">
        <v>139.60000600000001</v>
      </c>
      <c r="C519">
        <v>209.39999399999999</v>
      </c>
      <c r="D519">
        <v>0</v>
      </c>
      <c r="E519">
        <v>192</v>
      </c>
      <c r="F519">
        <v>0</v>
      </c>
      <c r="G519">
        <v>1047</v>
      </c>
      <c r="H519">
        <v>806.90002400000003</v>
      </c>
      <c r="I519">
        <v>7</v>
      </c>
      <c r="J519">
        <v>14.59</v>
      </c>
      <c r="K519">
        <f t="shared" si="81"/>
        <v>8.5844762557077639E-2</v>
      </c>
      <c r="L519">
        <f t="shared" si="82"/>
        <v>0.58263772258159807</v>
      </c>
      <c r="M519">
        <f t="shared" si="83"/>
        <v>0</v>
      </c>
      <c r="N519">
        <f t="shared" si="84"/>
        <v>0.56070286487307186</v>
      </c>
      <c r="O519">
        <f t="shared" si="85"/>
        <v>0</v>
      </c>
      <c r="P519">
        <f t="shared" si="86"/>
        <v>0.71511627906976749</v>
      </c>
      <c r="Q519">
        <f t="shared" si="87"/>
        <v>0.53411951033333738</v>
      </c>
      <c r="R519">
        <f t="shared" si="88"/>
        <v>1.6483516483516484E-2</v>
      </c>
      <c r="S519">
        <f t="shared" si="89"/>
        <v>0.15273452479717264</v>
      </c>
    </row>
    <row r="520" spans="1:19" x14ac:dyDescent="0.2">
      <c r="A520">
        <f t="shared" ca="1" si="80"/>
        <v>0.91773783107671536</v>
      </c>
      <c r="B520">
        <v>290.20001200000002</v>
      </c>
      <c r="C520">
        <v>193.5</v>
      </c>
      <c r="D520">
        <v>0</v>
      </c>
      <c r="E520">
        <v>185.699997</v>
      </c>
      <c r="F520">
        <v>0</v>
      </c>
      <c r="G520">
        <v>998.20001200000002</v>
      </c>
      <c r="H520">
        <v>704.29998799999998</v>
      </c>
      <c r="I520">
        <v>28</v>
      </c>
      <c r="J520">
        <v>33.040000999999997</v>
      </c>
      <c r="K520">
        <f t="shared" si="81"/>
        <v>0.42968039269406394</v>
      </c>
      <c r="L520">
        <f t="shared" si="82"/>
        <v>0.53839733786973853</v>
      </c>
      <c r="M520">
        <f t="shared" si="83"/>
        <v>0</v>
      </c>
      <c r="N520">
        <f t="shared" si="84"/>
        <v>0.51038335088777997</v>
      </c>
      <c r="O520">
        <f t="shared" si="85"/>
        <v>0</v>
      </c>
      <c r="P520">
        <f t="shared" si="86"/>
        <v>0.57325584883720937</v>
      </c>
      <c r="Q520">
        <f t="shared" si="87"/>
        <v>0.27671850135786258</v>
      </c>
      <c r="R520">
        <f t="shared" si="88"/>
        <v>7.4175824175824176E-2</v>
      </c>
      <c r="S520">
        <f t="shared" si="89"/>
        <v>0.38258380173374362</v>
      </c>
    </row>
    <row r="521" spans="1:19" x14ac:dyDescent="0.2">
      <c r="A521">
        <f t="shared" ca="1" si="80"/>
        <v>0.32264465238732898</v>
      </c>
      <c r="B521">
        <v>376</v>
      </c>
      <c r="C521">
        <v>0</v>
      </c>
      <c r="D521">
        <v>0</v>
      </c>
      <c r="E521">
        <v>214.60000600000001</v>
      </c>
      <c r="F521">
        <v>0</v>
      </c>
      <c r="G521">
        <v>1003.5</v>
      </c>
      <c r="H521">
        <v>762.40002400000003</v>
      </c>
      <c r="I521">
        <v>100</v>
      </c>
      <c r="J521">
        <v>43.060001</v>
      </c>
      <c r="K521">
        <f t="shared" si="81"/>
        <v>0.62557077625570778</v>
      </c>
      <c r="L521">
        <f t="shared" si="82"/>
        <v>0</v>
      </c>
      <c r="M521">
        <f t="shared" si="83"/>
        <v>0</v>
      </c>
      <c r="N521">
        <f t="shared" si="84"/>
        <v>0.74121409923036985</v>
      </c>
      <c r="O521">
        <f t="shared" si="85"/>
        <v>0</v>
      </c>
      <c r="P521">
        <f t="shared" si="86"/>
        <v>0.58866279069767447</v>
      </c>
      <c r="Q521">
        <f t="shared" si="87"/>
        <v>0.42247876101226872</v>
      </c>
      <c r="R521">
        <f t="shared" si="88"/>
        <v>0.27197802197802196</v>
      </c>
      <c r="S521">
        <f t="shared" si="89"/>
        <v>0.50741250797091086</v>
      </c>
    </row>
    <row r="522" spans="1:19" x14ac:dyDescent="0.2">
      <c r="A522">
        <f t="shared" ca="1" si="80"/>
        <v>0.80739620298919657</v>
      </c>
      <c r="B522">
        <v>236</v>
      </c>
      <c r="C522">
        <v>0</v>
      </c>
      <c r="D522">
        <v>0</v>
      </c>
      <c r="E522">
        <v>194</v>
      </c>
      <c r="F522">
        <v>0</v>
      </c>
      <c r="G522">
        <v>968</v>
      </c>
      <c r="H522">
        <v>885</v>
      </c>
      <c r="I522">
        <v>90</v>
      </c>
      <c r="J522">
        <v>21.950001</v>
      </c>
      <c r="K522">
        <f t="shared" si="81"/>
        <v>0.30593607305936071</v>
      </c>
      <c r="L522">
        <f t="shared" si="82"/>
        <v>0</v>
      </c>
      <c r="M522">
        <f t="shared" si="83"/>
        <v>0</v>
      </c>
      <c r="N522">
        <f t="shared" si="84"/>
        <v>0.57667730615041468</v>
      </c>
      <c r="O522">
        <f t="shared" si="85"/>
        <v>0</v>
      </c>
      <c r="P522">
        <f t="shared" si="86"/>
        <v>0.48546511627906974</v>
      </c>
      <c r="Q522">
        <f t="shared" si="87"/>
        <v>0.7300552371332808</v>
      </c>
      <c r="R522">
        <f t="shared" si="88"/>
        <v>0.2445054945054945</v>
      </c>
      <c r="S522">
        <f t="shared" si="89"/>
        <v>0.24442508395228815</v>
      </c>
    </row>
    <row r="523" spans="1:19" x14ac:dyDescent="0.2">
      <c r="A523">
        <f t="shared" ca="1" si="80"/>
        <v>0.41436365262751373</v>
      </c>
      <c r="B523">
        <v>218.89999399999999</v>
      </c>
      <c r="C523">
        <v>0</v>
      </c>
      <c r="D523">
        <v>124.099998</v>
      </c>
      <c r="E523">
        <v>158.5</v>
      </c>
      <c r="F523">
        <v>11.3</v>
      </c>
      <c r="G523">
        <v>1078.6999510000001</v>
      </c>
      <c r="H523">
        <v>794.90002400000003</v>
      </c>
      <c r="I523">
        <v>28</v>
      </c>
      <c r="J523">
        <v>30.219999000000001</v>
      </c>
      <c r="K523">
        <f t="shared" si="81"/>
        <v>0.2668949634703196</v>
      </c>
      <c r="L523">
        <f t="shared" si="82"/>
        <v>0</v>
      </c>
      <c r="M523">
        <f t="shared" si="83"/>
        <v>0.6201898764560756</v>
      </c>
      <c r="N523">
        <f t="shared" si="84"/>
        <v>0.29313097347757922</v>
      </c>
      <c r="O523">
        <f t="shared" si="85"/>
        <v>0.3509316661201346</v>
      </c>
      <c r="P523">
        <f t="shared" si="86"/>
        <v>0.80726729941860487</v>
      </c>
      <c r="Q523">
        <f t="shared" si="87"/>
        <v>0.50401413972990317</v>
      </c>
      <c r="R523">
        <f t="shared" si="88"/>
        <v>7.4175824175824176E-2</v>
      </c>
      <c r="S523">
        <f t="shared" si="89"/>
        <v>0.34745234452354168</v>
      </c>
    </row>
    <row r="524" spans="1:19" x14ac:dyDescent="0.2">
      <c r="A524">
        <f t="shared" ca="1" si="80"/>
        <v>0.18704133692406355</v>
      </c>
      <c r="B524">
        <v>318.79998799999998</v>
      </c>
      <c r="C524">
        <v>212.5</v>
      </c>
      <c r="D524">
        <v>0</v>
      </c>
      <c r="E524">
        <v>155.699997</v>
      </c>
      <c r="F524">
        <v>14.3</v>
      </c>
      <c r="G524">
        <v>852.09997599999997</v>
      </c>
      <c r="H524">
        <v>880.40002400000003</v>
      </c>
      <c r="I524">
        <v>91</v>
      </c>
      <c r="J524">
        <v>68.099997999999999</v>
      </c>
      <c r="K524">
        <f t="shared" si="81"/>
        <v>0.49497714155251138</v>
      </c>
      <c r="L524">
        <f t="shared" si="82"/>
        <v>0.59126322634273609</v>
      </c>
      <c r="M524">
        <f t="shared" si="83"/>
        <v>0</v>
      </c>
      <c r="N524">
        <f t="shared" si="84"/>
        <v>0.27076673172763727</v>
      </c>
      <c r="O524">
        <f t="shared" si="85"/>
        <v>0.44409936509008185</v>
      </c>
      <c r="P524">
        <f t="shared" si="86"/>
        <v>0.14854644186046503</v>
      </c>
      <c r="Q524">
        <f t="shared" si="87"/>
        <v>0.71851490527937223</v>
      </c>
      <c r="R524">
        <f t="shared" si="88"/>
        <v>0.24725274725274726</v>
      </c>
      <c r="S524">
        <f t="shared" si="89"/>
        <v>0.81935965664282184</v>
      </c>
    </row>
    <row r="525" spans="1:19" x14ac:dyDescent="0.2">
      <c r="A525">
        <f t="shared" ca="1" si="80"/>
        <v>0.95466247583802333</v>
      </c>
      <c r="B525">
        <v>382</v>
      </c>
      <c r="C525">
        <v>0</v>
      </c>
      <c r="D525">
        <v>0</v>
      </c>
      <c r="E525">
        <v>186</v>
      </c>
      <c r="F525">
        <v>0</v>
      </c>
      <c r="G525">
        <v>1047</v>
      </c>
      <c r="H525">
        <v>739</v>
      </c>
      <c r="I525">
        <v>28</v>
      </c>
      <c r="J525">
        <v>37.419998</v>
      </c>
      <c r="K525">
        <f t="shared" si="81"/>
        <v>0.63926940639269403</v>
      </c>
      <c r="L525">
        <f t="shared" si="82"/>
        <v>0</v>
      </c>
      <c r="M525">
        <f t="shared" si="83"/>
        <v>0</v>
      </c>
      <c r="N525">
        <f t="shared" si="84"/>
        <v>0.51277954104104329</v>
      </c>
      <c r="O525">
        <f t="shared" si="85"/>
        <v>0</v>
      </c>
      <c r="P525">
        <f t="shared" si="86"/>
        <v>0.71511627906976749</v>
      </c>
      <c r="Q525">
        <f t="shared" si="87"/>
        <v>0.36377322812483065</v>
      </c>
      <c r="R525">
        <f t="shared" si="88"/>
        <v>7.4175824175824176E-2</v>
      </c>
      <c r="S525">
        <f t="shared" si="89"/>
        <v>0.43714960600846159</v>
      </c>
    </row>
    <row r="526" spans="1:19" x14ac:dyDescent="0.2">
      <c r="A526">
        <f t="shared" ca="1" si="80"/>
        <v>0.88466990060970407</v>
      </c>
      <c r="B526">
        <v>350</v>
      </c>
      <c r="C526">
        <v>0</v>
      </c>
      <c r="D526">
        <v>0</v>
      </c>
      <c r="E526">
        <v>203</v>
      </c>
      <c r="F526">
        <v>0</v>
      </c>
      <c r="G526">
        <v>974</v>
      </c>
      <c r="H526">
        <v>775</v>
      </c>
      <c r="I526">
        <v>56</v>
      </c>
      <c r="J526">
        <v>29.98</v>
      </c>
      <c r="K526">
        <f t="shared" si="81"/>
        <v>0.56621004566210043</v>
      </c>
      <c r="L526">
        <f t="shared" si="82"/>
        <v>0</v>
      </c>
      <c r="M526">
        <f t="shared" si="83"/>
        <v>0</v>
      </c>
      <c r="N526">
        <f t="shared" si="84"/>
        <v>0.64856229189845749</v>
      </c>
      <c r="O526">
        <f t="shared" si="85"/>
        <v>0</v>
      </c>
      <c r="P526">
        <f t="shared" si="86"/>
        <v>0.50290697674418605</v>
      </c>
      <c r="Q526">
        <f t="shared" si="87"/>
        <v>0.4540893399351334</v>
      </c>
      <c r="R526">
        <f t="shared" si="88"/>
        <v>0.15109890109890109</v>
      </c>
      <c r="S526">
        <f t="shared" si="89"/>
        <v>0.34446244785006719</v>
      </c>
    </row>
    <row r="527" spans="1:19" x14ac:dyDescent="0.2">
      <c r="A527">
        <f t="shared" ca="1" si="80"/>
        <v>0.51265857312145768</v>
      </c>
      <c r="B527">
        <v>231.800003</v>
      </c>
      <c r="C527">
        <v>0</v>
      </c>
      <c r="D527">
        <v>121.599998</v>
      </c>
      <c r="E527">
        <v>174</v>
      </c>
      <c r="F527">
        <v>6.7</v>
      </c>
      <c r="G527">
        <v>1056.400024</v>
      </c>
      <c r="H527">
        <v>778.5</v>
      </c>
      <c r="I527">
        <v>3</v>
      </c>
      <c r="J527">
        <v>15.44</v>
      </c>
      <c r="K527">
        <f t="shared" si="81"/>
        <v>0.2963470388127854</v>
      </c>
      <c r="L527">
        <f t="shared" si="82"/>
        <v>0</v>
      </c>
      <c r="M527">
        <f t="shared" si="83"/>
        <v>0.60769612370726267</v>
      </c>
      <c r="N527">
        <f t="shared" si="84"/>
        <v>0.41693289337698625</v>
      </c>
      <c r="O527">
        <f t="shared" si="85"/>
        <v>0.20807452769954884</v>
      </c>
      <c r="P527">
        <f t="shared" si="86"/>
        <v>0.74244193023255822</v>
      </c>
      <c r="Q527">
        <f t="shared" si="87"/>
        <v>0.4628700730278017</v>
      </c>
      <c r="R527">
        <f t="shared" si="88"/>
        <v>5.4945054945054949E-3</v>
      </c>
      <c r="S527">
        <f t="shared" si="89"/>
        <v>0.16332378630431757</v>
      </c>
    </row>
    <row r="528" spans="1:19" x14ac:dyDescent="0.2">
      <c r="A528">
        <f t="shared" ca="1" si="80"/>
        <v>0.57487730467604814</v>
      </c>
      <c r="B528">
        <v>252.5</v>
      </c>
      <c r="C528">
        <v>0</v>
      </c>
      <c r="D528">
        <v>0</v>
      </c>
      <c r="E528">
        <v>185.699997</v>
      </c>
      <c r="F528">
        <v>0</v>
      </c>
      <c r="G528">
        <v>1111.599976</v>
      </c>
      <c r="H528">
        <v>784.29998799999998</v>
      </c>
      <c r="I528">
        <v>28</v>
      </c>
      <c r="J528">
        <v>19.77</v>
      </c>
      <c r="K528">
        <f t="shared" si="81"/>
        <v>0.34360730593607308</v>
      </c>
      <c r="L528">
        <f t="shared" si="82"/>
        <v>0</v>
      </c>
      <c r="M528">
        <f t="shared" si="83"/>
        <v>0</v>
      </c>
      <c r="N528">
        <f t="shared" si="84"/>
        <v>0.51038335088777997</v>
      </c>
      <c r="O528">
        <f t="shared" si="85"/>
        <v>0</v>
      </c>
      <c r="P528">
        <f t="shared" si="86"/>
        <v>0.90290690697674414</v>
      </c>
      <c r="Q528">
        <f t="shared" si="87"/>
        <v>0.47742097204742429</v>
      </c>
      <c r="R528">
        <f t="shared" si="88"/>
        <v>7.4175824175824176E-2</v>
      </c>
      <c r="S528">
        <f t="shared" si="89"/>
        <v>0.21726673021718523</v>
      </c>
    </row>
    <row r="529" spans="1:19" x14ac:dyDescent="0.2">
      <c r="A529">
        <f t="shared" ca="1" si="80"/>
        <v>0.52409658843032825</v>
      </c>
      <c r="B529">
        <v>288</v>
      </c>
      <c r="C529">
        <v>192</v>
      </c>
      <c r="D529">
        <v>0</v>
      </c>
      <c r="E529">
        <v>192</v>
      </c>
      <c r="F529">
        <v>0</v>
      </c>
      <c r="G529">
        <v>932</v>
      </c>
      <c r="H529">
        <v>717.79998799999998</v>
      </c>
      <c r="I529">
        <v>3</v>
      </c>
      <c r="J529">
        <v>16.110001</v>
      </c>
      <c r="K529">
        <f t="shared" si="81"/>
        <v>0.42465753424657532</v>
      </c>
      <c r="L529">
        <f t="shared" si="82"/>
        <v>0.53422371509555455</v>
      </c>
      <c r="M529">
        <f t="shared" si="83"/>
        <v>0</v>
      </c>
      <c r="N529">
        <f t="shared" si="84"/>
        <v>0.56070286487307186</v>
      </c>
      <c r="O529">
        <f t="shared" si="85"/>
        <v>0</v>
      </c>
      <c r="P529">
        <f t="shared" si="86"/>
        <v>0.3808139534883721</v>
      </c>
      <c r="Q529">
        <f t="shared" si="87"/>
        <v>0.31058704328672615</v>
      </c>
      <c r="R529">
        <f t="shared" si="88"/>
        <v>5.4945054945054949E-3</v>
      </c>
      <c r="S529">
        <f t="shared" si="89"/>
        <v>0.17167062842084535</v>
      </c>
    </row>
    <row r="530" spans="1:19" x14ac:dyDescent="0.2">
      <c r="A530">
        <f t="shared" ca="1" si="80"/>
        <v>0.42243855754738402</v>
      </c>
      <c r="B530">
        <v>540</v>
      </c>
      <c r="C530">
        <v>0</v>
      </c>
      <c r="D530">
        <v>0</v>
      </c>
      <c r="E530">
        <v>173</v>
      </c>
      <c r="F530">
        <v>0</v>
      </c>
      <c r="G530">
        <v>1125</v>
      </c>
      <c r="H530">
        <v>613</v>
      </c>
      <c r="I530">
        <v>14</v>
      </c>
      <c r="J530">
        <v>59.759998000000003</v>
      </c>
      <c r="K530">
        <f t="shared" si="81"/>
        <v>1</v>
      </c>
      <c r="L530">
        <f t="shared" si="82"/>
        <v>0</v>
      </c>
      <c r="M530">
        <f t="shared" si="83"/>
        <v>0</v>
      </c>
      <c r="N530">
        <f t="shared" si="84"/>
        <v>0.40894567273831484</v>
      </c>
      <c r="O530">
        <f t="shared" si="85"/>
        <v>0</v>
      </c>
      <c r="P530">
        <f t="shared" si="86"/>
        <v>0.94186046511627908</v>
      </c>
      <c r="Q530">
        <f t="shared" si="87"/>
        <v>4.7666836788770907E-2</v>
      </c>
      <c r="R530">
        <f t="shared" si="88"/>
        <v>3.5714285714285712E-2</v>
      </c>
      <c r="S530">
        <f t="shared" si="89"/>
        <v>0.71546031432565882</v>
      </c>
    </row>
    <row r="531" spans="1:19" x14ac:dyDescent="0.2">
      <c r="A531">
        <f t="shared" ca="1" si="80"/>
        <v>0.16677852098610202</v>
      </c>
      <c r="B531">
        <v>238</v>
      </c>
      <c r="C531">
        <v>0</v>
      </c>
      <c r="D531">
        <v>0</v>
      </c>
      <c r="E531">
        <v>186</v>
      </c>
      <c r="F531">
        <v>0</v>
      </c>
      <c r="G531">
        <v>1119</v>
      </c>
      <c r="H531">
        <v>789</v>
      </c>
      <c r="I531">
        <v>28</v>
      </c>
      <c r="J531">
        <v>17.540001</v>
      </c>
      <c r="K531">
        <f t="shared" si="81"/>
        <v>0.31050228310502281</v>
      </c>
      <c r="L531">
        <f t="shared" si="82"/>
        <v>0</v>
      </c>
      <c r="M531">
        <f t="shared" si="83"/>
        <v>0</v>
      </c>
      <c r="N531">
        <f t="shared" si="84"/>
        <v>0.51277954104104329</v>
      </c>
      <c r="O531">
        <f t="shared" si="85"/>
        <v>0</v>
      </c>
      <c r="P531">
        <f t="shared" si="86"/>
        <v>0.92441860465116277</v>
      </c>
      <c r="Q531">
        <f t="shared" si="87"/>
        <v>0.48921227230580672</v>
      </c>
      <c r="R531">
        <f t="shared" si="88"/>
        <v>7.4175824175824176E-2</v>
      </c>
      <c r="S531">
        <f t="shared" si="89"/>
        <v>0.1894855036622774</v>
      </c>
    </row>
    <row r="532" spans="1:19" x14ac:dyDescent="0.2">
      <c r="A532">
        <f t="shared" ca="1" si="80"/>
        <v>0.50655378005791152</v>
      </c>
      <c r="B532">
        <v>237.5</v>
      </c>
      <c r="C532">
        <v>237.5</v>
      </c>
      <c r="D532">
        <v>0</v>
      </c>
      <c r="E532">
        <v>228</v>
      </c>
      <c r="F532">
        <v>0</v>
      </c>
      <c r="G532">
        <v>932</v>
      </c>
      <c r="H532">
        <v>594</v>
      </c>
      <c r="I532">
        <v>180</v>
      </c>
      <c r="J532">
        <v>36.25</v>
      </c>
      <c r="K532">
        <f t="shared" si="81"/>
        <v>0.3093607305936073</v>
      </c>
      <c r="L532">
        <f t="shared" si="82"/>
        <v>0.6608236059124698</v>
      </c>
      <c r="M532">
        <f t="shared" si="83"/>
        <v>0</v>
      </c>
      <c r="N532">
        <f t="shared" si="84"/>
        <v>0.84824280786524298</v>
      </c>
      <c r="O532">
        <f t="shared" si="85"/>
        <v>0</v>
      </c>
      <c r="P532">
        <f t="shared" si="86"/>
        <v>0.3808139534883721</v>
      </c>
      <c r="Q532">
        <f t="shared" si="87"/>
        <v>0</v>
      </c>
      <c r="R532">
        <f t="shared" si="88"/>
        <v>0.49175824175824173</v>
      </c>
      <c r="S532">
        <f t="shared" si="89"/>
        <v>0.42257382390865389</v>
      </c>
    </row>
    <row r="533" spans="1:19" x14ac:dyDescent="0.2">
      <c r="A533">
        <f t="shared" ca="1" si="80"/>
        <v>0.84751275270548798</v>
      </c>
      <c r="B533">
        <v>298.10000600000001</v>
      </c>
      <c r="C533">
        <v>0</v>
      </c>
      <c r="D533">
        <v>107</v>
      </c>
      <c r="E533">
        <v>186.39999399999999</v>
      </c>
      <c r="F533">
        <v>6.1</v>
      </c>
      <c r="G533">
        <v>879</v>
      </c>
      <c r="H533">
        <v>815.20001200000002</v>
      </c>
      <c r="I533">
        <v>28</v>
      </c>
      <c r="J533">
        <v>42.639999000000003</v>
      </c>
      <c r="K533">
        <f t="shared" si="81"/>
        <v>0.44771690867579911</v>
      </c>
      <c r="L533">
        <f t="shared" si="82"/>
        <v>0</v>
      </c>
      <c r="M533">
        <f t="shared" si="83"/>
        <v>0.53473261764919688</v>
      </c>
      <c r="N533">
        <f t="shared" si="84"/>
        <v>0.51597438137318796</v>
      </c>
      <c r="O533">
        <f t="shared" si="85"/>
        <v>0.18944098790555938</v>
      </c>
      <c r="P533">
        <f t="shared" si="86"/>
        <v>0.22674418604651161</v>
      </c>
      <c r="Q533">
        <f t="shared" si="87"/>
        <v>0.55494236156200882</v>
      </c>
      <c r="R533">
        <f t="shared" si="88"/>
        <v>7.4175824175824176E-2</v>
      </c>
      <c r="S533">
        <f t="shared" si="89"/>
        <v>0.5021801420750005</v>
      </c>
    </row>
    <row r="534" spans="1:19" x14ac:dyDescent="0.2">
      <c r="A534">
        <f t="shared" ca="1" si="80"/>
        <v>0.54969408168446487</v>
      </c>
      <c r="B534">
        <v>186.199997</v>
      </c>
      <c r="C534">
        <v>124.099998</v>
      </c>
      <c r="D534">
        <v>0</v>
      </c>
      <c r="E534">
        <v>185.699997</v>
      </c>
      <c r="F534">
        <v>0</v>
      </c>
      <c r="G534">
        <v>1083.400024</v>
      </c>
      <c r="H534">
        <v>764.29998799999998</v>
      </c>
      <c r="I534">
        <v>7</v>
      </c>
      <c r="J534">
        <v>8</v>
      </c>
      <c r="K534">
        <f t="shared" si="81"/>
        <v>0.19223743607305935</v>
      </c>
      <c r="L534">
        <f t="shared" si="82"/>
        <v>0.34529771861932751</v>
      </c>
      <c r="M534">
        <f t="shared" si="83"/>
        <v>0</v>
      </c>
      <c r="N534">
        <f t="shared" si="84"/>
        <v>0.51038335088777997</v>
      </c>
      <c r="O534">
        <f t="shared" si="85"/>
        <v>0</v>
      </c>
      <c r="P534">
        <f t="shared" si="86"/>
        <v>0.82093030232558151</v>
      </c>
      <c r="Q534">
        <f t="shared" si="87"/>
        <v>0.42724535437503386</v>
      </c>
      <c r="R534">
        <f t="shared" si="88"/>
        <v>1.6483516483516484E-2</v>
      </c>
      <c r="S534">
        <f t="shared" si="89"/>
        <v>7.0636603230013778E-2</v>
      </c>
    </row>
    <row r="535" spans="1:19" x14ac:dyDescent="0.2">
      <c r="A535">
        <f t="shared" ca="1" si="80"/>
        <v>0.6828920942295007</v>
      </c>
      <c r="B535">
        <v>400</v>
      </c>
      <c r="C535">
        <v>0</v>
      </c>
      <c r="D535">
        <v>0</v>
      </c>
      <c r="E535">
        <v>187</v>
      </c>
      <c r="F535">
        <v>0</v>
      </c>
      <c r="G535">
        <v>1025</v>
      </c>
      <c r="H535">
        <v>745</v>
      </c>
      <c r="I535">
        <v>28</v>
      </c>
      <c r="J535">
        <v>43.700001</v>
      </c>
      <c r="K535">
        <f t="shared" si="81"/>
        <v>0.68036529680365299</v>
      </c>
      <c r="L535">
        <f t="shared" si="82"/>
        <v>0</v>
      </c>
      <c r="M535">
        <f t="shared" si="83"/>
        <v>0</v>
      </c>
      <c r="N535">
        <f t="shared" si="84"/>
        <v>0.5207667616797147</v>
      </c>
      <c r="O535">
        <f t="shared" si="85"/>
        <v>0</v>
      </c>
      <c r="P535">
        <f t="shared" si="86"/>
        <v>0.65116279069767447</v>
      </c>
      <c r="Q535">
        <f t="shared" si="87"/>
        <v>0.37882591342654776</v>
      </c>
      <c r="R535">
        <f t="shared" si="88"/>
        <v>7.4175824175824176E-2</v>
      </c>
      <c r="S535">
        <f t="shared" si="89"/>
        <v>0.51538559898805536</v>
      </c>
    </row>
    <row r="536" spans="1:19" x14ac:dyDescent="0.2">
      <c r="A536">
        <f t="shared" ca="1" si="80"/>
        <v>0.74555911342677339</v>
      </c>
      <c r="B536">
        <v>233.800003</v>
      </c>
      <c r="C536">
        <v>0</v>
      </c>
      <c r="D536">
        <v>94.599997999999999</v>
      </c>
      <c r="E536">
        <v>197.89999399999999</v>
      </c>
      <c r="F536">
        <v>4.5999999999999996</v>
      </c>
      <c r="G536">
        <v>947</v>
      </c>
      <c r="H536">
        <v>852.20001200000002</v>
      </c>
      <c r="I536">
        <v>3</v>
      </c>
      <c r="J536">
        <v>10.38</v>
      </c>
      <c r="K536">
        <f t="shared" si="81"/>
        <v>0.3009132488584475</v>
      </c>
      <c r="L536">
        <f t="shared" si="82"/>
        <v>0</v>
      </c>
      <c r="M536">
        <f t="shared" si="83"/>
        <v>0.47276359402008211</v>
      </c>
      <c r="N536">
        <f t="shared" si="84"/>
        <v>0.60782741871790935</v>
      </c>
      <c r="O536">
        <f t="shared" si="85"/>
        <v>0.14285713842058576</v>
      </c>
      <c r="P536">
        <f t="shared" si="86"/>
        <v>0.42441860465116277</v>
      </c>
      <c r="Q536">
        <f t="shared" si="87"/>
        <v>0.64776725425593107</v>
      </c>
      <c r="R536">
        <f t="shared" si="88"/>
        <v>5.4945054945054949E-3</v>
      </c>
      <c r="S536">
        <f t="shared" si="89"/>
        <v>0.10028653545001957</v>
      </c>
    </row>
    <row r="537" spans="1:19" x14ac:dyDescent="0.2">
      <c r="A537">
        <f t="shared" ca="1" si="80"/>
        <v>0.66089386895756996</v>
      </c>
      <c r="B537">
        <v>145.89999399999999</v>
      </c>
      <c r="C537">
        <v>230.5</v>
      </c>
      <c r="D537">
        <v>0</v>
      </c>
      <c r="E537">
        <v>202.5</v>
      </c>
      <c r="F537">
        <v>3.4</v>
      </c>
      <c r="G537">
        <v>827</v>
      </c>
      <c r="H537">
        <v>871.79998799999998</v>
      </c>
      <c r="I537">
        <v>28</v>
      </c>
      <c r="J537">
        <v>32.720001000000003</v>
      </c>
      <c r="K537">
        <f t="shared" si="81"/>
        <v>0.10022829680365294</v>
      </c>
      <c r="L537">
        <f t="shared" si="82"/>
        <v>0.64134669963294433</v>
      </c>
      <c r="M537">
        <f t="shared" si="83"/>
        <v>0</v>
      </c>
      <c r="N537">
        <f t="shared" si="84"/>
        <v>0.64456868157912173</v>
      </c>
      <c r="O537">
        <f t="shared" si="85"/>
        <v>0.10559005883260686</v>
      </c>
      <c r="P537">
        <f t="shared" si="86"/>
        <v>7.5581395348837205E-2</v>
      </c>
      <c r="Q537">
        <f t="shared" si="87"/>
        <v>0.69693929936413246</v>
      </c>
      <c r="R537">
        <f t="shared" si="88"/>
        <v>7.4175824175824176E-2</v>
      </c>
      <c r="S537">
        <f t="shared" si="89"/>
        <v>0.37859725622517149</v>
      </c>
    </row>
    <row r="538" spans="1:19" x14ac:dyDescent="0.2">
      <c r="A538">
        <f t="shared" ca="1" si="80"/>
        <v>0.10229325137067102</v>
      </c>
      <c r="B538">
        <v>350</v>
      </c>
      <c r="C538">
        <v>0</v>
      </c>
      <c r="D538">
        <v>0</v>
      </c>
      <c r="E538">
        <v>203</v>
      </c>
      <c r="F538">
        <v>0</v>
      </c>
      <c r="G538">
        <v>974</v>
      </c>
      <c r="H538">
        <v>775</v>
      </c>
      <c r="I538">
        <v>28</v>
      </c>
      <c r="J538">
        <v>27.34</v>
      </c>
      <c r="K538">
        <f t="shared" si="81"/>
        <v>0.56621004566210043</v>
      </c>
      <c r="L538">
        <f t="shared" si="82"/>
        <v>0</v>
      </c>
      <c r="M538">
        <f t="shared" si="83"/>
        <v>0</v>
      </c>
      <c r="N538">
        <f t="shared" si="84"/>
        <v>0.64856229189845749</v>
      </c>
      <c r="O538">
        <f t="shared" si="85"/>
        <v>0</v>
      </c>
      <c r="P538">
        <f t="shared" si="86"/>
        <v>0.50290697674418605</v>
      </c>
      <c r="Q538">
        <f t="shared" si="87"/>
        <v>0.4540893399351334</v>
      </c>
      <c r="R538">
        <f t="shared" si="88"/>
        <v>7.4175824175824176E-2</v>
      </c>
      <c r="S538">
        <f t="shared" si="89"/>
        <v>0.3115734474043465</v>
      </c>
    </row>
    <row r="539" spans="1:19" x14ac:dyDescent="0.2">
      <c r="A539">
        <f t="shared" ca="1" si="80"/>
        <v>0.67479264055437038</v>
      </c>
      <c r="B539">
        <v>145.699997</v>
      </c>
      <c r="C539">
        <v>172.60000600000001</v>
      </c>
      <c r="D539">
        <v>0</v>
      </c>
      <c r="E539">
        <v>181.89999399999999</v>
      </c>
      <c r="F539">
        <v>3.4</v>
      </c>
      <c r="G539">
        <v>985.79998799999998</v>
      </c>
      <c r="H539">
        <v>816.79998799999998</v>
      </c>
      <c r="I539">
        <v>28</v>
      </c>
      <c r="J539">
        <v>23.74</v>
      </c>
      <c r="K539">
        <f t="shared" si="81"/>
        <v>9.9771682648401819E-2</v>
      </c>
      <c r="L539">
        <f t="shared" si="82"/>
        <v>0.48024487724393233</v>
      </c>
      <c r="M539">
        <f t="shared" si="83"/>
        <v>0</v>
      </c>
      <c r="N539">
        <f t="shared" si="84"/>
        <v>0.48003188849916656</v>
      </c>
      <c r="O539">
        <f t="shared" si="85"/>
        <v>0.10559005883260686</v>
      </c>
      <c r="P539">
        <f t="shared" si="86"/>
        <v>0.53720926744186037</v>
      </c>
      <c r="Q539">
        <f t="shared" si="87"/>
        <v>0.55895635076505878</v>
      </c>
      <c r="R539">
        <f t="shared" si="88"/>
        <v>7.4175824175824176E-2</v>
      </c>
      <c r="S539">
        <f t="shared" si="89"/>
        <v>0.26672481043290913</v>
      </c>
    </row>
    <row r="540" spans="1:19" x14ac:dyDescent="0.2">
      <c r="A540">
        <f t="shared" ca="1" si="80"/>
        <v>0.90287915779656081</v>
      </c>
      <c r="B540">
        <v>298</v>
      </c>
      <c r="C540">
        <v>0</v>
      </c>
      <c r="D540">
        <v>107</v>
      </c>
      <c r="E540">
        <v>210</v>
      </c>
      <c r="F540">
        <v>11</v>
      </c>
      <c r="G540">
        <v>880</v>
      </c>
      <c r="H540">
        <v>744</v>
      </c>
      <c r="I540">
        <v>28</v>
      </c>
      <c r="J540">
        <v>31.870000999999998</v>
      </c>
      <c r="K540">
        <f t="shared" si="81"/>
        <v>0.44748858447488582</v>
      </c>
      <c r="L540">
        <f t="shared" si="82"/>
        <v>0</v>
      </c>
      <c r="M540">
        <f t="shared" si="83"/>
        <v>0.53473261764919688</v>
      </c>
      <c r="N540">
        <f t="shared" si="84"/>
        <v>0.70447283636915736</v>
      </c>
      <c r="O540">
        <f t="shared" si="85"/>
        <v>0.34161489622313984</v>
      </c>
      <c r="P540">
        <f t="shared" si="86"/>
        <v>0.22965116279069767</v>
      </c>
      <c r="Q540">
        <f t="shared" si="87"/>
        <v>0.37631713254292826</v>
      </c>
      <c r="R540">
        <f t="shared" si="88"/>
        <v>7.4175824175824176E-2</v>
      </c>
      <c r="S540">
        <f t="shared" si="89"/>
        <v>0.36800799471802648</v>
      </c>
    </row>
    <row r="541" spans="1:19" x14ac:dyDescent="0.2">
      <c r="A541">
        <f t="shared" ca="1" si="80"/>
        <v>3.6660492214497742E-2</v>
      </c>
      <c r="B541">
        <v>362.60000600000001</v>
      </c>
      <c r="C541">
        <v>189</v>
      </c>
      <c r="D541">
        <v>0</v>
      </c>
      <c r="E541">
        <v>164.89999399999999</v>
      </c>
      <c r="F541">
        <v>11.6</v>
      </c>
      <c r="G541">
        <v>944.70001200000002</v>
      </c>
      <c r="H541">
        <v>755.79998799999998</v>
      </c>
      <c r="I541">
        <v>56</v>
      </c>
      <c r="J541">
        <v>77.300003000000004</v>
      </c>
      <c r="K541">
        <f t="shared" si="81"/>
        <v>0.59497718264840183</v>
      </c>
      <c r="L541">
        <f t="shared" si="82"/>
        <v>0.52587646954718648</v>
      </c>
      <c r="M541">
        <f t="shared" si="83"/>
        <v>0</v>
      </c>
      <c r="N541">
        <f t="shared" si="84"/>
        <v>0.34424913764175241</v>
      </c>
      <c r="O541">
        <f t="shared" si="85"/>
        <v>0.3602484360171293</v>
      </c>
      <c r="P541">
        <f t="shared" si="86"/>
        <v>0.41773259302325588</v>
      </c>
      <c r="Q541">
        <f t="shared" si="87"/>
        <v>0.40592071686426795</v>
      </c>
      <c r="R541">
        <f t="shared" si="88"/>
        <v>0.15109890109890109</v>
      </c>
      <c r="S541">
        <f t="shared" si="89"/>
        <v>0.9339729023040465</v>
      </c>
    </row>
    <row r="542" spans="1:19" x14ac:dyDescent="0.2">
      <c r="A542">
        <f t="shared" ca="1" si="80"/>
        <v>0.67728750565228879</v>
      </c>
      <c r="B542">
        <v>516</v>
      </c>
      <c r="C542">
        <v>0</v>
      </c>
      <c r="D542">
        <v>0</v>
      </c>
      <c r="E542">
        <v>162</v>
      </c>
      <c r="F542">
        <v>8.1999999999999993</v>
      </c>
      <c r="G542">
        <v>801</v>
      </c>
      <c r="H542">
        <v>802</v>
      </c>
      <c r="I542">
        <v>28</v>
      </c>
      <c r="J542">
        <v>41.369999</v>
      </c>
      <c r="K542">
        <f t="shared" si="81"/>
        <v>0.9452054794520548</v>
      </c>
      <c r="L542">
        <f t="shared" si="82"/>
        <v>0</v>
      </c>
      <c r="M542">
        <f t="shared" si="83"/>
        <v>0</v>
      </c>
      <c r="N542">
        <f t="shared" si="84"/>
        <v>0.32108624571292921</v>
      </c>
      <c r="O542">
        <f t="shared" si="85"/>
        <v>0.25465837718452244</v>
      </c>
      <c r="P542">
        <f t="shared" si="86"/>
        <v>0</v>
      </c>
      <c r="Q542">
        <f t="shared" si="87"/>
        <v>0.52182642379286048</v>
      </c>
      <c r="R542">
        <f t="shared" si="88"/>
        <v>7.4175824175824176E-2</v>
      </c>
      <c r="S542">
        <f t="shared" si="89"/>
        <v>0.48635853958785452</v>
      </c>
    </row>
    <row r="543" spans="1:19" x14ac:dyDescent="0.2">
      <c r="A543">
        <f t="shared" ca="1" si="80"/>
        <v>0.78471156896619687</v>
      </c>
      <c r="B543">
        <v>222.39999399999999</v>
      </c>
      <c r="C543">
        <v>0</v>
      </c>
      <c r="D543">
        <v>96.699996999999996</v>
      </c>
      <c r="E543">
        <v>189.300003</v>
      </c>
      <c r="F543">
        <v>4.5</v>
      </c>
      <c r="G543">
        <v>967.09997599999997</v>
      </c>
      <c r="H543">
        <v>870.29998799999998</v>
      </c>
      <c r="I543">
        <v>56</v>
      </c>
      <c r="J543">
        <v>29.450001</v>
      </c>
      <c r="K543">
        <f t="shared" si="81"/>
        <v>0.27488583105022829</v>
      </c>
      <c r="L543">
        <f t="shared" si="82"/>
        <v>0</v>
      </c>
      <c r="M543">
        <f t="shared" si="83"/>
        <v>0.48325834133158391</v>
      </c>
      <c r="N543">
        <f t="shared" si="84"/>
        <v>0.53913739311032094</v>
      </c>
      <c r="O543">
        <f t="shared" si="85"/>
        <v>0.13975154845492085</v>
      </c>
      <c r="P543">
        <f t="shared" si="86"/>
        <v>0.48284876744186039</v>
      </c>
      <c r="Q543">
        <f t="shared" si="87"/>
        <v>0.69317612803870321</v>
      </c>
      <c r="R543">
        <f t="shared" si="88"/>
        <v>0.15109890109890109</v>
      </c>
      <c r="S543">
        <f t="shared" si="89"/>
        <v>0.33785974430944926</v>
      </c>
    </row>
    <row r="544" spans="1:19" x14ac:dyDescent="0.2">
      <c r="A544">
        <f t="shared" ca="1" si="80"/>
        <v>0.2270023652344787</v>
      </c>
      <c r="B544">
        <v>272.79998799999998</v>
      </c>
      <c r="C544">
        <v>105.099998</v>
      </c>
      <c r="D544">
        <v>81.800003000000004</v>
      </c>
      <c r="E544">
        <v>209.699997</v>
      </c>
      <c r="F544">
        <v>9</v>
      </c>
      <c r="G544">
        <v>904</v>
      </c>
      <c r="H544">
        <v>679.70001200000002</v>
      </c>
      <c r="I544">
        <v>28</v>
      </c>
      <c r="J544">
        <v>37.169998</v>
      </c>
      <c r="K544">
        <f t="shared" si="81"/>
        <v>0.38995431050228307</v>
      </c>
      <c r="L544">
        <f t="shared" si="82"/>
        <v>0.29243183014632995</v>
      </c>
      <c r="M544">
        <f t="shared" si="83"/>
        <v>0.40879560493366501</v>
      </c>
      <c r="N544">
        <f t="shared" si="84"/>
        <v>0.70207664621589405</v>
      </c>
      <c r="O544">
        <f t="shared" si="85"/>
        <v>0.27950309690984171</v>
      </c>
      <c r="P544">
        <f t="shared" si="86"/>
        <v>0.29941860465116277</v>
      </c>
      <c r="Q544">
        <f t="shared" si="87"/>
        <v>0.21500255183156364</v>
      </c>
      <c r="R544">
        <f t="shared" si="88"/>
        <v>7.4175824175824176E-2</v>
      </c>
      <c r="S544">
        <f t="shared" si="89"/>
        <v>0.43403511732988959</v>
      </c>
    </row>
    <row r="545" spans="1:19" x14ac:dyDescent="0.2">
      <c r="A545">
        <f t="shared" ca="1" si="80"/>
        <v>0.76814955281993025</v>
      </c>
      <c r="B545">
        <v>178</v>
      </c>
      <c r="C545">
        <v>129.800003</v>
      </c>
      <c r="D545">
        <v>118.599998</v>
      </c>
      <c r="E545">
        <v>179.89999399999999</v>
      </c>
      <c r="F545">
        <v>3.6</v>
      </c>
      <c r="G545">
        <v>1007.299988</v>
      </c>
      <c r="H545">
        <v>746.79998799999998</v>
      </c>
      <c r="I545">
        <v>3</v>
      </c>
      <c r="J545">
        <v>20.73</v>
      </c>
      <c r="K545">
        <f t="shared" si="81"/>
        <v>0.17351598173515981</v>
      </c>
      <c r="L545">
        <f t="shared" si="82"/>
        <v>0.36115749907330275</v>
      </c>
      <c r="M545">
        <f t="shared" si="83"/>
        <v>0.59270362040868707</v>
      </c>
      <c r="N545">
        <f t="shared" si="84"/>
        <v>0.46405744722182374</v>
      </c>
      <c r="O545">
        <f t="shared" si="85"/>
        <v>0.11180123876393669</v>
      </c>
      <c r="P545">
        <f t="shared" si="86"/>
        <v>0.59970926744186037</v>
      </c>
      <c r="Q545">
        <f t="shared" si="87"/>
        <v>0.38334168891169224</v>
      </c>
      <c r="R545">
        <f t="shared" si="88"/>
        <v>5.4945054945054949E-3</v>
      </c>
      <c r="S545">
        <f t="shared" si="89"/>
        <v>0.22922636674290187</v>
      </c>
    </row>
    <row r="546" spans="1:19" x14ac:dyDescent="0.2">
      <c r="A546">
        <f t="shared" ca="1" si="80"/>
        <v>0.25597666113753714</v>
      </c>
      <c r="B546">
        <v>313.29998799999998</v>
      </c>
      <c r="C546">
        <v>145</v>
      </c>
      <c r="D546">
        <v>0</v>
      </c>
      <c r="E546">
        <v>178.5</v>
      </c>
      <c r="F546">
        <v>8</v>
      </c>
      <c r="G546">
        <v>867.20001200000002</v>
      </c>
      <c r="H546">
        <v>824</v>
      </c>
      <c r="I546">
        <v>28</v>
      </c>
      <c r="J546">
        <v>40.93</v>
      </c>
      <c r="K546">
        <f t="shared" si="81"/>
        <v>0.48242006392694059</v>
      </c>
      <c r="L546">
        <f t="shared" si="82"/>
        <v>0.40345020150445526</v>
      </c>
      <c r="M546">
        <f t="shared" si="83"/>
        <v>0</v>
      </c>
      <c r="N546">
        <f t="shared" si="84"/>
        <v>0.45287538625100765</v>
      </c>
      <c r="O546">
        <f t="shared" si="85"/>
        <v>0.24844719725319264</v>
      </c>
      <c r="P546">
        <f t="shared" si="86"/>
        <v>0.19244189534883727</v>
      </c>
      <c r="Q546">
        <f t="shared" si="87"/>
        <v>0.57701960323248991</v>
      </c>
      <c r="R546">
        <f t="shared" si="88"/>
        <v>7.4175824175824176E-2</v>
      </c>
      <c r="S546">
        <f t="shared" si="89"/>
        <v>0.48087705197152242</v>
      </c>
    </row>
    <row r="547" spans="1:19" x14ac:dyDescent="0.2">
      <c r="A547">
        <f t="shared" ca="1" si="80"/>
        <v>0.30820403543648445</v>
      </c>
      <c r="B547">
        <v>277</v>
      </c>
      <c r="C547">
        <v>0</v>
      </c>
      <c r="D547">
        <v>0</v>
      </c>
      <c r="E547">
        <v>191</v>
      </c>
      <c r="F547">
        <v>0</v>
      </c>
      <c r="G547">
        <v>968</v>
      </c>
      <c r="H547">
        <v>856</v>
      </c>
      <c r="I547">
        <v>28</v>
      </c>
      <c r="J547">
        <v>25.969999000000001</v>
      </c>
      <c r="K547">
        <f t="shared" si="81"/>
        <v>0.3995433789954338</v>
      </c>
      <c r="L547">
        <f t="shared" si="82"/>
        <v>0</v>
      </c>
      <c r="M547">
        <f t="shared" si="83"/>
        <v>0</v>
      </c>
      <c r="N547">
        <f t="shared" si="84"/>
        <v>0.55271564423440045</v>
      </c>
      <c r="O547">
        <f t="shared" si="85"/>
        <v>0</v>
      </c>
      <c r="P547">
        <f t="shared" si="86"/>
        <v>0.48546511627906974</v>
      </c>
      <c r="Q547">
        <f t="shared" si="87"/>
        <v>0.65730059150831466</v>
      </c>
      <c r="R547">
        <f t="shared" si="88"/>
        <v>7.4175824175824176E-2</v>
      </c>
      <c r="S547">
        <f t="shared" si="89"/>
        <v>0.29450603698781708</v>
      </c>
    </row>
    <row r="548" spans="1:19" x14ac:dyDescent="0.2">
      <c r="A548">
        <f t="shared" ca="1" si="80"/>
        <v>0.55037633444616318</v>
      </c>
      <c r="B548">
        <v>178</v>
      </c>
      <c r="C548">
        <v>129.800003</v>
      </c>
      <c r="D548">
        <v>118.599998</v>
      </c>
      <c r="E548">
        <v>179.89999399999999</v>
      </c>
      <c r="F548">
        <v>3.6</v>
      </c>
      <c r="G548">
        <v>1007.299988</v>
      </c>
      <c r="H548">
        <v>746.79998799999998</v>
      </c>
      <c r="I548">
        <v>56</v>
      </c>
      <c r="J548">
        <v>48.59</v>
      </c>
      <c r="K548">
        <f t="shared" si="81"/>
        <v>0.17351598173515981</v>
      </c>
      <c r="L548">
        <f t="shared" si="82"/>
        <v>0.36115749907330275</v>
      </c>
      <c r="M548">
        <f t="shared" si="83"/>
        <v>0.59270362040868707</v>
      </c>
      <c r="N548">
        <f t="shared" si="84"/>
        <v>0.46405744722182374</v>
      </c>
      <c r="O548">
        <f t="shared" si="85"/>
        <v>0.11180123876393669</v>
      </c>
      <c r="P548">
        <f t="shared" si="86"/>
        <v>0.59970926744186037</v>
      </c>
      <c r="Q548">
        <f t="shared" si="87"/>
        <v>0.38334168891169224</v>
      </c>
      <c r="R548">
        <f t="shared" si="88"/>
        <v>0.15109890109890109</v>
      </c>
      <c r="S548">
        <f t="shared" si="89"/>
        <v>0.57630498508296968</v>
      </c>
    </row>
    <row r="549" spans="1:19" x14ac:dyDescent="0.2">
      <c r="A549">
        <f t="shared" ca="1" si="80"/>
        <v>0.70385611196618258</v>
      </c>
      <c r="B549">
        <v>144</v>
      </c>
      <c r="C549">
        <v>0</v>
      </c>
      <c r="D549">
        <v>175</v>
      </c>
      <c r="E549">
        <v>158</v>
      </c>
      <c r="F549">
        <v>18</v>
      </c>
      <c r="G549">
        <v>943</v>
      </c>
      <c r="H549">
        <v>844</v>
      </c>
      <c r="I549">
        <v>28</v>
      </c>
      <c r="J549">
        <v>15.42</v>
      </c>
      <c r="K549">
        <f t="shared" si="81"/>
        <v>9.5890410958904104E-2</v>
      </c>
      <c r="L549">
        <f t="shared" si="82"/>
        <v>0</v>
      </c>
      <c r="M549">
        <f t="shared" si="83"/>
        <v>0.87456269241691076</v>
      </c>
      <c r="N549">
        <f t="shared" si="84"/>
        <v>0.28913736315824351</v>
      </c>
      <c r="O549">
        <f t="shared" si="85"/>
        <v>0.55900619381968342</v>
      </c>
      <c r="P549">
        <f t="shared" si="86"/>
        <v>0.41279069767441862</v>
      </c>
      <c r="Q549">
        <f t="shared" si="87"/>
        <v>0.62719522090488034</v>
      </c>
      <c r="R549">
        <f t="shared" si="88"/>
        <v>7.4175824175824176E-2</v>
      </c>
      <c r="S549">
        <f t="shared" si="89"/>
        <v>0.16307462721003183</v>
      </c>
    </row>
    <row r="550" spans="1:19" x14ac:dyDescent="0.2">
      <c r="A550">
        <f t="shared" ca="1" si="80"/>
        <v>0.33906061114211394</v>
      </c>
      <c r="B550">
        <v>313</v>
      </c>
      <c r="C550">
        <v>145</v>
      </c>
      <c r="D550">
        <v>0</v>
      </c>
      <c r="E550">
        <v>178</v>
      </c>
      <c r="F550">
        <v>8</v>
      </c>
      <c r="G550">
        <v>1002</v>
      </c>
      <c r="H550">
        <v>689</v>
      </c>
      <c r="I550">
        <v>28</v>
      </c>
      <c r="J550">
        <v>41.049999</v>
      </c>
      <c r="K550">
        <f t="shared" si="81"/>
        <v>0.4817351598173516</v>
      </c>
      <c r="L550">
        <f t="shared" si="82"/>
        <v>0.40345020150445526</v>
      </c>
      <c r="M550">
        <f t="shared" si="83"/>
        <v>0</v>
      </c>
      <c r="N550">
        <f t="shared" si="84"/>
        <v>0.44888177593167194</v>
      </c>
      <c r="O550">
        <f t="shared" si="85"/>
        <v>0.24844719725319264</v>
      </c>
      <c r="P550">
        <f t="shared" si="86"/>
        <v>0.58430232558139539</v>
      </c>
      <c r="Q550">
        <f t="shared" si="87"/>
        <v>0.23833418394385456</v>
      </c>
      <c r="R550">
        <f t="shared" si="88"/>
        <v>7.4175824175824176E-2</v>
      </c>
      <c r="S550">
        <f t="shared" si="89"/>
        <v>0.48237199407928227</v>
      </c>
    </row>
    <row r="551" spans="1:19" x14ac:dyDescent="0.2">
      <c r="A551">
        <f t="shared" ca="1" si="80"/>
        <v>0.39334275050920831</v>
      </c>
      <c r="B551">
        <v>342</v>
      </c>
      <c r="C551">
        <v>38</v>
      </c>
      <c r="D551">
        <v>0</v>
      </c>
      <c r="E551">
        <v>228</v>
      </c>
      <c r="F551">
        <v>0</v>
      </c>
      <c r="G551">
        <v>932</v>
      </c>
      <c r="H551">
        <v>670</v>
      </c>
      <c r="I551">
        <v>180</v>
      </c>
      <c r="J551">
        <v>52.119999</v>
      </c>
      <c r="K551">
        <f t="shared" si="81"/>
        <v>0.54794520547945202</v>
      </c>
      <c r="L551">
        <f t="shared" si="82"/>
        <v>0.10573177694599517</v>
      </c>
      <c r="M551">
        <f t="shared" si="83"/>
        <v>0</v>
      </c>
      <c r="N551">
        <f t="shared" si="84"/>
        <v>0.84824280786524298</v>
      </c>
      <c r="O551">
        <f t="shared" si="85"/>
        <v>0</v>
      </c>
      <c r="P551">
        <f t="shared" si="86"/>
        <v>0.3808139534883721</v>
      </c>
      <c r="Q551">
        <f t="shared" si="87"/>
        <v>0.19066734715508363</v>
      </c>
      <c r="R551">
        <f t="shared" si="88"/>
        <v>0.49175824175824173</v>
      </c>
      <c r="S551">
        <f t="shared" si="89"/>
        <v>0.62028155276645203</v>
      </c>
    </row>
    <row r="552" spans="1:19" x14ac:dyDescent="0.2">
      <c r="A552">
        <f t="shared" ca="1" si="80"/>
        <v>0.4870879612291048</v>
      </c>
      <c r="B552">
        <v>166.800003</v>
      </c>
      <c r="C552">
        <v>250.199997</v>
      </c>
      <c r="D552">
        <v>0</v>
      </c>
      <c r="E552">
        <v>203.5</v>
      </c>
      <c r="F552">
        <v>0</v>
      </c>
      <c r="G552">
        <v>975.59997599999997</v>
      </c>
      <c r="H552">
        <v>692.59997599999997</v>
      </c>
      <c r="I552">
        <v>28</v>
      </c>
      <c r="J552">
        <v>33.950001</v>
      </c>
      <c r="K552">
        <f t="shared" si="81"/>
        <v>0.14794521232876715</v>
      </c>
      <c r="L552">
        <f t="shared" si="82"/>
        <v>0.69616027038664896</v>
      </c>
      <c r="M552">
        <f t="shared" si="83"/>
        <v>0</v>
      </c>
      <c r="N552">
        <f t="shared" si="84"/>
        <v>0.65255590221779314</v>
      </c>
      <c r="O552">
        <f t="shared" si="85"/>
        <v>0</v>
      </c>
      <c r="P552">
        <f t="shared" si="86"/>
        <v>0.50755806976744178</v>
      </c>
      <c r="Q552">
        <f t="shared" si="87"/>
        <v>0.24736573491414354</v>
      </c>
      <c r="R552">
        <f t="shared" si="88"/>
        <v>7.4175824175824176E-2</v>
      </c>
      <c r="S552">
        <f t="shared" si="89"/>
        <v>0.39392054052374587</v>
      </c>
    </row>
    <row r="553" spans="1:19" x14ac:dyDescent="0.2">
      <c r="A553">
        <f t="shared" ca="1" si="80"/>
        <v>0.63113540079049602</v>
      </c>
      <c r="B553">
        <v>275.10000600000001</v>
      </c>
      <c r="C553">
        <v>0</v>
      </c>
      <c r="D553">
        <v>121.400002</v>
      </c>
      <c r="E553">
        <v>159.5</v>
      </c>
      <c r="F553">
        <v>9.9</v>
      </c>
      <c r="G553">
        <v>1053.599976</v>
      </c>
      <c r="H553">
        <v>777.5</v>
      </c>
      <c r="I553">
        <v>3</v>
      </c>
      <c r="J553">
        <v>23.799999</v>
      </c>
      <c r="K553">
        <f t="shared" si="81"/>
        <v>0.39520549315068493</v>
      </c>
      <c r="L553">
        <f t="shared" si="82"/>
        <v>0</v>
      </c>
      <c r="M553">
        <f t="shared" si="83"/>
        <v>0.60669664347736196</v>
      </c>
      <c r="N553">
        <f t="shared" si="84"/>
        <v>0.30111819411625063</v>
      </c>
      <c r="O553">
        <f t="shared" si="85"/>
        <v>0.30745340660082587</v>
      </c>
      <c r="P553">
        <f t="shared" si="86"/>
        <v>0.73430225581395336</v>
      </c>
      <c r="Q553">
        <f t="shared" si="87"/>
        <v>0.4603612921441822</v>
      </c>
      <c r="R553">
        <f t="shared" si="88"/>
        <v>5.4945054945054949E-3</v>
      </c>
      <c r="S553">
        <f t="shared" si="89"/>
        <v>0.26747227525781175</v>
      </c>
    </row>
    <row r="554" spans="1:19" x14ac:dyDescent="0.2">
      <c r="A554">
        <f t="shared" ca="1" si="80"/>
        <v>1.1658929795562822E-2</v>
      </c>
      <c r="B554">
        <v>252.300003</v>
      </c>
      <c r="C554">
        <v>0</v>
      </c>
      <c r="D554">
        <v>98.800003000000004</v>
      </c>
      <c r="E554">
        <v>146.300003</v>
      </c>
      <c r="F554">
        <v>14.2</v>
      </c>
      <c r="G554">
        <v>987.79998799999998</v>
      </c>
      <c r="H554">
        <v>889</v>
      </c>
      <c r="I554">
        <v>100</v>
      </c>
      <c r="J554">
        <v>60.950001</v>
      </c>
      <c r="K554">
        <f t="shared" si="81"/>
        <v>0.34315069178082191</v>
      </c>
      <c r="L554">
        <f t="shared" si="82"/>
        <v>0</v>
      </c>
      <c r="M554">
        <f t="shared" si="83"/>
        <v>0.49375312362559348</v>
      </c>
      <c r="N554">
        <f t="shared" si="84"/>
        <v>0.19568690564744981</v>
      </c>
      <c r="O554">
        <f t="shared" si="85"/>
        <v>0.4409937751244169</v>
      </c>
      <c r="P554">
        <f t="shared" si="86"/>
        <v>0.54302322093023248</v>
      </c>
      <c r="Q554">
        <f t="shared" si="87"/>
        <v>0.74009036066775891</v>
      </c>
      <c r="R554">
        <f t="shared" si="88"/>
        <v>0.27197802197802196</v>
      </c>
      <c r="S554">
        <f t="shared" si="89"/>
        <v>0.73028531780952577</v>
      </c>
    </row>
    <row r="555" spans="1:19" x14ac:dyDescent="0.2">
      <c r="A555">
        <f t="shared" ca="1" si="80"/>
        <v>0.94591112219872531</v>
      </c>
      <c r="B555">
        <v>238.199997</v>
      </c>
      <c r="C555">
        <v>158.800003</v>
      </c>
      <c r="D555">
        <v>0</v>
      </c>
      <c r="E555">
        <v>185.699997</v>
      </c>
      <c r="F555">
        <v>0</v>
      </c>
      <c r="G555">
        <v>1040.599976</v>
      </c>
      <c r="H555">
        <v>734.29998799999998</v>
      </c>
      <c r="I555">
        <v>28</v>
      </c>
      <c r="J555">
        <v>26.91</v>
      </c>
      <c r="K555">
        <f t="shared" si="81"/>
        <v>0.31095889726027398</v>
      </c>
      <c r="L555">
        <f t="shared" si="82"/>
        <v>0.4418475393741938</v>
      </c>
      <c r="M555">
        <f t="shared" si="83"/>
        <v>0</v>
      </c>
      <c r="N555">
        <f t="shared" si="84"/>
        <v>0.51038335088777997</v>
      </c>
      <c r="O555">
        <f t="shared" si="85"/>
        <v>0</v>
      </c>
      <c r="P555">
        <f t="shared" si="86"/>
        <v>0.6965115581395348</v>
      </c>
      <c r="Q555">
        <f t="shared" si="87"/>
        <v>0.35198192786644822</v>
      </c>
      <c r="R555">
        <f t="shared" si="88"/>
        <v>7.4175824175824176E-2</v>
      </c>
      <c r="S555">
        <f t="shared" si="89"/>
        <v>0.30621652687720258</v>
      </c>
    </row>
    <row r="556" spans="1:19" x14ac:dyDescent="0.2">
      <c r="A556">
        <f t="shared" ca="1" si="80"/>
        <v>0.64819781158447742</v>
      </c>
      <c r="B556">
        <v>246.800003</v>
      </c>
      <c r="C556">
        <v>0</v>
      </c>
      <c r="D556">
        <v>125.099998</v>
      </c>
      <c r="E556">
        <v>143.300003</v>
      </c>
      <c r="F556">
        <v>12</v>
      </c>
      <c r="G556">
        <v>1086.8000489999999</v>
      </c>
      <c r="H556">
        <v>800.90002400000003</v>
      </c>
      <c r="I556">
        <v>3</v>
      </c>
      <c r="J556">
        <v>23.52</v>
      </c>
      <c r="K556">
        <f t="shared" si="81"/>
        <v>0.33059361415525113</v>
      </c>
      <c r="L556">
        <f t="shared" si="82"/>
        <v>0</v>
      </c>
      <c r="M556">
        <f t="shared" si="83"/>
        <v>0.62518737755560083</v>
      </c>
      <c r="N556">
        <f t="shared" si="84"/>
        <v>0.17172524373143555</v>
      </c>
      <c r="O556">
        <f t="shared" si="85"/>
        <v>0.37267079587978896</v>
      </c>
      <c r="P556">
        <f t="shared" si="86"/>
        <v>0.83081409593023237</v>
      </c>
      <c r="Q556">
        <f t="shared" si="87"/>
        <v>0.51906682503162027</v>
      </c>
      <c r="R556">
        <f t="shared" si="88"/>
        <v>5.4945054945054949E-3</v>
      </c>
      <c r="S556">
        <f t="shared" si="89"/>
        <v>0.26398406039576577</v>
      </c>
    </row>
    <row r="557" spans="1:19" x14ac:dyDescent="0.2">
      <c r="A557">
        <f t="shared" ca="1" si="80"/>
        <v>0.58820026961024285</v>
      </c>
      <c r="B557">
        <v>277.20001200000002</v>
      </c>
      <c r="C557">
        <v>97.800003000000004</v>
      </c>
      <c r="D557">
        <v>24.5</v>
      </c>
      <c r="E557">
        <v>160.699997</v>
      </c>
      <c r="F557">
        <v>11.2</v>
      </c>
      <c r="G557">
        <v>1061.6999510000001</v>
      </c>
      <c r="H557">
        <v>782.5</v>
      </c>
      <c r="I557">
        <v>14</v>
      </c>
      <c r="J557">
        <v>47.709999000000003</v>
      </c>
      <c r="K557">
        <f t="shared" si="81"/>
        <v>0.40000002739726032</v>
      </c>
      <c r="L557">
        <f t="shared" si="82"/>
        <v>0.27212021322404362</v>
      </c>
      <c r="M557">
        <f t="shared" si="83"/>
        <v>0.12243877693836751</v>
      </c>
      <c r="N557">
        <f t="shared" si="84"/>
        <v>0.31070283492099438</v>
      </c>
      <c r="O557">
        <f t="shared" si="85"/>
        <v>0.34782607615446964</v>
      </c>
      <c r="P557">
        <f t="shared" si="86"/>
        <v>0.75784869476744199</v>
      </c>
      <c r="Q557">
        <f t="shared" si="87"/>
        <v>0.47290519656227981</v>
      </c>
      <c r="R557">
        <f t="shared" si="88"/>
        <v>3.5714285714285712E-2</v>
      </c>
      <c r="S557">
        <f t="shared" si="89"/>
        <v>0.56534197247644136</v>
      </c>
    </row>
    <row r="558" spans="1:19" x14ac:dyDescent="0.2">
      <c r="A558">
        <f t="shared" ca="1" si="80"/>
        <v>0.7462897904628667</v>
      </c>
      <c r="B558">
        <v>252</v>
      </c>
      <c r="C558">
        <v>0</v>
      </c>
      <c r="D558">
        <v>0</v>
      </c>
      <c r="E558">
        <v>186</v>
      </c>
      <c r="F558">
        <v>0</v>
      </c>
      <c r="G558">
        <v>1111</v>
      </c>
      <c r="H558">
        <v>784</v>
      </c>
      <c r="I558">
        <v>7</v>
      </c>
      <c r="J558">
        <v>11.47</v>
      </c>
      <c r="K558">
        <f t="shared" si="81"/>
        <v>0.34246575342465752</v>
      </c>
      <c r="L558">
        <f t="shared" si="82"/>
        <v>0</v>
      </c>
      <c r="M558">
        <f t="shared" si="83"/>
        <v>0</v>
      </c>
      <c r="N558">
        <f t="shared" si="84"/>
        <v>0.51277954104104329</v>
      </c>
      <c r="O558">
        <f t="shared" si="85"/>
        <v>0</v>
      </c>
      <c r="P558">
        <f t="shared" si="86"/>
        <v>0.90116279069767447</v>
      </c>
      <c r="Q558">
        <f t="shared" si="87"/>
        <v>0.47666836788770911</v>
      </c>
      <c r="R558">
        <f t="shared" si="88"/>
        <v>1.6483516483516484E-2</v>
      </c>
      <c r="S558">
        <f t="shared" si="89"/>
        <v>0.11386570608859366</v>
      </c>
    </row>
    <row r="559" spans="1:19" x14ac:dyDescent="0.2">
      <c r="A559">
        <f t="shared" ca="1" si="80"/>
        <v>0.85160038351949008</v>
      </c>
      <c r="B559">
        <v>525</v>
      </c>
      <c r="C559">
        <v>0</v>
      </c>
      <c r="D559">
        <v>0</v>
      </c>
      <c r="E559">
        <v>189</v>
      </c>
      <c r="F559">
        <v>0</v>
      </c>
      <c r="G559">
        <v>1125</v>
      </c>
      <c r="H559">
        <v>613</v>
      </c>
      <c r="I559">
        <v>180</v>
      </c>
      <c r="J559">
        <v>61.919998</v>
      </c>
      <c r="K559">
        <f t="shared" si="81"/>
        <v>0.96575342465753422</v>
      </c>
      <c r="L559">
        <f t="shared" si="82"/>
        <v>0</v>
      </c>
      <c r="M559">
        <f t="shared" si="83"/>
        <v>0</v>
      </c>
      <c r="N559">
        <f t="shared" si="84"/>
        <v>0.53674120295705752</v>
      </c>
      <c r="O559">
        <f t="shared" si="85"/>
        <v>0</v>
      </c>
      <c r="P559">
        <f t="shared" si="86"/>
        <v>0.94186046511627908</v>
      </c>
      <c r="Q559">
        <f t="shared" si="87"/>
        <v>4.7666836788770907E-2</v>
      </c>
      <c r="R559">
        <f t="shared" si="88"/>
        <v>0.49175824175824173</v>
      </c>
      <c r="S559">
        <f t="shared" si="89"/>
        <v>0.74236949650852113</v>
      </c>
    </row>
    <row r="560" spans="1:19" x14ac:dyDescent="0.2">
      <c r="A560">
        <f t="shared" ca="1" si="80"/>
        <v>0.41341136316144123</v>
      </c>
      <c r="B560">
        <v>237.5</v>
      </c>
      <c r="C560">
        <v>237.5</v>
      </c>
      <c r="D560">
        <v>0</v>
      </c>
      <c r="E560">
        <v>228</v>
      </c>
      <c r="F560">
        <v>0</v>
      </c>
      <c r="G560">
        <v>932</v>
      </c>
      <c r="H560">
        <v>594</v>
      </c>
      <c r="I560">
        <v>28</v>
      </c>
      <c r="J560">
        <v>30.08</v>
      </c>
      <c r="K560">
        <f t="shared" si="81"/>
        <v>0.3093607305936073</v>
      </c>
      <c r="L560">
        <f t="shared" si="82"/>
        <v>0.6608236059124698</v>
      </c>
      <c r="M560">
        <f t="shared" si="83"/>
        <v>0</v>
      </c>
      <c r="N560">
        <f t="shared" si="84"/>
        <v>0.84824280786524298</v>
      </c>
      <c r="O560">
        <f t="shared" si="85"/>
        <v>0</v>
      </c>
      <c r="P560">
        <f t="shared" si="86"/>
        <v>0.3808139534883721</v>
      </c>
      <c r="Q560">
        <f t="shared" si="87"/>
        <v>0</v>
      </c>
      <c r="R560">
        <f t="shared" si="88"/>
        <v>7.4175824175824176E-2</v>
      </c>
      <c r="S560">
        <f t="shared" si="89"/>
        <v>0.34570824332149602</v>
      </c>
    </row>
    <row r="561" spans="1:19" x14ac:dyDescent="0.2">
      <c r="A561">
        <f t="shared" ca="1" si="80"/>
        <v>0.42721128920336016</v>
      </c>
      <c r="B561">
        <v>350</v>
      </c>
      <c r="C561">
        <v>0</v>
      </c>
      <c r="D561">
        <v>0</v>
      </c>
      <c r="E561">
        <v>203</v>
      </c>
      <c r="F561">
        <v>0</v>
      </c>
      <c r="G561">
        <v>974</v>
      </c>
      <c r="H561">
        <v>775</v>
      </c>
      <c r="I561">
        <v>14</v>
      </c>
      <c r="J561">
        <v>22.530000999999999</v>
      </c>
      <c r="K561">
        <f t="shared" si="81"/>
        <v>0.56621004566210043</v>
      </c>
      <c r="L561">
        <f t="shared" si="82"/>
        <v>0</v>
      </c>
      <c r="M561">
        <f t="shared" si="83"/>
        <v>0</v>
      </c>
      <c r="N561">
        <f t="shared" si="84"/>
        <v>0.64856229189845749</v>
      </c>
      <c r="O561">
        <f t="shared" si="85"/>
        <v>0</v>
      </c>
      <c r="P561">
        <f t="shared" si="86"/>
        <v>0.50290697674418605</v>
      </c>
      <c r="Q561">
        <f t="shared" si="87"/>
        <v>0.4540893399351334</v>
      </c>
      <c r="R561">
        <f t="shared" si="88"/>
        <v>3.5714285714285712E-2</v>
      </c>
      <c r="S561">
        <f t="shared" si="89"/>
        <v>0.25165069768657528</v>
      </c>
    </row>
    <row r="562" spans="1:19" x14ac:dyDescent="0.2">
      <c r="A562">
        <f t="shared" ca="1" si="80"/>
        <v>0.746437421764368</v>
      </c>
      <c r="B562">
        <v>155</v>
      </c>
      <c r="C562">
        <v>183</v>
      </c>
      <c r="D562">
        <v>0</v>
      </c>
      <c r="E562">
        <v>193</v>
      </c>
      <c r="F562">
        <v>9</v>
      </c>
      <c r="G562">
        <v>1047</v>
      </c>
      <c r="H562">
        <v>697</v>
      </c>
      <c r="I562">
        <v>28</v>
      </c>
      <c r="J562">
        <v>18.280000999999999</v>
      </c>
      <c r="K562">
        <f t="shared" si="81"/>
        <v>0.12100456621004566</v>
      </c>
      <c r="L562">
        <f t="shared" si="82"/>
        <v>0.50918197845045043</v>
      </c>
      <c r="M562">
        <f t="shared" si="83"/>
        <v>0</v>
      </c>
      <c r="N562">
        <f t="shared" si="84"/>
        <v>0.56869008551174327</v>
      </c>
      <c r="O562">
        <f t="shared" si="85"/>
        <v>0.27950309690984171</v>
      </c>
      <c r="P562">
        <f t="shared" si="86"/>
        <v>0.71511627906976749</v>
      </c>
      <c r="Q562">
        <f t="shared" si="87"/>
        <v>0.25840443101281074</v>
      </c>
      <c r="R562">
        <f t="shared" si="88"/>
        <v>7.4175824175824176E-2</v>
      </c>
      <c r="S562">
        <f t="shared" si="89"/>
        <v>0.19870439015085062</v>
      </c>
    </row>
    <row r="563" spans="1:19" x14ac:dyDescent="0.2">
      <c r="A563">
        <f t="shared" ca="1" si="80"/>
        <v>0.29381794607664746</v>
      </c>
      <c r="B563">
        <v>190.699997</v>
      </c>
      <c r="C563">
        <v>0</v>
      </c>
      <c r="D563">
        <v>125.400002</v>
      </c>
      <c r="E563">
        <v>162.10000600000001</v>
      </c>
      <c r="F563">
        <v>7.8</v>
      </c>
      <c r="G563">
        <v>1090</v>
      </c>
      <c r="H563">
        <v>804</v>
      </c>
      <c r="I563">
        <v>28</v>
      </c>
      <c r="J563">
        <v>26.4</v>
      </c>
      <c r="K563">
        <f t="shared" si="81"/>
        <v>0.20251140867579909</v>
      </c>
      <c r="L563">
        <f t="shared" si="82"/>
        <v>0</v>
      </c>
      <c r="M563">
        <f t="shared" si="83"/>
        <v>0.6266866478754628</v>
      </c>
      <c r="N563">
        <f t="shared" si="84"/>
        <v>0.32188501570012024</v>
      </c>
      <c r="O563">
        <f t="shared" si="85"/>
        <v>0.24223601732186281</v>
      </c>
      <c r="P563">
        <f t="shared" si="86"/>
        <v>0.84011627906976749</v>
      </c>
      <c r="Q563">
        <f t="shared" si="87"/>
        <v>0.52684398556009948</v>
      </c>
      <c r="R563">
        <f t="shared" si="88"/>
        <v>7.4175824175824176E-2</v>
      </c>
      <c r="S563">
        <f t="shared" si="89"/>
        <v>0.29986296997291567</v>
      </c>
    </row>
    <row r="564" spans="1:19" x14ac:dyDescent="0.2">
      <c r="A564">
        <f t="shared" ca="1" si="80"/>
        <v>0.53996459056256862</v>
      </c>
      <c r="B564">
        <v>141.300003</v>
      </c>
      <c r="C564">
        <v>212</v>
      </c>
      <c r="D564">
        <v>0</v>
      </c>
      <c r="E564">
        <v>203.5</v>
      </c>
      <c r="F564">
        <v>0</v>
      </c>
      <c r="G564">
        <v>971.79998799999998</v>
      </c>
      <c r="H564">
        <v>748.5</v>
      </c>
      <c r="I564">
        <v>3</v>
      </c>
      <c r="J564">
        <v>4.83</v>
      </c>
      <c r="K564">
        <f t="shared" si="81"/>
        <v>8.9726034246575354E-2</v>
      </c>
      <c r="L564">
        <f t="shared" si="82"/>
        <v>0.58987201875134143</v>
      </c>
      <c r="M564">
        <f t="shared" si="83"/>
        <v>0</v>
      </c>
      <c r="N564">
        <f t="shared" si="84"/>
        <v>0.65255590221779314</v>
      </c>
      <c r="O564">
        <f t="shared" si="85"/>
        <v>0</v>
      </c>
      <c r="P564">
        <f t="shared" si="86"/>
        <v>0.49651159302325576</v>
      </c>
      <c r="Q564">
        <f t="shared" si="87"/>
        <v>0.38760664651921606</v>
      </c>
      <c r="R564">
        <f t="shared" si="88"/>
        <v>5.4945054945054949E-3</v>
      </c>
      <c r="S564">
        <f t="shared" si="89"/>
        <v>3.1144886785720364E-2</v>
      </c>
    </row>
    <row r="565" spans="1:19" x14ac:dyDescent="0.2">
      <c r="A565">
        <f t="shared" ca="1" si="80"/>
        <v>0.75622250905972377</v>
      </c>
      <c r="B565">
        <v>194.699997</v>
      </c>
      <c r="C565">
        <v>0</v>
      </c>
      <c r="D565">
        <v>100.5</v>
      </c>
      <c r="E565">
        <v>165.60000600000001</v>
      </c>
      <c r="F565">
        <v>7.5</v>
      </c>
      <c r="G565">
        <v>1006.400024</v>
      </c>
      <c r="H565">
        <v>905.90002400000003</v>
      </c>
      <c r="I565">
        <v>28</v>
      </c>
      <c r="J565">
        <v>25.719999000000001</v>
      </c>
      <c r="K565">
        <f t="shared" si="81"/>
        <v>0.21164382876712329</v>
      </c>
      <c r="L565">
        <f t="shared" si="82"/>
        <v>0</v>
      </c>
      <c r="M565">
        <f t="shared" si="83"/>
        <v>0.50224886050228301</v>
      </c>
      <c r="N565">
        <f t="shared" si="84"/>
        <v>0.34984028793547017</v>
      </c>
      <c r="O565">
        <f t="shared" si="85"/>
        <v>0.23291924742486808</v>
      </c>
      <c r="P565">
        <f t="shared" si="86"/>
        <v>0.59709309302325586</v>
      </c>
      <c r="Q565">
        <f t="shared" si="87"/>
        <v>0.78248881781167001</v>
      </c>
      <c r="R565">
        <f t="shared" si="88"/>
        <v>7.4175824175824176E-2</v>
      </c>
      <c r="S565">
        <f t="shared" si="89"/>
        <v>0.29139154830924502</v>
      </c>
    </row>
    <row r="566" spans="1:19" x14ac:dyDescent="0.2">
      <c r="A566">
        <f t="shared" ca="1" si="80"/>
        <v>0.26398006973780119</v>
      </c>
      <c r="B566">
        <v>424</v>
      </c>
      <c r="C566">
        <v>22</v>
      </c>
      <c r="D566">
        <v>132</v>
      </c>
      <c r="E566">
        <v>178</v>
      </c>
      <c r="F566">
        <v>8.5</v>
      </c>
      <c r="G566">
        <v>882</v>
      </c>
      <c r="H566">
        <v>750</v>
      </c>
      <c r="I566">
        <v>3</v>
      </c>
      <c r="J566">
        <v>32.009998000000003</v>
      </c>
      <c r="K566">
        <f t="shared" si="81"/>
        <v>0.73515981735159819</v>
      </c>
      <c r="L566">
        <f t="shared" si="82"/>
        <v>6.121313402136562E-2</v>
      </c>
      <c r="M566">
        <f t="shared" si="83"/>
        <v>0.65967014513732691</v>
      </c>
      <c r="N566">
        <f t="shared" si="84"/>
        <v>0.44888177593167194</v>
      </c>
      <c r="O566">
        <f t="shared" si="85"/>
        <v>0.26397514708151715</v>
      </c>
      <c r="P566">
        <f t="shared" si="86"/>
        <v>0.23546511627906977</v>
      </c>
      <c r="Q566">
        <f t="shared" si="87"/>
        <v>0.39136981784464536</v>
      </c>
      <c r="R566">
        <f t="shared" si="88"/>
        <v>5.4945054945054949E-3</v>
      </c>
      <c r="S566">
        <f t="shared" si="89"/>
        <v>0.3697520710041628</v>
      </c>
    </row>
    <row r="567" spans="1:19" x14ac:dyDescent="0.2">
      <c r="A567">
        <f t="shared" ca="1" si="80"/>
        <v>0.3549064217273965</v>
      </c>
      <c r="B567">
        <v>160</v>
      </c>
      <c r="C567">
        <v>250</v>
      </c>
      <c r="D567">
        <v>0</v>
      </c>
      <c r="E567">
        <v>168</v>
      </c>
      <c r="F567">
        <v>12</v>
      </c>
      <c r="G567">
        <v>1049</v>
      </c>
      <c r="H567">
        <v>688</v>
      </c>
      <c r="I567">
        <v>28</v>
      </c>
      <c r="J567">
        <v>39.450001</v>
      </c>
      <c r="K567">
        <f t="shared" si="81"/>
        <v>0.13242009132420091</v>
      </c>
      <c r="L567">
        <f t="shared" si="82"/>
        <v>0.69560379569733666</v>
      </c>
      <c r="M567">
        <f t="shared" si="83"/>
        <v>0</v>
      </c>
      <c r="N567">
        <f t="shared" si="84"/>
        <v>0.36900956954495773</v>
      </c>
      <c r="O567">
        <f t="shared" si="85"/>
        <v>0.37267079587978896</v>
      </c>
      <c r="P567">
        <f t="shared" si="86"/>
        <v>0.72093023255813948</v>
      </c>
      <c r="Q567">
        <f t="shared" si="87"/>
        <v>0.23582540306023503</v>
      </c>
      <c r="R567">
        <f t="shared" si="88"/>
        <v>7.4175824175824176E-2</v>
      </c>
      <c r="S567">
        <f t="shared" si="89"/>
        <v>0.4624392914523307</v>
      </c>
    </row>
    <row r="568" spans="1:19" x14ac:dyDescent="0.2">
      <c r="A568">
        <f t="shared" ca="1" si="80"/>
        <v>0.90035788091363977</v>
      </c>
      <c r="B568">
        <v>252</v>
      </c>
      <c r="C568">
        <v>0</v>
      </c>
      <c r="D568">
        <v>0</v>
      </c>
      <c r="E568">
        <v>185</v>
      </c>
      <c r="F568">
        <v>0</v>
      </c>
      <c r="G568">
        <v>1111</v>
      </c>
      <c r="H568">
        <v>784</v>
      </c>
      <c r="I568">
        <v>28</v>
      </c>
      <c r="J568">
        <v>19.690000999999999</v>
      </c>
      <c r="K568">
        <f t="shared" si="81"/>
        <v>0.34246575342465752</v>
      </c>
      <c r="L568">
        <f t="shared" si="82"/>
        <v>0</v>
      </c>
      <c r="M568">
        <f t="shared" si="83"/>
        <v>0</v>
      </c>
      <c r="N568">
        <f t="shared" si="84"/>
        <v>0.50479232040237187</v>
      </c>
      <c r="O568">
        <f t="shared" si="85"/>
        <v>0</v>
      </c>
      <c r="P568">
        <f t="shared" si="86"/>
        <v>0.90116279069767447</v>
      </c>
      <c r="Q568">
        <f t="shared" si="87"/>
        <v>0.47666836788770911</v>
      </c>
      <c r="R568">
        <f t="shared" si="88"/>
        <v>7.4175824175824176E-2</v>
      </c>
      <c r="S568">
        <f t="shared" si="89"/>
        <v>0.21627010629799687</v>
      </c>
    </row>
    <row r="569" spans="1:19" x14ac:dyDescent="0.2">
      <c r="A569">
        <f t="shared" ca="1" si="80"/>
        <v>0.31886081959578294</v>
      </c>
      <c r="B569">
        <v>321.39999399999999</v>
      </c>
      <c r="C569">
        <v>0</v>
      </c>
      <c r="D569">
        <v>127.900002</v>
      </c>
      <c r="E569">
        <v>182.5</v>
      </c>
      <c r="F569">
        <v>11.5</v>
      </c>
      <c r="G569">
        <v>870.09997599999997</v>
      </c>
      <c r="H569">
        <v>779.70001200000002</v>
      </c>
      <c r="I569">
        <v>28</v>
      </c>
      <c r="J569">
        <v>37.270000000000003</v>
      </c>
      <c r="K569">
        <f t="shared" si="81"/>
        <v>0.50091322831050222</v>
      </c>
      <c r="L569">
        <f t="shared" si="82"/>
        <v>0</v>
      </c>
      <c r="M569">
        <f t="shared" si="83"/>
        <v>0.63918040062427584</v>
      </c>
      <c r="N569">
        <f t="shared" si="84"/>
        <v>0.48482426880569335</v>
      </c>
      <c r="O569">
        <f t="shared" si="85"/>
        <v>0.3571428460514644</v>
      </c>
      <c r="P569">
        <f t="shared" si="86"/>
        <v>0.20087202325581385</v>
      </c>
      <c r="Q569">
        <f t="shared" si="87"/>
        <v>0.46588064019351577</v>
      </c>
      <c r="R569">
        <f t="shared" si="88"/>
        <v>7.4175824175824176E-2</v>
      </c>
      <c r="S569">
        <f t="shared" si="89"/>
        <v>0.43528093771722787</v>
      </c>
    </row>
    <row r="570" spans="1:19" x14ac:dyDescent="0.2">
      <c r="A570">
        <f t="shared" ca="1" si="80"/>
        <v>0.92023895068701222</v>
      </c>
      <c r="B570">
        <v>425</v>
      </c>
      <c r="C570">
        <v>106.300003</v>
      </c>
      <c r="D570">
        <v>0</v>
      </c>
      <c r="E570">
        <v>151.39999399999999</v>
      </c>
      <c r="F570">
        <v>18.600000000000001</v>
      </c>
      <c r="G570">
        <v>936</v>
      </c>
      <c r="H570">
        <v>803.70001200000002</v>
      </c>
      <c r="I570">
        <v>56</v>
      </c>
      <c r="J570">
        <v>64.900002000000001</v>
      </c>
      <c r="K570">
        <f t="shared" si="81"/>
        <v>0.73744292237442921</v>
      </c>
      <c r="L570">
        <f t="shared" si="82"/>
        <v>0.29577074227775307</v>
      </c>
      <c r="M570">
        <f t="shared" si="83"/>
        <v>0</v>
      </c>
      <c r="N570">
        <f t="shared" si="84"/>
        <v>0.23642165901968823</v>
      </c>
      <c r="O570">
        <f t="shared" si="85"/>
        <v>0.57763973361367293</v>
      </c>
      <c r="P570">
        <f t="shared" si="86"/>
        <v>0.39244186046511625</v>
      </c>
      <c r="Q570">
        <f t="shared" si="87"/>
        <v>0.52609138140038436</v>
      </c>
      <c r="R570">
        <f t="shared" si="88"/>
        <v>0.15109890109890109</v>
      </c>
      <c r="S570">
        <f t="shared" si="89"/>
        <v>0.7794942513889187</v>
      </c>
    </row>
    <row r="571" spans="1:19" x14ac:dyDescent="0.2">
      <c r="A571">
        <f t="shared" ca="1" si="80"/>
        <v>0.89844992049050298</v>
      </c>
      <c r="B571">
        <v>480</v>
      </c>
      <c r="C571">
        <v>0</v>
      </c>
      <c r="D571">
        <v>0</v>
      </c>
      <c r="E571">
        <v>192</v>
      </c>
      <c r="F571">
        <v>0</v>
      </c>
      <c r="G571">
        <v>936.20001200000002</v>
      </c>
      <c r="H571">
        <v>712.20001200000002</v>
      </c>
      <c r="I571">
        <v>90</v>
      </c>
      <c r="J571">
        <v>54.32</v>
      </c>
      <c r="K571">
        <f t="shared" si="81"/>
        <v>0.86301369863013699</v>
      </c>
      <c r="L571">
        <f t="shared" si="82"/>
        <v>0</v>
      </c>
      <c r="M571">
        <f t="shared" si="83"/>
        <v>0</v>
      </c>
      <c r="N571">
        <f t="shared" si="84"/>
        <v>0.56070286487307186</v>
      </c>
      <c r="O571">
        <f t="shared" si="85"/>
        <v>0</v>
      </c>
      <c r="P571">
        <f t="shared" si="86"/>
        <v>0.39302329069767444</v>
      </c>
      <c r="Q571">
        <f t="shared" si="87"/>
        <v>0.29653793054919808</v>
      </c>
      <c r="R571">
        <f t="shared" si="88"/>
        <v>0.2445054945054945</v>
      </c>
      <c r="S571">
        <f t="shared" si="89"/>
        <v>0.64768906559584072</v>
      </c>
    </row>
    <row r="572" spans="1:19" x14ac:dyDescent="0.2">
      <c r="A572">
        <f t="shared" ca="1" si="80"/>
        <v>0.5297111089315315</v>
      </c>
      <c r="B572">
        <v>228</v>
      </c>
      <c r="C572">
        <v>342.10000600000001</v>
      </c>
      <c r="D572">
        <v>0</v>
      </c>
      <c r="E572">
        <v>185.699997</v>
      </c>
      <c r="F572">
        <v>0</v>
      </c>
      <c r="G572">
        <v>955.79998799999998</v>
      </c>
      <c r="H572">
        <v>674.29998799999998</v>
      </c>
      <c r="I572">
        <v>28</v>
      </c>
      <c r="J572">
        <v>39.700001</v>
      </c>
      <c r="K572">
        <f t="shared" si="81"/>
        <v>0.28767123287671231</v>
      </c>
      <c r="L572">
        <f t="shared" si="82"/>
        <v>0.95186425072672654</v>
      </c>
      <c r="M572">
        <f t="shared" si="83"/>
        <v>0</v>
      </c>
      <c r="N572">
        <f t="shared" si="84"/>
        <v>0.51038335088777997</v>
      </c>
      <c r="O572">
        <f t="shared" si="85"/>
        <v>0</v>
      </c>
      <c r="P572">
        <f t="shared" si="86"/>
        <v>0.44999996511627904</v>
      </c>
      <c r="Q572">
        <f t="shared" si="87"/>
        <v>0.20145507484927694</v>
      </c>
      <c r="R572">
        <f t="shared" si="88"/>
        <v>7.4175824175824176E-2</v>
      </c>
      <c r="S572">
        <f t="shared" si="89"/>
        <v>0.46555378013090271</v>
      </c>
    </row>
    <row r="573" spans="1:19" x14ac:dyDescent="0.2">
      <c r="A573">
        <f t="shared" ca="1" si="80"/>
        <v>7.1878847990750616E-3</v>
      </c>
      <c r="B573">
        <v>305.29998799999998</v>
      </c>
      <c r="C573">
        <v>203.5</v>
      </c>
      <c r="D573">
        <v>0</v>
      </c>
      <c r="E573">
        <v>203.5</v>
      </c>
      <c r="F573">
        <v>0</v>
      </c>
      <c r="G573">
        <v>965.40002400000003</v>
      </c>
      <c r="H573">
        <v>631</v>
      </c>
      <c r="I573">
        <v>3</v>
      </c>
      <c r="J573">
        <v>14.14</v>
      </c>
      <c r="K573">
        <f t="shared" si="81"/>
        <v>0.46415522374429219</v>
      </c>
      <c r="L573">
        <f t="shared" si="82"/>
        <v>0.56622148969763197</v>
      </c>
      <c r="M573">
        <f t="shared" si="83"/>
        <v>0</v>
      </c>
      <c r="N573">
        <f t="shared" si="84"/>
        <v>0.65255590221779314</v>
      </c>
      <c r="O573">
        <f t="shared" si="85"/>
        <v>0</v>
      </c>
      <c r="P573">
        <f t="shared" si="86"/>
        <v>0.47790704651162802</v>
      </c>
      <c r="Q573">
        <f t="shared" si="87"/>
        <v>9.2824892693922301E-2</v>
      </c>
      <c r="R573">
        <f t="shared" si="88"/>
        <v>5.4945054945054949E-3</v>
      </c>
      <c r="S573">
        <f t="shared" si="89"/>
        <v>0.147128445175743</v>
      </c>
    </row>
    <row r="574" spans="1:19" x14ac:dyDescent="0.2">
      <c r="A574">
        <f t="shared" ca="1" si="80"/>
        <v>0.14686215449898588</v>
      </c>
      <c r="B574">
        <v>212</v>
      </c>
      <c r="C574">
        <v>0</v>
      </c>
      <c r="D574">
        <v>124.800003</v>
      </c>
      <c r="E574">
        <v>159</v>
      </c>
      <c r="F574">
        <v>7.8</v>
      </c>
      <c r="G574">
        <v>1085.400024</v>
      </c>
      <c r="H574">
        <v>799.5</v>
      </c>
      <c r="I574">
        <v>100</v>
      </c>
      <c r="J574">
        <v>47.82</v>
      </c>
      <c r="K574">
        <f t="shared" si="81"/>
        <v>0.25114155251141551</v>
      </c>
      <c r="L574">
        <f t="shared" si="82"/>
        <v>0</v>
      </c>
      <c r="M574">
        <f t="shared" si="83"/>
        <v>0.6236881522132488</v>
      </c>
      <c r="N574">
        <f t="shared" si="84"/>
        <v>0.29712458379691492</v>
      </c>
      <c r="O574">
        <f t="shared" si="85"/>
        <v>0.24223601732186281</v>
      </c>
      <c r="P574">
        <f t="shared" si="86"/>
        <v>0.82674425581395361</v>
      </c>
      <c r="Q574">
        <f t="shared" si="87"/>
        <v>0.51555447158381162</v>
      </c>
      <c r="R574">
        <f t="shared" si="88"/>
        <v>0.27197802197802196</v>
      </c>
      <c r="S574">
        <f t="shared" si="89"/>
        <v>0.56671235995296776</v>
      </c>
    </row>
    <row r="575" spans="1:19" x14ac:dyDescent="0.2">
      <c r="A575">
        <f t="shared" ca="1" si="80"/>
        <v>0.81888405448858681</v>
      </c>
      <c r="B575">
        <v>288</v>
      </c>
      <c r="C575">
        <v>121</v>
      </c>
      <c r="D575">
        <v>0</v>
      </c>
      <c r="E575">
        <v>177</v>
      </c>
      <c r="F575">
        <v>7</v>
      </c>
      <c r="G575">
        <v>908</v>
      </c>
      <c r="H575">
        <v>829</v>
      </c>
      <c r="I575">
        <v>28</v>
      </c>
      <c r="J575">
        <v>42.130001</v>
      </c>
      <c r="K575">
        <f t="shared" si="81"/>
        <v>0.42465753424657532</v>
      </c>
      <c r="L575">
        <f t="shared" si="82"/>
        <v>0.33667223711751093</v>
      </c>
      <c r="M575">
        <f t="shared" si="83"/>
        <v>0</v>
      </c>
      <c r="N575">
        <f t="shared" si="84"/>
        <v>0.44089455529300053</v>
      </c>
      <c r="O575">
        <f t="shared" si="85"/>
        <v>0.21739129759654355</v>
      </c>
      <c r="P575">
        <f t="shared" si="86"/>
        <v>0.31104651162790697</v>
      </c>
      <c r="Q575">
        <f t="shared" si="87"/>
        <v>0.58956350765058751</v>
      </c>
      <c r="R575">
        <f t="shared" si="88"/>
        <v>7.4175824175824176E-2</v>
      </c>
      <c r="S575">
        <f t="shared" si="89"/>
        <v>0.49582661008662293</v>
      </c>
    </row>
    <row r="576" spans="1:19" x14ac:dyDescent="0.2">
      <c r="A576">
        <f t="shared" ca="1" si="80"/>
        <v>0.81356983477847533</v>
      </c>
      <c r="B576">
        <v>186.199997</v>
      </c>
      <c r="C576">
        <v>124.099998</v>
      </c>
      <c r="D576">
        <v>0</v>
      </c>
      <c r="E576">
        <v>185.699997</v>
      </c>
      <c r="F576">
        <v>0</v>
      </c>
      <c r="G576">
        <v>1083.400024</v>
      </c>
      <c r="H576">
        <v>764.29998799999998</v>
      </c>
      <c r="I576">
        <v>28</v>
      </c>
      <c r="J576">
        <v>17.600000000000001</v>
      </c>
      <c r="K576">
        <f t="shared" si="81"/>
        <v>0.19223743607305935</v>
      </c>
      <c r="L576">
        <f t="shared" si="82"/>
        <v>0.34529771861932751</v>
      </c>
      <c r="M576">
        <f t="shared" si="83"/>
        <v>0</v>
      </c>
      <c r="N576">
        <f t="shared" si="84"/>
        <v>0.51038335088777997</v>
      </c>
      <c r="O576">
        <f t="shared" si="85"/>
        <v>0</v>
      </c>
      <c r="P576">
        <f t="shared" si="86"/>
        <v>0.82093030232558151</v>
      </c>
      <c r="Q576">
        <f t="shared" si="87"/>
        <v>0.42724535437503386</v>
      </c>
      <c r="R576">
        <f t="shared" si="88"/>
        <v>7.4175824175824176E-2</v>
      </c>
      <c r="S576">
        <f t="shared" si="89"/>
        <v>0.19023296848717999</v>
      </c>
    </row>
    <row r="577" spans="1:19" x14ac:dyDescent="0.2">
      <c r="A577">
        <f t="shared" ca="1" si="80"/>
        <v>0.84817848205088264</v>
      </c>
      <c r="B577">
        <v>255.5</v>
      </c>
      <c r="C577">
        <v>170.300003</v>
      </c>
      <c r="D577">
        <v>0</v>
      </c>
      <c r="E577">
        <v>185.699997</v>
      </c>
      <c r="F577">
        <v>0</v>
      </c>
      <c r="G577">
        <v>1026.599976</v>
      </c>
      <c r="H577">
        <v>724.29998799999998</v>
      </c>
      <c r="I577">
        <v>7</v>
      </c>
      <c r="J577">
        <v>17.239999999999998</v>
      </c>
      <c r="K577">
        <f t="shared" si="81"/>
        <v>0.3504566210045662</v>
      </c>
      <c r="L577">
        <f t="shared" si="82"/>
        <v>0.47384531397627128</v>
      </c>
      <c r="M577">
        <f t="shared" si="83"/>
        <v>0</v>
      </c>
      <c r="N577">
        <f t="shared" si="84"/>
        <v>0.51038335088777997</v>
      </c>
      <c r="O577">
        <f t="shared" si="85"/>
        <v>0</v>
      </c>
      <c r="P577">
        <f t="shared" si="86"/>
        <v>0.65581388372093019</v>
      </c>
      <c r="Q577">
        <f t="shared" si="87"/>
        <v>0.32689411903025301</v>
      </c>
      <c r="R577">
        <f t="shared" si="88"/>
        <v>1.6483516483516484E-2</v>
      </c>
      <c r="S577">
        <f t="shared" si="89"/>
        <v>0.18574810479003623</v>
      </c>
    </row>
    <row r="578" spans="1:19" x14ac:dyDescent="0.2">
      <c r="A578">
        <f t="shared" ref="A578:A641" ca="1" si="90">RAND()</f>
        <v>1.9407158102413558E-3</v>
      </c>
      <c r="B578">
        <v>233.800003</v>
      </c>
      <c r="C578">
        <v>0</v>
      </c>
      <c r="D578">
        <v>94.599997999999999</v>
      </c>
      <c r="E578">
        <v>197.89999399999999</v>
      </c>
      <c r="F578">
        <v>4.5999999999999996</v>
      </c>
      <c r="G578">
        <v>947</v>
      </c>
      <c r="H578">
        <v>852.20001200000002</v>
      </c>
      <c r="I578">
        <v>100</v>
      </c>
      <c r="J578">
        <v>34.560001</v>
      </c>
      <c r="K578">
        <f t="shared" ref="K578:K641" si="91">(B578 - 102)/(540-102)</f>
        <v>0.3009132488584475</v>
      </c>
      <c r="L578">
        <f t="shared" ref="L578:L641" si="92">(C578 - 0)/(359.399994)</f>
        <v>0</v>
      </c>
      <c r="M578">
        <f t="shared" ref="M578:M641" si="93">(D578 )/(200.100006)</f>
        <v>0.47276359402008211</v>
      </c>
      <c r="N578">
        <f t="shared" ref="N578:N641" si="94">(E578 - 121.800003)/(247-121.800003)</f>
        <v>0.60782741871790935</v>
      </c>
      <c r="O578">
        <f t="shared" ref="O578:O641" si="95">(F578)/(32.200001)</f>
        <v>0.14285713842058576</v>
      </c>
      <c r="P578">
        <f t="shared" ref="P578:P641" si="96">(G578 - 801)/(1145-801)</f>
        <v>0.42441860465116277</v>
      </c>
      <c r="Q578">
        <f t="shared" ref="Q578:Q641" si="97">(H578 - 594)/(992.599976-594)</f>
        <v>0.64776725425593107</v>
      </c>
      <c r="R578">
        <f t="shared" ref="R578:R641" si="98">(I578 - 1)/(365-1)</f>
        <v>0.27197802197802196</v>
      </c>
      <c r="S578">
        <f t="shared" ref="S578:S641" si="99">(J578 - 2.33)/(82.599998-2.33)</f>
        <v>0.40151989289946166</v>
      </c>
    </row>
    <row r="579" spans="1:19" x14ac:dyDescent="0.2">
      <c r="A579">
        <f t="shared" ca="1" si="90"/>
        <v>0.19461878940738087</v>
      </c>
      <c r="B579">
        <v>359</v>
      </c>
      <c r="C579">
        <v>19</v>
      </c>
      <c r="D579">
        <v>141</v>
      </c>
      <c r="E579">
        <v>154</v>
      </c>
      <c r="F579">
        <v>10.9</v>
      </c>
      <c r="G579">
        <v>942</v>
      </c>
      <c r="H579">
        <v>801</v>
      </c>
      <c r="I579">
        <v>3</v>
      </c>
      <c r="J579">
        <v>23.639999</v>
      </c>
      <c r="K579">
        <f t="shared" si="91"/>
        <v>0.58675799086757996</v>
      </c>
      <c r="L579">
        <f t="shared" si="92"/>
        <v>5.2865888472997585E-2</v>
      </c>
      <c r="M579">
        <f t="shared" si="93"/>
        <v>0.70464765503305382</v>
      </c>
      <c r="N579">
        <f t="shared" si="94"/>
        <v>0.25718848060355781</v>
      </c>
      <c r="O579">
        <f t="shared" si="95"/>
        <v>0.338509306257475</v>
      </c>
      <c r="P579">
        <f t="shared" si="96"/>
        <v>0.40988372093023256</v>
      </c>
      <c r="Q579">
        <f t="shared" si="97"/>
        <v>0.51931764290924098</v>
      </c>
      <c r="R579">
        <f t="shared" si="98"/>
        <v>5.4945054945054949E-3</v>
      </c>
      <c r="S579">
        <f t="shared" si="99"/>
        <v>0.26547900250352563</v>
      </c>
    </row>
    <row r="580" spans="1:19" x14ac:dyDescent="0.2">
      <c r="A580">
        <f t="shared" ca="1" si="90"/>
        <v>0.87221263021590756</v>
      </c>
      <c r="B580">
        <v>331</v>
      </c>
      <c r="C580">
        <v>0</v>
      </c>
      <c r="D580">
        <v>0</v>
      </c>
      <c r="E580">
        <v>192</v>
      </c>
      <c r="F580">
        <v>0</v>
      </c>
      <c r="G580">
        <v>1025</v>
      </c>
      <c r="H580">
        <v>821</v>
      </c>
      <c r="I580">
        <v>28</v>
      </c>
      <c r="J580">
        <v>31.74</v>
      </c>
      <c r="K580">
        <f t="shared" si="91"/>
        <v>0.52283105022831056</v>
      </c>
      <c r="L580">
        <f t="shared" si="92"/>
        <v>0</v>
      </c>
      <c r="M580">
        <f t="shared" si="93"/>
        <v>0</v>
      </c>
      <c r="N580">
        <f t="shared" si="94"/>
        <v>0.56070286487307186</v>
      </c>
      <c r="O580">
        <f t="shared" si="95"/>
        <v>0</v>
      </c>
      <c r="P580">
        <f t="shared" si="96"/>
        <v>0.65116279069767447</v>
      </c>
      <c r="Q580">
        <f t="shared" si="97"/>
        <v>0.56949326058163141</v>
      </c>
      <c r="R580">
        <f t="shared" si="98"/>
        <v>7.4175824175824176E-2</v>
      </c>
      <c r="S580">
        <f t="shared" si="99"/>
        <v>0.36638844814721433</v>
      </c>
    </row>
    <row r="581" spans="1:19" x14ac:dyDescent="0.2">
      <c r="A581">
        <f t="shared" ca="1" si="90"/>
        <v>0.39067383926310884</v>
      </c>
      <c r="B581">
        <v>531.29998799999998</v>
      </c>
      <c r="C581">
        <v>0</v>
      </c>
      <c r="D581">
        <v>0</v>
      </c>
      <c r="E581">
        <v>141.800003</v>
      </c>
      <c r="F581">
        <v>28.200001</v>
      </c>
      <c r="G581">
        <v>852.09997599999997</v>
      </c>
      <c r="H581">
        <v>893.70001200000002</v>
      </c>
      <c r="I581">
        <v>7</v>
      </c>
      <c r="J581">
        <v>46.900002000000001</v>
      </c>
      <c r="K581">
        <f t="shared" si="91"/>
        <v>0.98013695890410957</v>
      </c>
      <c r="L581">
        <f t="shared" si="92"/>
        <v>0</v>
      </c>
      <c r="M581">
        <f t="shared" si="93"/>
        <v>0</v>
      </c>
      <c r="N581">
        <f t="shared" si="94"/>
        <v>0.15974441277342843</v>
      </c>
      <c r="O581">
        <f t="shared" si="95"/>
        <v>0.87577640137340373</v>
      </c>
      <c r="P581">
        <f t="shared" si="96"/>
        <v>0.14854644186046503</v>
      </c>
      <c r="Q581">
        <f t="shared" si="97"/>
        <v>0.75188166092614128</v>
      </c>
      <c r="R581">
        <f t="shared" si="98"/>
        <v>1.6483516483516484E-2</v>
      </c>
      <c r="S581">
        <f t="shared" si="99"/>
        <v>0.55525106653173206</v>
      </c>
    </row>
    <row r="582" spans="1:19" x14ac:dyDescent="0.2">
      <c r="A582">
        <f t="shared" ca="1" si="90"/>
        <v>0.54251979044593679</v>
      </c>
      <c r="B582">
        <v>334</v>
      </c>
      <c r="C582">
        <v>17.600000000000001</v>
      </c>
      <c r="D582">
        <v>158</v>
      </c>
      <c r="E582">
        <v>189</v>
      </c>
      <c r="F582">
        <v>15.3</v>
      </c>
      <c r="G582">
        <v>967</v>
      </c>
      <c r="H582">
        <v>633</v>
      </c>
      <c r="I582">
        <v>28</v>
      </c>
      <c r="J582">
        <v>44.330002</v>
      </c>
      <c r="K582">
        <f t="shared" si="91"/>
        <v>0.52968036529680362</v>
      </c>
      <c r="L582">
        <f t="shared" si="92"/>
        <v>4.89705072170925E-2</v>
      </c>
      <c r="M582">
        <f t="shared" si="93"/>
        <v>0.78960517372498229</v>
      </c>
      <c r="N582">
        <f t="shared" si="94"/>
        <v>0.53674120295705752</v>
      </c>
      <c r="O582">
        <f t="shared" si="95"/>
        <v>0.47515526474673092</v>
      </c>
      <c r="P582">
        <f t="shared" si="96"/>
        <v>0.48255813953488375</v>
      </c>
      <c r="Q582">
        <f t="shared" si="97"/>
        <v>9.7842454461161341E-2</v>
      </c>
      <c r="R582">
        <f t="shared" si="98"/>
        <v>7.4175824175824176E-2</v>
      </c>
      <c r="S582">
        <f t="shared" si="99"/>
        <v>0.52323412291601157</v>
      </c>
    </row>
    <row r="583" spans="1:19" x14ac:dyDescent="0.2">
      <c r="A583">
        <f t="shared" ca="1" si="90"/>
        <v>0.59961914274911121</v>
      </c>
      <c r="B583">
        <v>151.60000600000001</v>
      </c>
      <c r="C583">
        <v>0</v>
      </c>
      <c r="D583">
        <v>111.900002</v>
      </c>
      <c r="E583">
        <v>184.39999399999999</v>
      </c>
      <c r="F583">
        <v>7.9</v>
      </c>
      <c r="G583">
        <v>992</v>
      </c>
      <c r="H583">
        <v>815.90002400000003</v>
      </c>
      <c r="I583">
        <v>28</v>
      </c>
      <c r="J583">
        <v>12.18</v>
      </c>
      <c r="K583">
        <f t="shared" si="91"/>
        <v>0.11324202283105024</v>
      </c>
      <c r="L583">
        <f t="shared" si="92"/>
        <v>0</v>
      </c>
      <c r="M583">
        <f t="shared" si="93"/>
        <v>0.5592203830318726</v>
      </c>
      <c r="N583">
        <f t="shared" si="94"/>
        <v>0.49999994009584514</v>
      </c>
      <c r="O583">
        <f t="shared" si="95"/>
        <v>0.24534160728752774</v>
      </c>
      <c r="P583">
        <f t="shared" si="96"/>
        <v>0.55523255813953487</v>
      </c>
      <c r="Q583">
        <f t="shared" si="97"/>
        <v>0.55669853828591309</v>
      </c>
      <c r="R583">
        <f t="shared" si="98"/>
        <v>7.4175824175824176E-2</v>
      </c>
      <c r="S583">
        <f t="shared" si="99"/>
        <v>0.12271085393573823</v>
      </c>
    </row>
    <row r="584" spans="1:19" x14ac:dyDescent="0.2">
      <c r="A584">
        <f t="shared" ca="1" si="90"/>
        <v>0.61522115733526095</v>
      </c>
      <c r="B584">
        <v>350</v>
      </c>
      <c r="C584">
        <v>0</v>
      </c>
      <c r="D584">
        <v>0</v>
      </c>
      <c r="E584">
        <v>186</v>
      </c>
      <c r="F584">
        <v>0</v>
      </c>
      <c r="G584">
        <v>1050</v>
      </c>
      <c r="H584">
        <v>770</v>
      </c>
      <c r="I584">
        <v>28</v>
      </c>
      <c r="J584">
        <v>34.290000999999997</v>
      </c>
      <c r="K584">
        <f t="shared" si="91"/>
        <v>0.56621004566210043</v>
      </c>
      <c r="L584">
        <f t="shared" si="92"/>
        <v>0</v>
      </c>
      <c r="M584">
        <f t="shared" si="93"/>
        <v>0</v>
      </c>
      <c r="N584">
        <f t="shared" si="94"/>
        <v>0.51277954104104329</v>
      </c>
      <c r="O584">
        <f t="shared" si="95"/>
        <v>0</v>
      </c>
      <c r="P584">
        <f t="shared" si="96"/>
        <v>0.72383720930232553</v>
      </c>
      <c r="Q584">
        <f t="shared" si="97"/>
        <v>0.44154543551703579</v>
      </c>
      <c r="R584">
        <f t="shared" si="98"/>
        <v>7.4175824175824176E-2</v>
      </c>
      <c r="S584">
        <f t="shared" si="99"/>
        <v>0.3981562451266038</v>
      </c>
    </row>
    <row r="585" spans="1:19" x14ac:dyDescent="0.2">
      <c r="A585">
        <f t="shared" ca="1" si="90"/>
        <v>0.98892339845262578</v>
      </c>
      <c r="B585">
        <v>379.5</v>
      </c>
      <c r="C585">
        <v>151.199997</v>
      </c>
      <c r="D585">
        <v>0</v>
      </c>
      <c r="E585">
        <v>153.89999399999999</v>
      </c>
      <c r="F585">
        <v>15.9</v>
      </c>
      <c r="G585">
        <v>1134.3000489999999</v>
      </c>
      <c r="H585">
        <v>605</v>
      </c>
      <c r="I585">
        <v>91</v>
      </c>
      <c r="J585">
        <v>56.5</v>
      </c>
      <c r="K585">
        <f t="shared" si="91"/>
        <v>0.63356164383561642</v>
      </c>
      <c r="L585">
        <f t="shared" si="92"/>
        <v>0.42070116729050361</v>
      </c>
      <c r="M585">
        <f t="shared" si="93"/>
        <v>0</v>
      </c>
      <c r="N585">
        <f t="shared" si="94"/>
        <v>0.25638971061636678</v>
      </c>
      <c r="O585">
        <f t="shared" si="95"/>
        <v>0.49378880454072038</v>
      </c>
      <c r="P585">
        <f t="shared" si="96"/>
        <v>0.9688954912790696</v>
      </c>
      <c r="Q585">
        <f t="shared" si="97"/>
        <v>2.7596589719814737E-2</v>
      </c>
      <c r="R585">
        <f t="shared" si="98"/>
        <v>0.24725274725274726</v>
      </c>
      <c r="S585">
        <f t="shared" si="99"/>
        <v>0.67484740687298883</v>
      </c>
    </row>
    <row r="586" spans="1:19" x14ac:dyDescent="0.2">
      <c r="A586">
        <f t="shared" ca="1" si="90"/>
        <v>0.48334961689779121</v>
      </c>
      <c r="B586">
        <v>246.800003</v>
      </c>
      <c r="C586">
        <v>0</v>
      </c>
      <c r="D586">
        <v>125.099998</v>
      </c>
      <c r="E586">
        <v>143.300003</v>
      </c>
      <c r="F586">
        <v>12</v>
      </c>
      <c r="G586">
        <v>1086.8000489999999</v>
      </c>
      <c r="H586">
        <v>800.90002400000003</v>
      </c>
      <c r="I586">
        <v>14</v>
      </c>
      <c r="J586">
        <v>42.220001000000003</v>
      </c>
      <c r="K586">
        <f t="shared" si="91"/>
        <v>0.33059361415525113</v>
      </c>
      <c r="L586">
        <f t="shared" si="92"/>
        <v>0</v>
      </c>
      <c r="M586">
        <f t="shared" si="93"/>
        <v>0.62518737755560083</v>
      </c>
      <c r="N586">
        <f t="shared" si="94"/>
        <v>0.17172524373143555</v>
      </c>
      <c r="O586">
        <f t="shared" si="95"/>
        <v>0.37267079587978896</v>
      </c>
      <c r="P586">
        <f t="shared" si="96"/>
        <v>0.83081409593023237</v>
      </c>
      <c r="Q586">
        <f t="shared" si="97"/>
        <v>0.51906682503162027</v>
      </c>
      <c r="R586">
        <f t="shared" si="98"/>
        <v>3.5714285714285712E-2</v>
      </c>
      <c r="S586">
        <f t="shared" si="99"/>
        <v>0.49694782601090887</v>
      </c>
    </row>
    <row r="587" spans="1:19" x14ac:dyDescent="0.2">
      <c r="A587">
        <f t="shared" ca="1" si="90"/>
        <v>0.14864306828991014</v>
      </c>
      <c r="B587">
        <v>362.60000600000001</v>
      </c>
      <c r="C587">
        <v>189</v>
      </c>
      <c r="D587">
        <v>0</v>
      </c>
      <c r="E587">
        <v>164.89999399999999</v>
      </c>
      <c r="F587">
        <v>11.6</v>
      </c>
      <c r="G587">
        <v>944.70001200000002</v>
      </c>
      <c r="H587">
        <v>755.79998799999998</v>
      </c>
      <c r="I587">
        <v>28</v>
      </c>
      <c r="J587">
        <v>71.300003000000004</v>
      </c>
      <c r="K587">
        <f t="shared" si="91"/>
        <v>0.59497718264840183</v>
      </c>
      <c r="L587">
        <f t="shared" si="92"/>
        <v>0.52587646954718648</v>
      </c>
      <c r="M587">
        <f t="shared" si="93"/>
        <v>0</v>
      </c>
      <c r="N587">
        <f t="shared" si="94"/>
        <v>0.34424913764175241</v>
      </c>
      <c r="O587">
        <f t="shared" si="95"/>
        <v>0.3602484360171293</v>
      </c>
      <c r="P587">
        <f t="shared" si="96"/>
        <v>0.41773259302325588</v>
      </c>
      <c r="Q587">
        <f t="shared" si="97"/>
        <v>0.40592071686426795</v>
      </c>
      <c r="R587">
        <f t="shared" si="98"/>
        <v>7.4175824175824176E-2</v>
      </c>
      <c r="S587">
        <f t="shared" si="99"/>
        <v>0.85922517401831755</v>
      </c>
    </row>
    <row r="588" spans="1:19" x14ac:dyDescent="0.2">
      <c r="A588">
        <f t="shared" ca="1" si="90"/>
        <v>0.90660559564812682</v>
      </c>
      <c r="B588">
        <v>183.89999399999999</v>
      </c>
      <c r="C588">
        <v>122.599998</v>
      </c>
      <c r="D588">
        <v>0</v>
      </c>
      <c r="E588">
        <v>203.5</v>
      </c>
      <c r="F588">
        <v>0</v>
      </c>
      <c r="G588">
        <v>959.20001200000002</v>
      </c>
      <c r="H588">
        <v>800</v>
      </c>
      <c r="I588">
        <v>90</v>
      </c>
      <c r="J588">
        <v>32.529998999999997</v>
      </c>
      <c r="K588">
        <f t="shared" si="91"/>
        <v>0.18698628767123285</v>
      </c>
      <c r="L588">
        <f t="shared" si="92"/>
        <v>0.34112409584514353</v>
      </c>
      <c r="M588">
        <f t="shared" si="93"/>
        <v>0</v>
      </c>
      <c r="N588">
        <f t="shared" si="94"/>
        <v>0.65255590221779314</v>
      </c>
      <c r="O588">
        <f t="shared" si="95"/>
        <v>0</v>
      </c>
      <c r="P588">
        <f t="shared" si="96"/>
        <v>0.45988375581395352</v>
      </c>
      <c r="Q588">
        <f t="shared" si="97"/>
        <v>0.51680886202562148</v>
      </c>
      <c r="R588">
        <f t="shared" si="98"/>
        <v>0.2445054945054945</v>
      </c>
      <c r="S588">
        <f t="shared" si="99"/>
        <v>0.37623021991354727</v>
      </c>
    </row>
    <row r="589" spans="1:19" x14ac:dyDescent="0.2">
      <c r="A589">
        <f t="shared" ca="1" si="90"/>
        <v>8.7682558041502712E-2</v>
      </c>
      <c r="B589">
        <v>397</v>
      </c>
      <c r="C589">
        <v>0</v>
      </c>
      <c r="D589">
        <v>0</v>
      </c>
      <c r="E589">
        <v>185</v>
      </c>
      <c r="F589">
        <v>0</v>
      </c>
      <c r="G589">
        <v>1040</v>
      </c>
      <c r="H589">
        <v>734</v>
      </c>
      <c r="I589">
        <v>28</v>
      </c>
      <c r="J589">
        <v>39.090000000000003</v>
      </c>
      <c r="K589">
        <f t="shared" si="91"/>
        <v>0.67351598173515981</v>
      </c>
      <c r="L589">
        <f t="shared" si="92"/>
        <v>0</v>
      </c>
      <c r="M589">
        <f t="shared" si="93"/>
        <v>0</v>
      </c>
      <c r="N589">
        <f t="shared" si="94"/>
        <v>0.50479232040237187</v>
      </c>
      <c r="O589">
        <f t="shared" si="95"/>
        <v>0</v>
      </c>
      <c r="P589">
        <f t="shared" si="96"/>
        <v>0.69476744186046513</v>
      </c>
      <c r="Q589">
        <f t="shared" si="97"/>
        <v>0.35122932370673299</v>
      </c>
      <c r="R589">
        <f t="shared" si="98"/>
        <v>7.4175824175824176E-2</v>
      </c>
      <c r="S589">
        <f t="shared" si="99"/>
        <v>0.4579544152972323</v>
      </c>
    </row>
    <row r="590" spans="1:19" x14ac:dyDescent="0.2">
      <c r="A590">
        <f t="shared" ca="1" si="90"/>
        <v>0.51869063532699755</v>
      </c>
      <c r="B590">
        <v>132</v>
      </c>
      <c r="C590">
        <v>206.5</v>
      </c>
      <c r="D590">
        <v>160.89999399999999</v>
      </c>
      <c r="E590">
        <v>178.89999399999999</v>
      </c>
      <c r="F590">
        <v>5.5</v>
      </c>
      <c r="G590">
        <v>866.90002400000003</v>
      </c>
      <c r="H590">
        <v>735.59997599999997</v>
      </c>
      <c r="I590">
        <v>28</v>
      </c>
      <c r="J590">
        <v>33.310001</v>
      </c>
      <c r="K590">
        <f t="shared" si="91"/>
        <v>6.8493150684931503E-2</v>
      </c>
      <c r="L590">
        <f t="shared" si="92"/>
        <v>0.57456873524600005</v>
      </c>
      <c r="M590">
        <f t="shared" si="93"/>
        <v>0.80409789692859868</v>
      </c>
      <c r="N590">
        <f t="shared" si="94"/>
        <v>0.45607022658315233</v>
      </c>
      <c r="O590">
        <f t="shared" si="95"/>
        <v>0.17080744811156992</v>
      </c>
      <c r="P590">
        <f t="shared" si="96"/>
        <v>0.1915698372093024</v>
      </c>
      <c r="Q590">
        <f t="shared" si="97"/>
        <v>0.35524331290978295</v>
      </c>
      <c r="R590">
        <f t="shared" si="98"/>
        <v>7.4175824175824176E-2</v>
      </c>
      <c r="S590">
        <f t="shared" si="99"/>
        <v>0.38594744950660148</v>
      </c>
    </row>
    <row r="591" spans="1:19" x14ac:dyDescent="0.2">
      <c r="A591">
        <f t="shared" ca="1" si="90"/>
        <v>0.17027111595287547</v>
      </c>
      <c r="B591">
        <v>251.39999399999999</v>
      </c>
      <c r="C591">
        <v>0</v>
      </c>
      <c r="D591">
        <v>118.300003</v>
      </c>
      <c r="E591">
        <v>192.89999399999999</v>
      </c>
      <c r="F591">
        <v>5.8</v>
      </c>
      <c r="G591">
        <v>1043.599976</v>
      </c>
      <c r="H591">
        <v>754.29998799999998</v>
      </c>
      <c r="I591">
        <v>100</v>
      </c>
      <c r="J591">
        <v>40.150002000000001</v>
      </c>
      <c r="K591">
        <f t="shared" si="91"/>
        <v>0.34109587671232877</v>
      </c>
      <c r="L591">
        <f t="shared" si="92"/>
        <v>0</v>
      </c>
      <c r="M591">
        <f t="shared" si="93"/>
        <v>0.59120439506633493</v>
      </c>
      <c r="N591">
        <f t="shared" si="94"/>
        <v>0.56789131552455219</v>
      </c>
      <c r="O591">
        <f t="shared" si="95"/>
        <v>0.18012421800856465</v>
      </c>
      <c r="P591">
        <f t="shared" si="96"/>
        <v>0.70523248837209296</v>
      </c>
      <c r="Q591">
        <f t="shared" si="97"/>
        <v>0.40215754553883865</v>
      </c>
      <c r="R591">
        <f t="shared" si="98"/>
        <v>0.27197802197802196</v>
      </c>
      <c r="S591">
        <f t="shared" si="99"/>
        <v>0.4711598722102871</v>
      </c>
    </row>
    <row r="592" spans="1:19" x14ac:dyDescent="0.2">
      <c r="A592">
        <f t="shared" ca="1" si="90"/>
        <v>0.1629074881018826</v>
      </c>
      <c r="B592">
        <v>229.699997</v>
      </c>
      <c r="C592">
        <v>0</v>
      </c>
      <c r="D592">
        <v>118.199997</v>
      </c>
      <c r="E592">
        <v>195.199997</v>
      </c>
      <c r="F592">
        <v>6.1</v>
      </c>
      <c r="G592">
        <v>1028.099976</v>
      </c>
      <c r="H592">
        <v>757.59997599999997</v>
      </c>
      <c r="I592">
        <v>3</v>
      </c>
      <c r="J592">
        <v>13.36</v>
      </c>
      <c r="K592">
        <f t="shared" si="91"/>
        <v>0.29155250456621001</v>
      </c>
      <c r="L592">
        <f t="shared" si="92"/>
        <v>0</v>
      </c>
      <c r="M592">
        <f t="shared" si="93"/>
        <v>0.59070461497137583</v>
      </c>
      <c r="N592">
        <f t="shared" si="94"/>
        <v>0.58626194695515843</v>
      </c>
      <c r="O592">
        <f t="shared" si="95"/>
        <v>0.18944098790555938</v>
      </c>
      <c r="P592">
        <f t="shared" si="96"/>
        <v>0.66017434883720927</v>
      </c>
      <c r="Q592">
        <f t="shared" si="97"/>
        <v>0.41043649234941243</v>
      </c>
      <c r="R592">
        <f t="shared" si="98"/>
        <v>5.4945054945054949E-3</v>
      </c>
      <c r="S592">
        <f t="shared" si="99"/>
        <v>0.13741124049859824</v>
      </c>
    </row>
    <row r="593" spans="1:19" x14ac:dyDescent="0.2">
      <c r="A593">
        <f t="shared" ca="1" si="90"/>
        <v>0.51902517813274218</v>
      </c>
      <c r="B593">
        <v>475</v>
      </c>
      <c r="C593">
        <v>0</v>
      </c>
      <c r="D593">
        <v>0</v>
      </c>
      <c r="E593">
        <v>228</v>
      </c>
      <c r="F593">
        <v>0</v>
      </c>
      <c r="G593">
        <v>932</v>
      </c>
      <c r="H593">
        <v>594</v>
      </c>
      <c r="I593">
        <v>180</v>
      </c>
      <c r="J593">
        <v>42.619999</v>
      </c>
      <c r="K593">
        <f t="shared" si="91"/>
        <v>0.85159817351598177</v>
      </c>
      <c r="L593">
        <f t="shared" si="92"/>
        <v>0</v>
      </c>
      <c r="M593">
        <f t="shared" si="93"/>
        <v>0</v>
      </c>
      <c r="N593">
        <f t="shared" si="94"/>
        <v>0.84824280786524298</v>
      </c>
      <c r="O593">
        <f t="shared" si="95"/>
        <v>0</v>
      </c>
      <c r="P593">
        <f t="shared" si="96"/>
        <v>0.3808139534883721</v>
      </c>
      <c r="Q593">
        <f t="shared" si="97"/>
        <v>0</v>
      </c>
      <c r="R593">
        <f t="shared" si="98"/>
        <v>0.49175824175824173</v>
      </c>
      <c r="S593">
        <f t="shared" si="99"/>
        <v>0.5019309829807147</v>
      </c>
    </row>
    <row r="594" spans="1:19" x14ac:dyDescent="0.2">
      <c r="A594">
        <f t="shared" ca="1" si="90"/>
        <v>0.36298763271477019</v>
      </c>
      <c r="B594">
        <v>231.800003</v>
      </c>
      <c r="C594">
        <v>0</v>
      </c>
      <c r="D594">
        <v>121.599998</v>
      </c>
      <c r="E594">
        <v>174</v>
      </c>
      <c r="F594">
        <v>6.7</v>
      </c>
      <c r="G594">
        <v>1056.400024</v>
      </c>
      <c r="H594">
        <v>778.5</v>
      </c>
      <c r="I594">
        <v>100</v>
      </c>
      <c r="J594">
        <v>45.84</v>
      </c>
      <c r="K594">
        <f t="shared" si="91"/>
        <v>0.2963470388127854</v>
      </c>
      <c r="L594">
        <f t="shared" si="92"/>
        <v>0</v>
      </c>
      <c r="M594">
        <f t="shared" si="93"/>
        <v>0.60769612370726267</v>
      </c>
      <c r="N594">
        <f t="shared" si="94"/>
        <v>0.41693289337698625</v>
      </c>
      <c r="O594">
        <f t="shared" si="95"/>
        <v>0.20807452769954884</v>
      </c>
      <c r="P594">
        <f t="shared" si="96"/>
        <v>0.74244193023255822</v>
      </c>
      <c r="Q594">
        <f t="shared" si="97"/>
        <v>0.4628700730278017</v>
      </c>
      <c r="R594">
        <f t="shared" si="98"/>
        <v>0.27197802197802196</v>
      </c>
      <c r="S594">
        <f t="shared" si="99"/>
        <v>0.54204560961867732</v>
      </c>
    </row>
    <row r="595" spans="1:19" x14ac:dyDescent="0.2">
      <c r="A595">
        <f t="shared" ca="1" si="90"/>
        <v>0.10739982868725251</v>
      </c>
      <c r="B595">
        <v>401.79998799999998</v>
      </c>
      <c r="C595">
        <v>94.699996999999996</v>
      </c>
      <c r="D595">
        <v>0</v>
      </c>
      <c r="E595">
        <v>147.39999399999999</v>
      </c>
      <c r="F595">
        <v>11.4</v>
      </c>
      <c r="G595">
        <v>946.79998799999998</v>
      </c>
      <c r="H595">
        <v>852.09997599999997</v>
      </c>
      <c r="I595">
        <v>3</v>
      </c>
      <c r="J595">
        <v>41.099997999999999</v>
      </c>
      <c r="K595">
        <f t="shared" si="91"/>
        <v>0.68447485844748857</v>
      </c>
      <c r="L595">
        <f t="shared" si="92"/>
        <v>0.26349470946290554</v>
      </c>
      <c r="M595">
        <f t="shared" si="93"/>
        <v>0</v>
      </c>
      <c r="N595">
        <f t="shared" si="94"/>
        <v>0.20447277646500256</v>
      </c>
      <c r="O595">
        <f t="shared" si="95"/>
        <v>0.3540372560857995</v>
      </c>
      <c r="P595">
        <f t="shared" si="96"/>
        <v>0.42383717441860463</v>
      </c>
      <c r="Q595">
        <f t="shared" si="97"/>
        <v>0.64751628585145726</v>
      </c>
      <c r="R595">
        <f t="shared" si="98"/>
        <v>5.4945054945054949E-3</v>
      </c>
      <c r="S595">
        <f t="shared" si="99"/>
        <v>0.482994879357042</v>
      </c>
    </row>
    <row r="596" spans="1:19" x14ac:dyDescent="0.2">
      <c r="A596">
        <f t="shared" ca="1" si="90"/>
        <v>0.99564008763304457</v>
      </c>
      <c r="B596">
        <v>213.5</v>
      </c>
      <c r="C596">
        <v>0</v>
      </c>
      <c r="D596">
        <v>174.199997</v>
      </c>
      <c r="E596">
        <v>159.199997</v>
      </c>
      <c r="F596">
        <v>11.7</v>
      </c>
      <c r="G596">
        <v>1043.599976</v>
      </c>
      <c r="H596">
        <v>771.90002400000003</v>
      </c>
      <c r="I596">
        <v>14</v>
      </c>
      <c r="J596">
        <v>29.59</v>
      </c>
      <c r="K596">
        <f t="shared" si="91"/>
        <v>0.2545662100456621</v>
      </c>
      <c r="L596">
        <f t="shared" si="92"/>
        <v>0</v>
      </c>
      <c r="M596">
        <f t="shared" si="93"/>
        <v>0.87056467654478731</v>
      </c>
      <c r="N596">
        <f t="shared" si="94"/>
        <v>0.29872200396298726</v>
      </c>
      <c r="O596">
        <f t="shared" si="95"/>
        <v>0.3633540259827942</v>
      </c>
      <c r="P596">
        <f t="shared" si="96"/>
        <v>0.70523248837209296</v>
      </c>
      <c r="Q596">
        <f t="shared" si="97"/>
        <v>0.44631217940665419</v>
      </c>
      <c r="R596">
        <f t="shared" si="98"/>
        <v>3.5714285714285712E-2</v>
      </c>
      <c r="S596">
        <f t="shared" si="99"/>
        <v>0.33960384551149481</v>
      </c>
    </row>
    <row r="597" spans="1:19" x14ac:dyDescent="0.2">
      <c r="A597">
        <f t="shared" ca="1" si="90"/>
        <v>0.31228456824517459</v>
      </c>
      <c r="B597">
        <v>366</v>
      </c>
      <c r="C597">
        <v>187</v>
      </c>
      <c r="D597">
        <v>0</v>
      </c>
      <c r="E597">
        <v>191</v>
      </c>
      <c r="F597">
        <v>7</v>
      </c>
      <c r="G597">
        <v>824</v>
      </c>
      <c r="H597">
        <v>757</v>
      </c>
      <c r="I597">
        <v>28</v>
      </c>
      <c r="J597">
        <v>65.910004000000001</v>
      </c>
      <c r="K597">
        <f t="shared" si="91"/>
        <v>0.60273972602739723</v>
      </c>
      <c r="L597">
        <f t="shared" si="92"/>
        <v>0.52031163918160783</v>
      </c>
      <c r="M597">
        <f t="shared" si="93"/>
        <v>0</v>
      </c>
      <c r="N597">
        <f t="shared" si="94"/>
        <v>0.55271564423440045</v>
      </c>
      <c r="O597">
        <f t="shared" si="95"/>
        <v>0.21739129759654355</v>
      </c>
      <c r="P597">
        <f t="shared" si="96"/>
        <v>6.6860465116279064E-2</v>
      </c>
      <c r="Q597">
        <f t="shared" si="97"/>
        <v>0.40893128402998202</v>
      </c>
      <c r="R597">
        <f t="shared" si="98"/>
        <v>7.4175824175824176E-2</v>
      </c>
      <c r="S597">
        <f t="shared" si="99"/>
        <v>0.79207681056625912</v>
      </c>
    </row>
    <row r="598" spans="1:19" x14ac:dyDescent="0.2">
      <c r="A598">
        <f t="shared" ca="1" si="90"/>
        <v>4.5947945205857321E-2</v>
      </c>
      <c r="B598">
        <v>144</v>
      </c>
      <c r="C598">
        <v>15</v>
      </c>
      <c r="D598">
        <v>195</v>
      </c>
      <c r="E598">
        <v>176</v>
      </c>
      <c r="F598">
        <v>6</v>
      </c>
      <c r="G598">
        <v>1021</v>
      </c>
      <c r="H598">
        <v>709</v>
      </c>
      <c r="I598">
        <v>28</v>
      </c>
      <c r="J598">
        <v>15.34</v>
      </c>
      <c r="K598">
        <f t="shared" si="91"/>
        <v>9.5890410958904104E-2</v>
      </c>
      <c r="L598">
        <f t="shared" si="92"/>
        <v>4.1736227741840194E-2</v>
      </c>
      <c r="M598">
        <f t="shared" si="93"/>
        <v>0.97451271440741483</v>
      </c>
      <c r="N598">
        <f t="shared" si="94"/>
        <v>0.43290733465432907</v>
      </c>
      <c r="O598">
        <f t="shared" si="95"/>
        <v>0.18633539793989448</v>
      </c>
      <c r="P598">
        <f t="shared" si="96"/>
        <v>0.63953488372093026</v>
      </c>
      <c r="Q598">
        <f t="shared" si="97"/>
        <v>0.28850980161624495</v>
      </c>
      <c r="R598">
        <f t="shared" si="98"/>
        <v>7.4175824175824176E-2</v>
      </c>
      <c r="S598">
        <f t="shared" si="99"/>
        <v>0.16207799083288876</v>
      </c>
    </row>
    <row r="599" spans="1:19" x14ac:dyDescent="0.2">
      <c r="A599">
        <f t="shared" ca="1" si="90"/>
        <v>0.45389595521573223</v>
      </c>
      <c r="B599">
        <v>251.39999399999999</v>
      </c>
      <c r="C599">
        <v>0</v>
      </c>
      <c r="D599">
        <v>118.300003</v>
      </c>
      <c r="E599">
        <v>188.5</v>
      </c>
      <c r="F599">
        <v>5.8</v>
      </c>
      <c r="G599">
        <v>1028.400024</v>
      </c>
      <c r="H599">
        <v>757.70001200000002</v>
      </c>
      <c r="I599">
        <v>14</v>
      </c>
      <c r="J599">
        <v>29.93</v>
      </c>
      <c r="K599">
        <f t="shared" si="91"/>
        <v>0.34109587671232877</v>
      </c>
      <c r="L599">
        <f t="shared" si="92"/>
        <v>0</v>
      </c>
      <c r="M599">
        <f t="shared" si="93"/>
        <v>0.59120439506633493</v>
      </c>
      <c r="N599">
        <f t="shared" si="94"/>
        <v>0.53274759263772187</v>
      </c>
      <c r="O599">
        <f t="shared" si="95"/>
        <v>0.18012421800856465</v>
      </c>
      <c r="P599">
        <f t="shared" si="96"/>
        <v>0.66104658139534889</v>
      </c>
      <c r="Q599">
        <f t="shared" si="97"/>
        <v>0.41068746075388629</v>
      </c>
      <c r="R599">
        <f t="shared" si="98"/>
        <v>3.5714285714285712E-2</v>
      </c>
      <c r="S599">
        <f t="shared" si="99"/>
        <v>0.3438395501143528</v>
      </c>
    </row>
    <row r="600" spans="1:19" x14ac:dyDescent="0.2">
      <c r="A600">
        <f t="shared" ca="1" si="90"/>
        <v>0.6299657654448455</v>
      </c>
      <c r="B600">
        <v>178</v>
      </c>
      <c r="C600">
        <v>129.800003</v>
      </c>
      <c r="D600">
        <v>118.599998</v>
      </c>
      <c r="E600">
        <v>179.89999399999999</v>
      </c>
      <c r="F600">
        <v>3.6</v>
      </c>
      <c r="G600">
        <v>1007.299988</v>
      </c>
      <c r="H600">
        <v>746.79998799999998</v>
      </c>
      <c r="I600">
        <v>28</v>
      </c>
      <c r="J600">
        <v>39.159999999999997</v>
      </c>
      <c r="K600">
        <f t="shared" si="91"/>
        <v>0.17351598173515981</v>
      </c>
      <c r="L600">
        <f t="shared" si="92"/>
        <v>0.36115749907330275</v>
      </c>
      <c r="M600">
        <f t="shared" si="93"/>
        <v>0.59270362040868707</v>
      </c>
      <c r="N600">
        <f t="shared" si="94"/>
        <v>0.46405744722182374</v>
      </c>
      <c r="O600">
        <f t="shared" si="95"/>
        <v>0.11180123876393669</v>
      </c>
      <c r="P600">
        <f t="shared" si="96"/>
        <v>0.59970926744186037</v>
      </c>
      <c r="Q600">
        <f t="shared" si="97"/>
        <v>0.38334168891169224</v>
      </c>
      <c r="R600">
        <f t="shared" si="98"/>
        <v>7.4175824175824176E-2</v>
      </c>
      <c r="S600">
        <f t="shared" si="99"/>
        <v>0.45882647212723238</v>
      </c>
    </row>
    <row r="601" spans="1:19" x14ac:dyDescent="0.2">
      <c r="A601">
        <f t="shared" ca="1" si="90"/>
        <v>0.27438322313214736</v>
      </c>
      <c r="B601">
        <v>387</v>
      </c>
      <c r="C601">
        <v>20</v>
      </c>
      <c r="D601">
        <v>94</v>
      </c>
      <c r="E601">
        <v>157</v>
      </c>
      <c r="F601">
        <v>11.6</v>
      </c>
      <c r="G601">
        <v>938</v>
      </c>
      <c r="H601">
        <v>845</v>
      </c>
      <c r="I601">
        <v>7</v>
      </c>
      <c r="J601">
        <v>41.669998</v>
      </c>
      <c r="K601">
        <f t="shared" si="91"/>
        <v>0.65068493150684936</v>
      </c>
      <c r="L601">
        <f t="shared" si="92"/>
        <v>5.5648303655786928E-2</v>
      </c>
      <c r="M601">
        <f t="shared" si="93"/>
        <v>0.4697651033553692</v>
      </c>
      <c r="N601">
        <f t="shared" si="94"/>
        <v>0.2811501425195721</v>
      </c>
      <c r="O601">
        <f t="shared" si="95"/>
        <v>0.3602484360171293</v>
      </c>
      <c r="P601">
        <f t="shared" si="96"/>
        <v>0.39825581395348836</v>
      </c>
      <c r="Q601">
        <f t="shared" si="97"/>
        <v>0.62970400178849995</v>
      </c>
      <c r="R601">
        <f t="shared" si="98"/>
        <v>1.6483516483516484E-2</v>
      </c>
      <c r="S601">
        <f t="shared" si="99"/>
        <v>0.49009591354418625</v>
      </c>
    </row>
    <row r="602" spans="1:19" x14ac:dyDescent="0.2">
      <c r="A602">
        <f t="shared" ca="1" si="90"/>
        <v>0.31318327439780791</v>
      </c>
      <c r="B602">
        <v>102</v>
      </c>
      <c r="C602">
        <v>153</v>
      </c>
      <c r="D602">
        <v>0</v>
      </c>
      <c r="E602">
        <v>192</v>
      </c>
      <c r="F602">
        <v>0</v>
      </c>
      <c r="G602">
        <v>887</v>
      </c>
      <c r="H602">
        <v>942</v>
      </c>
      <c r="I602">
        <v>28</v>
      </c>
      <c r="J602">
        <v>17.280000999999999</v>
      </c>
      <c r="K602">
        <f t="shared" si="91"/>
        <v>0</v>
      </c>
      <c r="L602">
        <f t="shared" si="92"/>
        <v>0.42570952296677</v>
      </c>
      <c r="M602">
        <f t="shared" si="93"/>
        <v>0</v>
      </c>
      <c r="N602">
        <f t="shared" si="94"/>
        <v>0.56070286487307186</v>
      </c>
      <c r="O602">
        <f t="shared" si="95"/>
        <v>0</v>
      </c>
      <c r="P602">
        <f t="shared" si="96"/>
        <v>0.25</v>
      </c>
      <c r="Q602">
        <f t="shared" si="97"/>
        <v>0.87305574749959347</v>
      </c>
      <c r="R602">
        <f t="shared" si="98"/>
        <v>7.4175824175824176E-2</v>
      </c>
      <c r="S602">
        <f t="shared" si="99"/>
        <v>0.18624643543656247</v>
      </c>
    </row>
    <row r="603" spans="1:19" x14ac:dyDescent="0.2">
      <c r="A603">
        <f t="shared" ca="1" si="90"/>
        <v>0.77835186074711227</v>
      </c>
      <c r="B603">
        <v>382</v>
      </c>
      <c r="C603">
        <v>0</v>
      </c>
      <c r="D603">
        <v>0</v>
      </c>
      <c r="E603">
        <v>185</v>
      </c>
      <c r="F603">
        <v>0</v>
      </c>
      <c r="G603">
        <v>1047</v>
      </c>
      <c r="H603">
        <v>739</v>
      </c>
      <c r="I603">
        <v>28</v>
      </c>
      <c r="J603">
        <v>37.419998</v>
      </c>
      <c r="K603">
        <f t="shared" si="91"/>
        <v>0.63926940639269403</v>
      </c>
      <c r="L603">
        <f t="shared" si="92"/>
        <v>0</v>
      </c>
      <c r="M603">
        <f t="shared" si="93"/>
        <v>0</v>
      </c>
      <c r="N603">
        <f t="shared" si="94"/>
        <v>0.50479232040237187</v>
      </c>
      <c r="O603">
        <f t="shared" si="95"/>
        <v>0</v>
      </c>
      <c r="P603">
        <f t="shared" si="96"/>
        <v>0.71511627906976749</v>
      </c>
      <c r="Q603">
        <f t="shared" si="97"/>
        <v>0.36377322812483065</v>
      </c>
      <c r="R603">
        <f t="shared" si="98"/>
        <v>7.4175824175824176E-2</v>
      </c>
      <c r="S603">
        <f t="shared" si="99"/>
        <v>0.43714960600846159</v>
      </c>
    </row>
    <row r="604" spans="1:19" x14ac:dyDescent="0.2">
      <c r="A604">
        <f t="shared" ca="1" si="90"/>
        <v>6.0511260433445013E-2</v>
      </c>
      <c r="B604">
        <v>143</v>
      </c>
      <c r="C604">
        <v>169.39999399999999</v>
      </c>
      <c r="D604">
        <v>142.699997</v>
      </c>
      <c r="E604">
        <v>190.699997</v>
      </c>
      <c r="F604">
        <v>8.4</v>
      </c>
      <c r="G604">
        <v>967.40002400000003</v>
      </c>
      <c r="H604">
        <v>643.5</v>
      </c>
      <c r="I604">
        <v>28</v>
      </c>
      <c r="J604">
        <v>29.73</v>
      </c>
      <c r="K604">
        <f t="shared" si="91"/>
        <v>9.3607305936073054E-2</v>
      </c>
      <c r="L604">
        <f t="shared" si="92"/>
        <v>0.47134111527002415</v>
      </c>
      <c r="M604">
        <f t="shared" si="93"/>
        <v>0.7131433919097433</v>
      </c>
      <c r="N604">
        <f t="shared" si="94"/>
        <v>0.55031945408113703</v>
      </c>
      <c r="O604">
        <f t="shared" si="95"/>
        <v>0.26086955711585225</v>
      </c>
      <c r="P604">
        <f t="shared" si="96"/>
        <v>0.48372100000000007</v>
      </c>
      <c r="Q604">
        <f t="shared" si="97"/>
        <v>0.12418465373916632</v>
      </c>
      <c r="R604">
        <f t="shared" si="98"/>
        <v>7.4175824175824176E-2</v>
      </c>
      <c r="S604">
        <f t="shared" si="99"/>
        <v>0.34134795917149519</v>
      </c>
    </row>
    <row r="605" spans="1:19" x14ac:dyDescent="0.2">
      <c r="A605">
        <f t="shared" ca="1" si="90"/>
        <v>0.99963738716424921</v>
      </c>
      <c r="B605">
        <v>213.5</v>
      </c>
      <c r="C605">
        <v>0</v>
      </c>
      <c r="D605">
        <v>174.199997</v>
      </c>
      <c r="E605">
        <v>154.60000600000001</v>
      </c>
      <c r="F605">
        <v>11.7</v>
      </c>
      <c r="G605">
        <v>1052.3000489999999</v>
      </c>
      <c r="H605">
        <v>775.5</v>
      </c>
      <c r="I605">
        <v>3</v>
      </c>
      <c r="J605">
        <v>17.370000999999998</v>
      </c>
      <c r="K605">
        <f t="shared" si="91"/>
        <v>0.2545662100456621</v>
      </c>
      <c r="L605">
        <f t="shared" si="92"/>
        <v>0</v>
      </c>
      <c r="M605">
        <f t="shared" si="93"/>
        <v>0.87056467654478731</v>
      </c>
      <c r="N605">
        <f t="shared" si="94"/>
        <v>0.26198086091008455</v>
      </c>
      <c r="O605">
        <f t="shared" si="95"/>
        <v>0.3633540259827942</v>
      </c>
      <c r="P605">
        <f t="shared" si="96"/>
        <v>0.73052339825581381</v>
      </c>
      <c r="Q605">
        <f t="shared" si="97"/>
        <v>0.45534373037694315</v>
      </c>
      <c r="R605">
        <f t="shared" si="98"/>
        <v>5.4945054945054949E-3</v>
      </c>
      <c r="S605">
        <f t="shared" si="99"/>
        <v>0.1873676513608484</v>
      </c>
    </row>
    <row r="606" spans="1:19" x14ac:dyDescent="0.2">
      <c r="A606">
        <f t="shared" ca="1" si="90"/>
        <v>0.1051348989096148</v>
      </c>
      <c r="B606">
        <v>296</v>
      </c>
      <c r="C606">
        <v>0</v>
      </c>
      <c r="D606">
        <v>107</v>
      </c>
      <c r="E606">
        <v>221</v>
      </c>
      <c r="F606">
        <v>11</v>
      </c>
      <c r="G606">
        <v>819</v>
      </c>
      <c r="H606">
        <v>778</v>
      </c>
      <c r="I606">
        <v>28</v>
      </c>
      <c r="J606">
        <v>31.42</v>
      </c>
      <c r="K606">
        <f t="shared" si="91"/>
        <v>0.44292237442922372</v>
      </c>
      <c r="L606">
        <f t="shared" si="92"/>
        <v>0</v>
      </c>
      <c r="M606">
        <f t="shared" si="93"/>
        <v>0.53473261764919688</v>
      </c>
      <c r="N606">
        <f t="shared" si="94"/>
        <v>0.7923322633945431</v>
      </c>
      <c r="O606">
        <f t="shared" si="95"/>
        <v>0.34161489622313984</v>
      </c>
      <c r="P606">
        <f t="shared" si="96"/>
        <v>5.232558139534884E-2</v>
      </c>
      <c r="Q606">
        <f t="shared" si="97"/>
        <v>0.46161568258599195</v>
      </c>
      <c r="R606">
        <f t="shared" si="98"/>
        <v>7.4175824175824176E-2</v>
      </c>
      <c r="S606">
        <f t="shared" si="99"/>
        <v>0.36240190263864219</v>
      </c>
    </row>
    <row r="607" spans="1:19" x14ac:dyDescent="0.2">
      <c r="A607">
        <f t="shared" ca="1" si="90"/>
        <v>0.15337764273082399</v>
      </c>
      <c r="B607">
        <v>167.39999399999999</v>
      </c>
      <c r="C607">
        <v>129.89999399999999</v>
      </c>
      <c r="D607">
        <v>128.60000600000001</v>
      </c>
      <c r="E607">
        <v>175.5</v>
      </c>
      <c r="F607">
        <v>7.8</v>
      </c>
      <c r="G607">
        <v>1006.299988</v>
      </c>
      <c r="H607">
        <v>746.59997599999997</v>
      </c>
      <c r="I607">
        <v>14</v>
      </c>
      <c r="J607">
        <v>31.809999000000001</v>
      </c>
      <c r="K607">
        <f t="shared" si="91"/>
        <v>0.14931505479452054</v>
      </c>
      <c r="L607">
        <f t="shared" si="92"/>
        <v>0.36143571554984499</v>
      </c>
      <c r="M607">
        <f t="shared" si="93"/>
        <v>0.64267867138394785</v>
      </c>
      <c r="N607">
        <f t="shared" si="94"/>
        <v>0.42891372433499336</v>
      </c>
      <c r="O607">
        <f t="shared" si="95"/>
        <v>0.24223601732186281</v>
      </c>
      <c r="P607">
        <f t="shared" si="96"/>
        <v>0.59680229069767432</v>
      </c>
      <c r="Q607">
        <f t="shared" si="97"/>
        <v>0.38283990262959772</v>
      </c>
      <c r="R607">
        <f t="shared" si="98"/>
        <v>3.5714285714285712E-2</v>
      </c>
      <c r="S607">
        <f t="shared" si="99"/>
        <v>0.3672604925192598</v>
      </c>
    </row>
    <row r="608" spans="1:19" x14ac:dyDescent="0.2">
      <c r="A608">
        <f t="shared" ca="1" si="90"/>
        <v>0.67518218020660226</v>
      </c>
      <c r="B608">
        <v>148.5</v>
      </c>
      <c r="C608">
        <v>139.39999399999999</v>
      </c>
      <c r="D608">
        <v>108.599998</v>
      </c>
      <c r="E608">
        <v>192.699997</v>
      </c>
      <c r="F608">
        <v>6.1</v>
      </c>
      <c r="G608">
        <v>892.40002400000003</v>
      </c>
      <c r="H608">
        <v>780</v>
      </c>
      <c r="I608">
        <v>28</v>
      </c>
      <c r="J608">
        <v>23.700001</v>
      </c>
      <c r="K608">
        <f t="shared" si="91"/>
        <v>0.10616438356164383</v>
      </c>
      <c r="L608">
        <f t="shared" si="92"/>
        <v>0.38786865978634377</v>
      </c>
      <c r="M608">
        <f t="shared" si="93"/>
        <v>0.54272860941343493</v>
      </c>
      <c r="N608">
        <f t="shared" si="94"/>
        <v>0.56629389535847985</v>
      </c>
      <c r="O608">
        <f t="shared" si="95"/>
        <v>0.18944098790555938</v>
      </c>
      <c r="P608">
        <f t="shared" si="96"/>
        <v>0.26569774418604658</v>
      </c>
      <c r="Q608">
        <f t="shared" si="97"/>
        <v>0.466633244353231</v>
      </c>
      <c r="R608">
        <f t="shared" si="98"/>
        <v>7.4175824175824176E-2</v>
      </c>
      <c r="S608">
        <f t="shared" si="99"/>
        <v>0.26622650470229242</v>
      </c>
    </row>
    <row r="609" spans="1:19" x14ac:dyDescent="0.2">
      <c r="A609">
        <f t="shared" ca="1" si="90"/>
        <v>0.68250568223042707</v>
      </c>
      <c r="B609">
        <v>116</v>
      </c>
      <c r="C609">
        <v>173</v>
      </c>
      <c r="D609">
        <v>0</v>
      </c>
      <c r="E609">
        <v>192</v>
      </c>
      <c r="F609">
        <v>0</v>
      </c>
      <c r="G609">
        <v>909.79998799999998</v>
      </c>
      <c r="H609">
        <v>891.90002400000003</v>
      </c>
      <c r="I609">
        <v>3</v>
      </c>
      <c r="J609">
        <v>6.28</v>
      </c>
      <c r="K609">
        <f t="shared" si="91"/>
        <v>3.1963470319634701E-2</v>
      </c>
      <c r="L609">
        <f t="shared" si="92"/>
        <v>0.48135782662255694</v>
      </c>
      <c r="M609">
        <f t="shared" si="93"/>
        <v>0</v>
      </c>
      <c r="N609">
        <f t="shared" si="94"/>
        <v>0.56070286487307186</v>
      </c>
      <c r="O609">
        <f t="shared" si="95"/>
        <v>0</v>
      </c>
      <c r="P609">
        <f t="shared" si="96"/>
        <v>0.31627903488372089</v>
      </c>
      <c r="Q609">
        <f t="shared" si="97"/>
        <v>0.7473658854409968</v>
      </c>
      <c r="R609">
        <f t="shared" si="98"/>
        <v>5.4945054945054949E-3</v>
      </c>
      <c r="S609">
        <f t="shared" si="99"/>
        <v>4.9208921121438175E-2</v>
      </c>
    </row>
    <row r="610" spans="1:19" x14ac:dyDescent="0.2">
      <c r="A610">
        <f t="shared" ca="1" si="90"/>
        <v>0.74264026000211902</v>
      </c>
      <c r="B610">
        <v>200</v>
      </c>
      <c r="C610">
        <v>133</v>
      </c>
      <c r="D610">
        <v>0</v>
      </c>
      <c r="E610">
        <v>192</v>
      </c>
      <c r="F610">
        <v>0</v>
      </c>
      <c r="G610">
        <v>965.40002400000003</v>
      </c>
      <c r="H610">
        <v>806.20001200000002</v>
      </c>
      <c r="I610">
        <v>3</v>
      </c>
      <c r="J610">
        <v>11.41</v>
      </c>
      <c r="K610">
        <f t="shared" si="91"/>
        <v>0.22374429223744291</v>
      </c>
      <c r="L610">
        <f t="shared" si="92"/>
        <v>0.37006121931098307</v>
      </c>
      <c r="M610">
        <f t="shared" si="93"/>
        <v>0</v>
      </c>
      <c r="N610">
        <f t="shared" si="94"/>
        <v>0.56070286487307186</v>
      </c>
      <c r="O610">
        <f t="shared" si="95"/>
        <v>0</v>
      </c>
      <c r="P610">
        <f t="shared" si="96"/>
        <v>0.47790704651162802</v>
      </c>
      <c r="Q610">
        <f t="shared" si="97"/>
        <v>0.53236333360943311</v>
      </c>
      <c r="R610">
        <f t="shared" si="98"/>
        <v>5.4945054945054949E-3</v>
      </c>
      <c r="S610">
        <f t="shared" si="99"/>
        <v>0.11311822880573635</v>
      </c>
    </row>
    <row r="611" spans="1:19" x14ac:dyDescent="0.2">
      <c r="A611">
        <f t="shared" ca="1" si="90"/>
        <v>0.82700613494148156</v>
      </c>
      <c r="B611">
        <v>424</v>
      </c>
      <c r="C611">
        <v>22</v>
      </c>
      <c r="D611">
        <v>132</v>
      </c>
      <c r="E611">
        <v>168</v>
      </c>
      <c r="F611">
        <v>8.9</v>
      </c>
      <c r="G611">
        <v>822</v>
      </c>
      <c r="H611">
        <v>750</v>
      </c>
      <c r="I611">
        <v>7</v>
      </c>
      <c r="J611">
        <v>40.290000999999997</v>
      </c>
      <c r="K611">
        <f t="shared" si="91"/>
        <v>0.73515981735159819</v>
      </c>
      <c r="L611">
        <f t="shared" si="92"/>
        <v>6.121313402136562E-2</v>
      </c>
      <c r="M611">
        <f t="shared" si="93"/>
        <v>0.65967014513732691</v>
      </c>
      <c r="N611">
        <f t="shared" si="94"/>
        <v>0.36900956954495773</v>
      </c>
      <c r="O611">
        <f t="shared" si="95"/>
        <v>0.27639750694417681</v>
      </c>
      <c r="P611">
        <f t="shared" si="96"/>
        <v>6.1046511627906974E-2</v>
      </c>
      <c r="Q611">
        <f t="shared" si="97"/>
        <v>0.39136981784464536</v>
      </c>
      <c r="R611">
        <f t="shared" si="98"/>
        <v>1.6483516483516484E-2</v>
      </c>
      <c r="S611">
        <f t="shared" si="99"/>
        <v>0.4729039734123327</v>
      </c>
    </row>
    <row r="612" spans="1:19" x14ac:dyDescent="0.2">
      <c r="A612">
        <f t="shared" ca="1" si="90"/>
        <v>0.91522949131385956</v>
      </c>
      <c r="B612">
        <v>446</v>
      </c>
      <c r="C612">
        <v>24</v>
      </c>
      <c r="D612">
        <v>79</v>
      </c>
      <c r="E612">
        <v>162</v>
      </c>
      <c r="F612">
        <v>10.3</v>
      </c>
      <c r="G612">
        <v>967</v>
      </c>
      <c r="H612">
        <v>712</v>
      </c>
      <c r="I612">
        <v>56</v>
      </c>
      <c r="J612">
        <v>54.77</v>
      </c>
      <c r="K612">
        <f t="shared" si="91"/>
        <v>0.78538812785388123</v>
      </c>
      <c r="L612">
        <f t="shared" si="92"/>
        <v>6.6777964386944319E-2</v>
      </c>
      <c r="M612">
        <f t="shared" si="93"/>
        <v>0.39480258686249114</v>
      </c>
      <c r="N612">
        <f t="shared" si="94"/>
        <v>0.32108624571292921</v>
      </c>
      <c r="O612">
        <f t="shared" si="95"/>
        <v>0.31987576646348553</v>
      </c>
      <c r="P612">
        <f t="shared" si="96"/>
        <v>0.48255813953488375</v>
      </c>
      <c r="Q612">
        <f t="shared" si="97"/>
        <v>0.29603614426710356</v>
      </c>
      <c r="R612">
        <f t="shared" si="98"/>
        <v>0.15109890109890109</v>
      </c>
      <c r="S612">
        <f t="shared" si="99"/>
        <v>0.65329514521727039</v>
      </c>
    </row>
    <row r="613" spans="1:19" x14ac:dyDescent="0.2">
      <c r="A613">
        <f t="shared" ca="1" si="90"/>
        <v>0.5069512880265995</v>
      </c>
      <c r="B613">
        <v>387</v>
      </c>
      <c r="C613">
        <v>20</v>
      </c>
      <c r="D613">
        <v>94</v>
      </c>
      <c r="E613">
        <v>157</v>
      </c>
      <c r="F613">
        <v>14.3</v>
      </c>
      <c r="G613">
        <v>938</v>
      </c>
      <c r="H613">
        <v>845</v>
      </c>
      <c r="I613">
        <v>28</v>
      </c>
      <c r="J613">
        <v>50.240001999999997</v>
      </c>
      <c r="K613">
        <f t="shared" si="91"/>
        <v>0.65068493150684936</v>
      </c>
      <c r="L613">
        <f t="shared" si="92"/>
        <v>5.5648303655786928E-2</v>
      </c>
      <c r="M613">
        <f t="shared" si="93"/>
        <v>0.4697651033553692</v>
      </c>
      <c r="N613">
        <f t="shared" si="94"/>
        <v>0.2811501425195721</v>
      </c>
      <c r="O613">
        <f t="shared" si="95"/>
        <v>0.44409936509008185</v>
      </c>
      <c r="P613">
        <f t="shared" si="96"/>
        <v>0.39825581395348836</v>
      </c>
      <c r="Q613">
        <f t="shared" si="97"/>
        <v>0.62970400178849995</v>
      </c>
      <c r="R613">
        <f t="shared" si="98"/>
        <v>7.4175824175824176E-2</v>
      </c>
      <c r="S613">
        <f t="shared" si="99"/>
        <v>0.59686063527745448</v>
      </c>
    </row>
    <row r="614" spans="1:19" x14ac:dyDescent="0.2">
      <c r="A614">
        <f t="shared" ca="1" si="90"/>
        <v>0.17248974608271028</v>
      </c>
      <c r="B614">
        <v>287.29998799999998</v>
      </c>
      <c r="C614">
        <v>120.5</v>
      </c>
      <c r="D614">
        <v>93.900002000000001</v>
      </c>
      <c r="E614">
        <v>187.60000600000001</v>
      </c>
      <c r="F614">
        <v>9.1999999999999993</v>
      </c>
      <c r="G614">
        <v>904.40002400000003</v>
      </c>
      <c r="H614">
        <v>695.90002400000003</v>
      </c>
      <c r="I614">
        <v>28</v>
      </c>
      <c r="J614">
        <v>43.799999</v>
      </c>
      <c r="K614">
        <f t="shared" si="91"/>
        <v>0.42305933333333329</v>
      </c>
      <c r="L614">
        <f t="shared" si="92"/>
        <v>0.33528102952611627</v>
      </c>
      <c r="M614">
        <f t="shared" si="93"/>
        <v>0.4692653632404189</v>
      </c>
      <c r="N614">
        <f t="shared" si="94"/>
        <v>0.52555914198624143</v>
      </c>
      <c r="O614">
        <f t="shared" si="95"/>
        <v>0.28571427684117151</v>
      </c>
      <c r="P614">
        <f t="shared" si="96"/>
        <v>0.30058146511627915</v>
      </c>
      <c r="Q614">
        <f t="shared" si="97"/>
        <v>0.25564483225157053</v>
      </c>
      <c r="R614">
        <f t="shared" si="98"/>
        <v>7.4175824175824176E-2</v>
      </c>
      <c r="S614">
        <f t="shared" si="99"/>
        <v>0.51663136954357469</v>
      </c>
    </row>
    <row r="615" spans="1:19" x14ac:dyDescent="0.2">
      <c r="A615">
        <f t="shared" ca="1" si="90"/>
        <v>9.0400576400706534E-3</v>
      </c>
      <c r="B615">
        <v>277</v>
      </c>
      <c r="C615">
        <v>117</v>
      </c>
      <c r="D615">
        <v>91</v>
      </c>
      <c r="E615">
        <v>191</v>
      </c>
      <c r="F615">
        <v>7</v>
      </c>
      <c r="G615">
        <v>946</v>
      </c>
      <c r="H615">
        <v>666</v>
      </c>
      <c r="I615">
        <v>28</v>
      </c>
      <c r="J615">
        <v>43.57</v>
      </c>
      <c r="K615">
        <f t="shared" si="91"/>
        <v>0.3995433789954338</v>
      </c>
      <c r="L615">
        <f t="shared" si="92"/>
        <v>0.32554257638635353</v>
      </c>
      <c r="M615">
        <f t="shared" si="93"/>
        <v>0.4547726000567936</v>
      </c>
      <c r="N615">
        <f t="shared" si="94"/>
        <v>0.55271564423440045</v>
      </c>
      <c r="O615">
        <f t="shared" si="95"/>
        <v>0.21739129759654355</v>
      </c>
      <c r="P615">
        <f t="shared" si="96"/>
        <v>0.42151162790697677</v>
      </c>
      <c r="Q615">
        <f t="shared" si="97"/>
        <v>0.18063222362060555</v>
      </c>
      <c r="R615">
        <f t="shared" si="98"/>
        <v>7.4175824175824176E-2</v>
      </c>
      <c r="S615">
        <f t="shared" si="99"/>
        <v>0.51376605241724316</v>
      </c>
    </row>
    <row r="616" spans="1:19" x14ac:dyDescent="0.2">
      <c r="A616">
        <f t="shared" ca="1" si="90"/>
        <v>0.90766296315328221</v>
      </c>
      <c r="B616">
        <v>190.300003</v>
      </c>
      <c r="C616">
        <v>0</v>
      </c>
      <c r="D616">
        <v>125.199997</v>
      </c>
      <c r="E616">
        <v>161.89999399999999</v>
      </c>
      <c r="F616">
        <v>9.9</v>
      </c>
      <c r="G616">
        <v>1088.099976</v>
      </c>
      <c r="H616">
        <v>802.59997599999997</v>
      </c>
      <c r="I616">
        <v>14</v>
      </c>
      <c r="J616">
        <v>22.719999000000001</v>
      </c>
      <c r="K616">
        <f t="shared" si="91"/>
        <v>0.20159818036529681</v>
      </c>
      <c r="L616">
        <f t="shared" si="92"/>
        <v>0</v>
      </c>
      <c r="M616">
        <f t="shared" si="93"/>
        <v>0.62568712266805226</v>
      </c>
      <c r="N616">
        <f t="shared" si="94"/>
        <v>0.32028747572573818</v>
      </c>
      <c r="O616">
        <f t="shared" si="95"/>
        <v>0.30745340660082587</v>
      </c>
      <c r="P616">
        <f t="shared" si="96"/>
        <v>0.83459295348837204</v>
      </c>
      <c r="Q616">
        <f t="shared" si="97"/>
        <v>0.52333163211229095</v>
      </c>
      <c r="R616">
        <f t="shared" si="98"/>
        <v>3.5714285714285712E-2</v>
      </c>
      <c r="S616">
        <f t="shared" si="99"/>
        <v>0.2540176841663806</v>
      </c>
    </row>
    <row r="617" spans="1:19" x14ac:dyDescent="0.2">
      <c r="A617">
        <f t="shared" ca="1" si="90"/>
        <v>5.5243053831004918E-2</v>
      </c>
      <c r="B617">
        <v>286.29998799999998</v>
      </c>
      <c r="C617">
        <v>200.89999399999999</v>
      </c>
      <c r="D617">
        <v>0</v>
      </c>
      <c r="E617">
        <v>144.699997</v>
      </c>
      <c r="F617">
        <v>11.2</v>
      </c>
      <c r="G617">
        <v>1004.599976</v>
      </c>
      <c r="H617">
        <v>803.70001200000002</v>
      </c>
      <c r="I617">
        <v>7</v>
      </c>
      <c r="J617">
        <v>38</v>
      </c>
      <c r="K617">
        <f t="shared" si="91"/>
        <v>0.42077622831050226</v>
      </c>
      <c r="L617">
        <f t="shared" si="92"/>
        <v>0.55898719352788862</v>
      </c>
      <c r="M617">
        <f t="shared" si="93"/>
        <v>0</v>
      </c>
      <c r="N617">
        <f t="shared" si="94"/>
        <v>0.18290730470225167</v>
      </c>
      <c r="O617">
        <f t="shared" si="95"/>
        <v>0.34782607615446964</v>
      </c>
      <c r="P617">
        <f t="shared" si="96"/>
        <v>0.59186039534883716</v>
      </c>
      <c r="Q617">
        <f t="shared" si="97"/>
        <v>0.52609138140038436</v>
      </c>
      <c r="R617">
        <f t="shared" si="98"/>
        <v>1.6483516483516484E-2</v>
      </c>
      <c r="S617">
        <f t="shared" si="99"/>
        <v>0.44437524465865819</v>
      </c>
    </row>
    <row r="618" spans="1:19" x14ac:dyDescent="0.2">
      <c r="A618">
        <f t="shared" ca="1" si="90"/>
        <v>0.86140500096045958</v>
      </c>
      <c r="B618">
        <v>318</v>
      </c>
      <c r="C618">
        <v>0</v>
      </c>
      <c r="D618">
        <v>126</v>
      </c>
      <c r="E618">
        <v>210</v>
      </c>
      <c r="F618">
        <v>6</v>
      </c>
      <c r="G618">
        <v>861</v>
      </c>
      <c r="H618">
        <v>737</v>
      </c>
      <c r="I618">
        <v>28</v>
      </c>
      <c r="J618">
        <v>40.060001</v>
      </c>
      <c r="K618">
        <f t="shared" si="91"/>
        <v>0.49315068493150682</v>
      </c>
      <c r="L618">
        <f t="shared" si="92"/>
        <v>0</v>
      </c>
      <c r="M618">
        <f t="shared" si="93"/>
        <v>0.62968513854017572</v>
      </c>
      <c r="N618">
        <f t="shared" si="94"/>
        <v>0.70447283636915736</v>
      </c>
      <c r="O618">
        <f t="shared" si="95"/>
        <v>0.18633539793989448</v>
      </c>
      <c r="P618">
        <f t="shared" si="96"/>
        <v>0.1744186046511628</v>
      </c>
      <c r="Q618">
        <f t="shared" si="97"/>
        <v>0.3587556663575916</v>
      </c>
      <c r="R618">
        <f t="shared" si="98"/>
        <v>7.4175824175824176E-2</v>
      </c>
      <c r="S618">
        <f t="shared" si="99"/>
        <v>0.47003864382804644</v>
      </c>
    </row>
    <row r="619" spans="1:19" x14ac:dyDescent="0.2">
      <c r="A619">
        <f t="shared" ca="1" si="90"/>
        <v>0.90059944532506542</v>
      </c>
      <c r="B619">
        <v>389.89999399999999</v>
      </c>
      <c r="C619">
        <v>189</v>
      </c>
      <c r="D619">
        <v>0</v>
      </c>
      <c r="E619">
        <v>145.89999399999999</v>
      </c>
      <c r="F619">
        <v>22</v>
      </c>
      <c r="G619">
        <v>944.70001200000002</v>
      </c>
      <c r="H619">
        <v>755.79998799999998</v>
      </c>
      <c r="I619">
        <v>7</v>
      </c>
      <c r="J619">
        <v>59.09</v>
      </c>
      <c r="K619">
        <f t="shared" si="91"/>
        <v>0.6573059223744292</v>
      </c>
      <c r="L619">
        <f t="shared" si="92"/>
        <v>0.52587646954718648</v>
      </c>
      <c r="M619">
        <f t="shared" si="93"/>
        <v>0</v>
      </c>
      <c r="N619">
        <f t="shared" si="94"/>
        <v>0.19249194550699542</v>
      </c>
      <c r="O619">
        <f t="shared" si="95"/>
        <v>0.68322979244627968</v>
      </c>
      <c r="P619">
        <f t="shared" si="96"/>
        <v>0.41773259302325588</v>
      </c>
      <c r="Q619">
        <f t="shared" si="97"/>
        <v>0.40592071686426795</v>
      </c>
      <c r="R619">
        <f t="shared" si="98"/>
        <v>1.6483516483516484E-2</v>
      </c>
      <c r="S619">
        <f t="shared" si="99"/>
        <v>0.70711350958299524</v>
      </c>
    </row>
    <row r="620" spans="1:19" x14ac:dyDescent="0.2">
      <c r="A620">
        <f t="shared" ca="1" si="90"/>
        <v>0.80463762704331432</v>
      </c>
      <c r="B620">
        <v>260.89999399999999</v>
      </c>
      <c r="C620">
        <v>100.5</v>
      </c>
      <c r="D620">
        <v>78.300003000000004</v>
      </c>
      <c r="E620">
        <v>200.60000600000001</v>
      </c>
      <c r="F620">
        <v>8.6</v>
      </c>
      <c r="G620">
        <v>864.5</v>
      </c>
      <c r="H620">
        <v>761.5</v>
      </c>
      <c r="I620">
        <v>28</v>
      </c>
      <c r="J620">
        <v>32.400002000000001</v>
      </c>
      <c r="K620">
        <f t="shared" si="91"/>
        <v>0.36278537442922371</v>
      </c>
      <c r="L620">
        <f t="shared" si="92"/>
        <v>0.27963272587032934</v>
      </c>
      <c r="M620">
        <f t="shared" si="93"/>
        <v>0.3913043510853268</v>
      </c>
      <c r="N620">
        <f t="shared" si="94"/>
        <v>0.62939301028896999</v>
      </c>
      <c r="O620">
        <f t="shared" si="95"/>
        <v>0.26708073704718205</v>
      </c>
      <c r="P620">
        <f t="shared" si="96"/>
        <v>0.18459302325581395</v>
      </c>
      <c r="Q620">
        <f t="shared" si="97"/>
        <v>0.42022079800626988</v>
      </c>
      <c r="R620">
        <f t="shared" si="98"/>
        <v>7.4175824175824176E-2</v>
      </c>
      <c r="S620">
        <f t="shared" si="99"/>
        <v>0.37461072317455396</v>
      </c>
    </row>
    <row r="621" spans="1:19" x14ac:dyDescent="0.2">
      <c r="A621">
        <f t="shared" ca="1" si="90"/>
        <v>0.93019092099503653</v>
      </c>
      <c r="B621">
        <v>362.60000600000001</v>
      </c>
      <c r="C621">
        <v>189</v>
      </c>
      <c r="D621">
        <v>0</v>
      </c>
      <c r="E621">
        <v>164.89999399999999</v>
      </c>
      <c r="F621">
        <v>11.6</v>
      </c>
      <c r="G621">
        <v>944.70001200000002</v>
      </c>
      <c r="H621">
        <v>755.79998799999998</v>
      </c>
      <c r="I621">
        <v>7</v>
      </c>
      <c r="J621">
        <v>55.900002000000001</v>
      </c>
      <c r="K621">
        <f t="shared" si="91"/>
        <v>0.59497718264840183</v>
      </c>
      <c r="L621">
        <f t="shared" si="92"/>
        <v>0.52587646954718648</v>
      </c>
      <c r="M621">
        <f t="shared" si="93"/>
        <v>0</v>
      </c>
      <c r="N621">
        <f t="shared" si="94"/>
        <v>0.34424913764175241</v>
      </c>
      <c r="O621">
        <f t="shared" si="95"/>
        <v>0.3602484360171293</v>
      </c>
      <c r="P621">
        <f t="shared" si="96"/>
        <v>0.41773259302325588</v>
      </c>
      <c r="Q621">
        <f t="shared" si="97"/>
        <v>0.40592071686426795</v>
      </c>
      <c r="R621">
        <f t="shared" si="98"/>
        <v>1.6483516483516484E-2</v>
      </c>
      <c r="S621">
        <f t="shared" si="99"/>
        <v>0.66737265896032538</v>
      </c>
    </row>
    <row r="622" spans="1:19" x14ac:dyDescent="0.2">
      <c r="A622">
        <f t="shared" ca="1" si="90"/>
        <v>0.18508179559448423</v>
      </c>
      <c r="B622">
        <v>203.5</v>
      </c>
      <c r="C622">
        <v>305.29998799999998</v>
      </c>
      <c r="D622">
        <v>0</v>
      </c>
      <c r="E622">
        <v>203.5</v>
      </c>
      <c r="F622">
        <v>0</v>
      </c>
      <c r="G622">
        <v>963.40002400000003</v>
      </c>
      <c r="H622">
        <v>630</v>
      </c>
      <c r="I622">
        <v>3</v>
      </c>
      <c r="J622">
        <v>9.56</v>
      </c>
      <c r="K622">
        <f t="shared" si="91"/>
        <v>0.2317351598173516</v>
      </c>
      <c r="L622">
        <f t="shared" si="92"/>
        <v>0.84947132191660524</v>
      </c>
      <c r="M622">
        <f t="shared" si="93"/>
        <v>0</v>
      </c>
      <c r="N622">
        <f t="shared" si="94"/>
        <v>0.65255590221779314</v>
      </c>
      <c r="O622">
        <f t="shared" si="95"/>
        <v>0</v>
      </c>
      <c r="P622">
        <f t="shared" si="96"/>
        <v>0.47209309302325592</v>
      </c>
      <c r="Q622">
        <f t="shared" si="97"/>
        <v>9.0316111810302774E-2</v>
      </c>
      <c r="R622">
        <f t="shared" si="98"/>
        <v>5.4945054945054949E-3</v>
      </c>
      <c r="S622">
        <f t="shared" si="99"/>
        <v>9.0071012584303292E-2</v>
      </c>
    </row>
    <row r="623" spans="1:19" x14ac:dyDescent="0.2">
      <c r="A623">
        <f t="shared" ca="1" si="90"/>
        <v>0.99215490062295286</v>
      </c>
      <c r="B623">
        <v>237.5</v>
      </c>
      <c r="C623">
        <v>237.5</v>
      </c>
      <c r="D623">
        <v>0</v>
      </c>
      <c r="E623">
        <v>228</v>
      </c>
      <c r="F623">
        <v>0</v>
      </c>
      <c r="G623">
        <v>932</v>
      </c>
      <c r="H623">
        <v>594</v>
      </c>
      <c r="I623">
        <v>7</v>
      </c>
      <c r="J623">
        <v>26.26</v>
      </c>
      <c r="K623">
        <f t="shared" si="91"/>
        <v>0.3093607305936073</v>
      </c>
      <c r="L623">
        <f t="shared" si="92"/>
        <v>0.6608236059124698</v>
      </c>
      <c r="M623">
        <f t="shared" si="93"/>
        <v>0</v>
      </c>
      <c r="N623">
        <f t="shared" si="94"/>
        <v>0.84824280786524298</v>
      </c>
      <c r="O623">
        <f t="shared" si="95"/>
        <v>0</v>
      </c>
      <c r="P623">
        <f t="shared" si="96"/>
        <v>0.3808139534883721</v>
      </c>
      <c r="Q623">
        <f t="shared" si="97"/>
        <v>0</v>
      </c>
      <c r="R623">
        <f t="shared" si="98"/>
        <v>1.6483516483516484E-2</v>
      </c>
      <c r="S623">
        <f t="shared" si="99"/>
        <v>0.29811885631291529</v>
      </c>
    </row>
    <row r="624" spans="1:19" x14ac:dyDescent="0.2">
      <c r="A624">
        <f t="shared" ca="1" si="90"/>
        <v>0.73691433061203426</v>
      </c>
      <c r="B624">
        <v>336.5</v>
      </c>
      <c r="C624">
        <v>0</v>
      </c>
      <c r="D624">
        <v>0</v>
      </c>
      <c r="E624">
        <v>181.89999399999999</v>
      </c>
      <c r="F624">
        <v>3.4</v>
      </c>
      <c r="G624">
        <v>985.79998799999998</v>
      </c>
      <c r="H624">
        <v>816.79998799999998</v>
      </c>
      <c r="I624">
        <v>28</v>
      </c>
      <c r="J624">
        <v>44.869999</v>
      </c>
      <c r="K624">
        <f t="shared" si="91"/>
        <v>0.53538812785388123</v>
      </c>
      <c r="L624">
        <f t="shared" si="92"/>
        <v>0</v>
      </c>
      <c r="M624">
        <f t="shared" si="93"/>
        <v>0</v>
      </c>
      <c r="N624">
        <f t="shared" si="94"/>
        <v>0.48003188849916656</v>
      </c>
      <c r="O624">
        <f t="shared" si="95"/>
        <v>0.10559005883260686</v>
      </c>
      <c r="P624">
        <f t="shared" si="96"/>
        <v>0.53720926744186037</v>
      </c>
      <c r="Q624">
        <f t="shared" si="97"/>
        <v>0.55895635076505878</v>
      </c>
      <c r="R624">
        <f t="shared" si="98"/>
        <v>7.4175824175824176E-2</v>
      </c>
      <c r="S624">
        <f t="shared" si="99"/>
        <v>0.52996138108786295</v>
      </c>
    </row>
    <row r="625" spans="1:19" x14ac:dyDescent="0.2">
      <c r="A625">
        <f t="shared" ca="1" si="90"/>
        <v>0.85455875670855053</v>
      </c>
      <c r="B625">
        <v>214.89999399999999</v>
      </c>
      <c r="C625">
        <v>53.799999</v>
      </c>
      <c r="D625">
        <v>121.900002</v>
      </c>
      <c r="E625">
        <v>155.60000600000001</v>
      </c>
      <c r="F625">
        <v>9.6</v>
      </c>
      <c r="G625">
        <v>1014.299988</v>
      </c>
      <c r="H625">
        <v>780.59997599999997</v>
      </c>
      <c r="I625">
        <v>3</v>
      </c>
      <c r="J625">
        <v>18.02</v>
      </c>
      <c r="K625">
        <f t="shared" si="91"/>
        <v>0.2577625433789954</v>
      </c>
      <c r="L625">
        <f t="shared" si="92"/>
        <v>0.14969393405165166</v>
      </c>
      <c r="M625">
        <f t="shared" si="93"/>
        <v>0.60919539402712464</v>
      </c>
      <c r="N625">
        <f t="shared" si="94"/>
        <v>0.26996808154875601</v>
      </c>
      <c r="O625">
        <f t="shared" si="95"/>
        <v>0.29813663670383117</v>
      </c>
      <c r="P625">
        <f t="shared" si="96"/>
        <v>0.62005810465116273</v>
      </c>
      <c r="Q625">
        <f t="shared" si="97"/>
        <v>0.46813845267266141</v>
      </c>
      <c r="R625">
        <f t="shared" si="98"/>
        <v>5.4945054945054949E-3</v>
      </c>
      <c r="S625">
        <f t="shared" si="99"/>
        <v>0.19546530946718099</v>
      </c>
    </row>
    <row r="626" spans="1:19" x14ac:dyDescent="0.2">
      <c r="A626">
        <f t="shared" ca="1" si="90"/>
        <v>0.25025559528393104</v>
      </c>
      <c r="B626">
        <v>305.29998799999998</v>
      </c>
      <c r="C626">
        <v>203.5</v>
      </c>
      <c r="D626">
        <v>0</v>
      </c>
      <c r="E626">
        <v>203.5</v>
      </c>
      <c r="F626">
        <v>0</v>
      </c>
      <c r="G626">
        <v>965.40002400000003</v>
      </c>
      <c r="H626">
        <v>631</v>
      </c>
      <c r="I626">
        <v>90</v>
      </c>
      <c r="J626">
        <v>54.599997999999999</v>
      </c>
      <c r="K626">
        <f t="shared" si="91"/>
        <v>0.46415522374429219</v>
      </c>
      <c r="L626">
        <f t="shared" si="92"/>
        <v>0.56622148969763197</v>
      </c>
      <c r="M626">
        <f t="shared" si="93"/>
        <v>0</v>
      </c>
      <c r="N626">
        <f t="shared" si="94"/>
        <v>0.65255590221779314</v>
      </c>
      <c r="O626">
        <f t="shared" si="95"/>
        <v>0</v>
      </c>
      <c r="P626">
        <f t="shared" si="96"/>
        <v>0.47790704651162802</v>
      </c>
      <c r="Q626">
        <f t="shared" si="97"/>
        <v>9.2824892693922301E-2</v>
      </c>
      <c r="R626">
        <f t="shared" si="98"/>
        <v>0.2445054945054945</v>
      </c>
      <c r="S626">
        <f t="shared" si="99"/>
        <v>0.65117726799993192</v>
      </c>
    </row>
    <row r="627" spans="1:19" x14ac:dyDescent="0.2">
      <c r="A627">
        <f t="shared" ca="1" si="90"/>
        <v>0.28537302076169901</v>
      </c>
      <c r="B627">
        <v>333</v>
      </c>
      <c r="C627">
        <v>0</v>
      </c>
      <c r="D627">
        <v>0</v>
      </c>
      <c r="E627">
        <v>192</v>
      </c>
      <c r="F627">
        <v>0</v>
      </c>
      <c r="G627">
        <v>931.20001200000002</v>
      </c>
      <c r="H627">
        <v>842.59997599999997</v>
      </c>
      <c r="I627">
        <v>7</v>
      </c>
      <c r="J627">
        <v>23.4</v>
      </c>
      <c r="K627">
        <f t="shared" si="91"/>
        <v>0.5273972602739726</v>
      </c>
      <c r="L627">
        <f t="shared" si="92"/>
        <v>0</v>
      </c>
      <c r="M627">
        <f t="shared" si="93"/>
        <v>0</v>
      </c>
      <c r="N627">
        <f t="shared" si="94"/>
        <v>0.56070286487307186</v>
      </c>
      <c r="O627">
        <f t="shared" si="95"/>
        <v>0</v>
      </c>
      <c r="P627">
        <f t="shared" si="96"/>
        <v>0.37848840697674424</v>
      </c>
      <c r="Q627">
        <f t="shared" si="97"/>
        <v>0.6236828674570718</v>
      </c>
      <c r="R627">
        <f t="shared" si="98"/>
        <v>1.6483516483516484E-2</v>
      </c>
      <c r="S627">
        <f t="shared" si="99"/>
        <v>0.26248910583005125</v>
      </c>
    </row>
    <row r="628" spans="1:19" x14ac:dyDescent="0.2">
      <c r="A628">
        <f t="shared" ca="1" si="90"/>
        <v>4.5633594823972445E-2</v>
      </c>
      <c r="B628">
        <v>182</v>
      </c>
      <c r="C628">
        <v>45.200001</v>
      </c>
      <c r="D628">
        <v>122</v>
      </c>
      <c r="E628">
        <v>170.199997</v>
      </c>
      <c r="F628">
        <v>8.1999999999999993</v>
      </c>
      <c r="G628">
        <v>1059.400024</v>
      </c>
      <c r="H628">
        <v>780.70001200000002</v>
      </c>
      <c r="I628">
        <v>28</v>
      </c>
      <c r="J628">
        <v>31.27</v>
      </c>
      <c r="K628">
        <f t="shared" si="91"/>
        <v>0.18264840182648401</v>
      </c>
      <c r="L628">
        <f t="shared" si="92"/>
        <v>0.12576516904449364</v>
      </c>
      <c r="M628">
        <f t="shared" si="93"/>
        <v>0.60969513414207488</v>
      </c>
      <c r="N628">
        <f t="shared" si="94"/>
        <v>0.38658143098837289</v>
      </c>
      <c r="O628">
        <f t="shared" si="95"/>
        <v>0.25465837718452244</v>
      </c>
      <c r="P628">
        <f t="shared" si="96"/>
        <v>0.75116286046511638</v>
      </c>
      <c r="Q628">
        <f t="shared" si="97"/>
        <v>0.46838942107713533</v>
      </c>
      <c r="R628">
        <f t="shared" si="98"/>
        <v>7.4175824175824176E-2</v>
      </c>
      <c r="S628">
        <f t="shared" si="99"/>
        <v>0.36053320943149891</v>
      </c>
    </row>
    <row r="629" spans="1:19" x14ac:dyDescent="0.2">
      <c r="A629">
        <f t="shared" ca="1" si="90"/>
        <v>6.5513237911435818E-2</v>
      </c>
      <c r="B629">
        <v>297</v>
      </c>
      <c r="C629">
        <v>0</v>
      </c>
      <c r="D629">
        <v>0</v>
      </c>
      <c r="E629">
        <v>186</v>
      </c>
      <c r="F629">
        <v>0</v>
      </c>
      <c r="G629">
        <v>1040</v>
      </c>
      <c r="H629">
        <v>734</v>
      </c>
      <c r="I629">
        <v>7</v>
      </c>
      <c r="J629">
        <v>30.959999</v>
      </c>
      <c r="K629">
        <f t="shared" si="91"/>
        <v>0.4452054794520548</v>
      </c>
      <c r="L629">
        <f t="shared" si="92"/>
        <v>0</v>
      </c>
      <c r="M629">
        <f t="shared" si="93"/>
        <v>0</v>
      </c>
      <c r="N629">
        <f t="shared" si="94"/>
        <v>0.51277954104104329</v>
      </c>
      <c r="O629">
        <f t="shared" si="95"/>
        <v>0</v>
      </c>
      <c r="P629">
        <f t="shared" si="96"/>
        <v>0.69476744186046513</v>
      </c>
      <c r="Q629">
        <f t="shared" si="97"/>
        <v>0.35122932370673299</v>
      </c>
      <c r="R629">
        <f t="shared" si="98"/>
        <v>1.6483516483516484E-2</v>
      </c>
      <c r="S629">
        <f t="shared" si="99"/>
        <v>0.35667123101211484</v>
      </c>
    </row>
    <row r="630" spans="1:19" x14ac:dyDescent="0.2">
      <c r="A630">
        <f t="shared" ca="1" si="90"/>
        <v>0.20076037048126583</v>
      </c>
      <c r="B630">
        <v>362.60000600000001</v>
      </c>
      <c r="C630">
        <v>189</v>
      </c>
      <c r="D630">
        <v>0</v>
      </c>
      <c r="E630">
        <v>164.89999399999999</v>
      </c>
      <c r="F630">
        <v>11.6</v>
      </c>
      <c r="G630">
        <v>944.70001200000002</v>
      </c>
      <c r="H630">
        <v>755.79998799999998</v>
      </c>
      <c r="I630">
        <v>28</v>
      </c>
      <c r="J630">
        <v>71.300003000000004</v>
      </c>
      <c r="K630">
        <f t="shared" si="91"/>
        <v>0.59497718264840183</v>
      </c>
      <c r="L630">
        <f t="shared" si="92"/>
        <v>0.52587646954718648</v>
      </c>
      <c r="M630">
        <f t="shared" si="93"/>
        <v>0</v>
      </c>
      <c r="N630">
        <f t="shared" si="94"/>
        <v>0.34424913764175241</v>
      </c>
      <c r="O630">
        <f t="shared" si="95"/>
        <v>0.3602484360171293</v>
      </c>
      <c r="P630">
        <f t="shared" si="96"/>
        <v>0.41773259302325588</v>
      </c>
      <c r="Q630">
        <f t="shared" si="97"/>
        <v>0.40592071686426795</v>
      </c>
      <c r="R630">
        <f t="shared" si="98"/>
        <v>7.4175824175824176E-2</v>
      </c>
      <c r="S630">
        <f t="shared" si="99"/>
        <v>0.85922517401831755</v>
      </c>
    </row>
    <row r="631" spans="1:19" x14ac:dyDescent="0.2">
      <c r="A631">
        <f t="shared" ca="1" si="90"/>
        <v>0.76285999012379435</v>
      </c>
      <c r="B631">
        <v>198.60000600000001</v>
      </c>
      <c r="C631">
        <v>132.39999399999999</v>
      </c>
      <c r="D631">
        <v>0</v>
      </c>
      <c r="E631">
        <v>192</v>
      </c>
      <c r="F631">
        <v>0</v>
      </c>
      <c r="G631">
        <v>978.40002400000003</v>
      </c>
      <c r="H631">
        <v>825.5</v>
      </c>
      <c r="I631">
        <v>3</v>
      </c>
      <c r="J631">
        <v>9.1300000000000008</v>
      </c>
      <c r="K631">
        <f t="shared" si="91"/>
        <v>0.22054795890410961</v>
      </c>
      <c r="L631">
        <f t="shared" si="92"/>
        <v>0.36839175350681835</v>
      </c>
      <c r="M631">
        <f t="shared" si="93"/>
        <v>0</v>
      </c>
      <c r="N631">
        <f t="shared" si="94"/>
        <v>0.56070286487307186</v>
      </c>
      <c r="O631">
        <f t="shared" si="95"/>
        <v>0</v>
      </c>
      <c r="P631">
        <f t="shared" si="96"/>
        <v>0.51569774418604664</v>
      </c>
      <c r="Q631">
        <f t="shared" si="97"/>
        <v>0.58078277455791927</v>
      </c>
      <c r="R631">
        <f t="shared" si="98"/>
        <v>5.4945054945054949E-3</v>
      </c>
      <c r="S631">
        <f t="shared" si="99"/>
        <v>8.4714092057159393E-2</v>
      </c>
    </row>
    <row r="632" spans="1:19" x14ac:dyDescent="0.2">
      <c r="A632">
        <f t="shared" ca="1" si="90"/>
        <v>0.36490691637231099</v>
      </c>
      <c r="B632">
        <v>425</v>
      </c>
      <c r="C632">
        <v>106.300003</v>
      </c>
      <c r="D632">
        <v>0</v>
      </c>
      <c r="E632">
        <v>153.5</v>
      </c>
      <c r="F632">
        <v>16.5</v>
      </c>
      <c r="G632">
        <v>852.09997599999997</v>
      </c>
      <c r="H632">
        <v>887.09997599999997</v>
      </c>
      <c r="I632">
        <v>3</v>
      </c>
      <c r="J632">
        <v>33.400002000000001</v>
      </c>
      <c r="K632">
        <f t="shared" si="91"/>
        <v>0.73744292237442921</v>
      </c>
      <c r="L632">
        <f t="shared" si="92"/>
        <v>0.29577074227775307</v>
      </c>
      <c r="M632">
        <f t="shared" si="93"/>
        <v>0</v>
      </c>
      <c r="N632">
        <f t="shared" si="94"/>
        <v>0.25319487028422211</v>
      </c>
      <c r="O632">
        <f t="shared" si="95"/>
        <v>0.51242234433470979</v>
      </c>
      <c r="P632">
        <f t="shared" si="96"/>
        <v>0.14854644186046503</v>
      </c>
      <c r="Q632">
        <f t="shared" si="97"/>
        <v>0.73532361677814051</v>
      </c>
      <c r="R632">
        <f t="shared" si="98"/>
        <v>5.4945054945054949E-3</v>
      </c>
      <c r="S632">
        <f t="shared" si="99"/>
        <v>0.38706867788884214</v>
      </c>
    </row>
    <row r="633" spans="1:19" x14ac:dyDescent="0.2">
      <c r="A633">
        <f t="shared" ca="1" si="90"/>
        <v>0.48794419825890656</v>
      </c>
      <c r="B633">
        <v>249.10000600000001</v>
      </c>
      <c r="C633">
        <v>0</v>
      </c>
      <c r="D633">
        <v>98.800003000000004</v>
      </c>
      <c r="E633">
        <v>158.10000600000001</v>
      </c>
      <c r="F633">
        <v>12.8</v>
      </c>
      <c r="G633">
        <v>987.79998799999998</v>
      </c>
      <c r="H633">
        <v>889</v>
      </c>
      <c r="I633">
        <v>3</v>
      </c>
      <c r="J633">
        <v>15.36</v>
      </c>
      <c r="K633">
        <f t="shared" si="91"/>
        <v>0.33584476255707763</v>
      </c>
      <c r="L633">
        <f t="shared" si="92"/>
        <v>0</v>
      </c>
      <c r="M633">
        <f t="shared" si="93"/>
        <v>0.49375312362559348</v>
      </c>
      <c r="N633">
        <f t="shared" si="94"/>
        <v>0.28993613314543454</v>
      </c>
      <c r="O633">
        <f t="shared" si="95"/>
        <v>0.39751551560510823</v>
      </c>
      <c r="P633">
        <f t="shared" si="96"/>
        <v>0.54302322093023248</v>
      </c>
      <c r="Q633">
        <f t="shared" si="97"/>
        <v>0.74009036066775891</v>
      </c>
      <c r="R633">
        <f t="shared" si="98"/>
        <v>5.4945054945054949E-3</v>
      </c>
      <c r="S633">
        <f t="shared" si="99"/>
        <v>0.16232714992717454</v>
      </c>
    </row>
    <row r="634" spans="1:19" x14ac:dyDescent="0.2">
      <c r="A634">
        <f t="shared" ca="1" si="90"/>
        <v>0.61933026865930818</v>
      </c>
      <c r="B634">
        <v>337.89999399999999</v>
      </c>
      <c r="C634">
        <v>189</v>
      </c>
      <c r="D634">
        <v>0</v>
      </c>
      <c r="E634">
        <v>174.89999399999999</v>
      </c>
      <c r="F634">
        <v>9.5</v>
      </c>
      <c r="G634">
        <v>944.70001200000002</v>
      </c>
      <c r="H634">
        <v>755.79998799999998</v>
      </c>
      <c r="I634">
        <v>3</v>
      </c>
      <c r="J634">
        <v>24.1</v>
      </c>
      <c r="K634">
        <f t="shared" si="91"/>
        <v>0.53858446118721459</v>
      </c>
      <c r="L634">
        <f t="shared" si="92"/>
        <v>0.52587646954718648</v>
      </c>
      <c r="M634">
        <f t="shared" si="93"/>
        <v>0</v>
      </c>
      <c r="N634">
        <f t="shared" si="94"/>
        <v>0.42412134402846663</v>
      </c>
      <c r="O634">
        <f t="shared" si="95"/>
        <v>0.29503104673816627</v>
      </c>
      <c r="P634">
        <f t="shared" si="96"/>
        <v>0.41773259302325588</v>
      </c>
      <c r="Q634">
        <f t="shared" si="97"/>
        <v>0.40592071686426795</v>
      </c>
      <c r="R634">
        <f t="shared" si="98"/>
        <v>5.4945054945054949E-3</v>
      </c>
      <c r="S634">
        <f t="shared" si="99"/>
        <v>0.27120967413005298</v>
      </c>
    </row>
    <row r="635" spans="1:19" x14ac:dyDescent="0.2">
      <c r="A635">
        <f t="shared" ca="1" si="90"/>
        <v>0.45913461995834304</v>
      </c>
      <c r="B635">
        <v>236</v>
      </c>
      <c r="C635">
        <v>157</v>
      </c>
      <c r="D635">
        <v>0</v>
      </c>
      <c r="E635">
        <v>192</v>
      </c>
      <c r="F635">
        <v>0</v>
      </c>
      <c r="G635">
        <v>972.59997599999997</v>
      </c>
      <c r="H635">
        <v>749.09997599999997</v>
      </c>
      <c r="I635">
        <v>7</v>
      </c>
      <c r="J635">
        <v>20.420000000000002</v>
      </c>
      <c r="K635">
        <f t="shared" si="91"/>
        <v>0.30593607305936071</v>
      </c>
      <c r="L635">
        <f t="shared" si="92"/>
        <v>0.4368391836979274</v>
      </c>
      <c r="M635">
        <f t="shared" si="93"/>
        <v>0</v>
      </c>
      <c r="N635">
        <f t="shared" si="94"/>
        <v>0.56070286487307186</v>
      </c>
      <c r="O635">
        <f t="shared" si="95"/>
        <v>0</v>
      </c>
      <c r="P635">
        <f t="shared" si="96"/>
        <v>0.49883713953488362</v>
      </c>
      <c r="Q635">
        <f t="shared" si="97"/>
        <v>0.38911185483864652</v>
      </c>
      <c r="R635">
        <f t="shared" si="98"/>
        <v>1.6483516483516484E-2</v>
      </c>
      <c r="S635">
        <f t="shared" si="99"/>
        <v>0.2253644007814726</v>
      </c>
    </row>
    <row r="636" spans="1:19" x14ac:dyDescent="0.2">
      <c r="A636">
        <f t="shared" ca="1" si="90"/>
        <v>7.3893818415231904E-2</v>
      </c>
      <c r="B636">
        <v>540</v>
      </c>
      <c r="C636">
        <v>0</v>
      </c>
      <c r="D636">
        <v>0</v>
      </c>
      <c r="E636">
        <v>173</v>
      </c>
      <c r="F636">
        <v>0</v>
      </c>
      <c r="G636">
        <v>1125</v>
      </c>
      <c r="H636">
        <v>613</v>
      </c>
      <c r="I636">
        <v>7</v>
      </c>
      <c r="J636">
        <v>52.610000999999997</v>
      </c>
      <c r="K636">
        <f t="shared" si="91"/>
        <v>1</v>
      </c>
      <c r="L636">
        <f t="shared" si="92"/>
        <v>0</v>
      </c>
      <c r="M636">
        <f t="shared" si="93"/>
        <v>0</v>
      </c>
      <c r="N636">
        <f t="shared" si="94"/>
        <v>0.40894567273831484</v>
      </c>
      <c r="O636">
        <f t="shared" si="95"/>
        <v>0</v>
      </c>
      <c r="P636">
        <f t="shared" si="96"/>
        <v>0.94186046511627908</v>
      </c>
      <c r="Q636">
        <f t="shared" si="97"/>
        <v>4.7666836788770907E-2</v>
      </c>
      <c r="R636">
        <f t="shared" si="98"/>
        <v>1.6483516483516484E-2</v>
      </c>
      <c r="S636">
        <f t="shared" si="99"/>
        <v>0.62638597549236263</v>
      </c>
    </row>
    <row r="637" spans="1:19" x14ac:dyDescent="0.2">
      <c r="A637">
        <f t="shared" ca="1" si="90"/>
        <v>0.90145309462029377</v>
      </c>
      <c r="B637">
        <v>284</v>
      </c>
      <c r="C637">
        <v>15</v>
      </c>
      <c r="D637">
        <v>141</v>
      </c>
      <c r="E637">
        <v>179</v>
      </c>
      <c r="F637">
        <v>5.5</v>
      </c>
      <c r="G637">
        <v>842</v>
      </c>
      <c r="H637">
        <v>801</v>
      </c>
      <c r="I637">
        <v>56</v>
      </c>
      <c r="J637">
        <v>44.52</v>
      </c>
      <c r="K637">
        <f t="shared" si="91"/>
        <v>0.41552511415525112</v>
      </c>
      <c r="L637">
        <f t="shared" si="92"/>
        <v>4.1736227741840194E-2</v>
      </c>
      <c r="M637">
        <f t="shared" si="93"/>
        <v>0.70464765503305382</v>
      </c>
      <c r="N637">
        <f t="shared" si="94"/>
        <v>0.45686899657034336</v>
      </c>
      <c r="O637">
        <f t="shared" si="95"/>
        <v>0.17080744811156992</v>
      </c>
      <c r="P637">
        <f t="shared" si="96"/>
        <v>0.11918604651162791</v>
      </c>
      <c r="Q637">
        <f t="shared" si="97"/>
        <v>0.51931764290924098</v>
      </c>
      <c r="R637">
        <f t="shared" si="98"/>
        <v>0.15109890109890109</v>
      </c>
      <c r="S637">
        <f t="shared" si="99"/>
        <v>0.52560110939581695</v>
      </c>
    </row>
    <row r="638" spans="1:19" x14ac:dyDescent="0.2">
      <c r="A638">
        <f t="shared" ca="1" si="90"/>
        <v>0.23367240380129484</v>
      </c>
      <c r="B638">
        <v>362.60000600000001</v>
      </c>
      <c r="C638">
        <v>189</v>
      </c>
      <c r="D638">
        <v>0</v>
      </c>
      <c r="E638">
        <v>164.89999399999999</v>
      </c>
      <c r="F638">
        <v>11.6</v>
      </c>
      <c r="G638">
        <v>944.70001200000002</v>
      </c>
      <c r="H638">
        <v>755.79998799999998</v>
      </c>
      <c r="I638">
        <v>3</v>
      </c>
      <c r="J638">
        <v>35.299999</v>
      </c>
      <c r="K638">
        <f t="shared" si="91"/>
        <v>0.59497718264840183</v>
      </c>
      <c r="L638">
        <f t="shared" si="92"/>
        <v>0.52587646954718648</v>
      </c>
      <c r="M638">
        <f t="shared" si="93"/>
        <v>0</v>
      </c>
      <c r="N638">
        <f t="shared" si="94"/>
        <v>0.34424913764175241</v>
      </c>
      <c r="O638">
        <f t="shared" si="95"/>
        <v>0.3602484360171293</v>
      </c>
      <c r="P638">
        <f t="shared" si="96"/>
        <v>0.41773259302325588</v>
      </c>
      <c r="Q638">
        <f t="shared" si="97"/>
        <v>0.40592071686426795</v>
      </c>
      <c r="R638">
        <f t="shared" si="98"/>
        <v>5.4945054945054949E-3</v>
      </c>
      <c r="S638">
        <f t="shared" si="99"/>
        <v>0.41073875447212543</v>
      </c>
    </row>
    <row r="639" spans="1:19" x14ac:dyDescent="0.2">
      <c r="A639">
        <f t="shared" ca="1" si="90"/>
        <v>0.33695400949771204</v>
      </c>
      <c r="B639">
        <v>214.89999399999999</v>
      </c>
      <c r="C639">
        <v>53.799999</v>
      </c>
      <c r="D639">
        <v>121.900002</v>
      </c>
      <c r="E639">
        <v>155.60000600000001</v>
      </c>
      <c r="F639">
        <v>9.6</v>
      </c>
      <c r="G639">
        <v>1014.299988</v>
      </c>
      <c r="H639">
        <v>780.59997599999997</v>
      </c>
      <c r="I639">
        <v>56</v>
      </c>
      <c r="J639">
        <v>53.959999000000003</v>
      </c>
      <c r="K639">
        <f t="shared" si="91"/>
        <v>0.2577625433789954</v>
      </c>
      <c r="L639">
        <f t="shared" si="92"/>
        <v>0.14969393405165166</v>
      </c>
      <c r="M639">
        <f t="shared" si="93"/>
        <v>0.60919539402712464</v>
      </c>
      <c r="N639">
        <f t="shared" si="94"/>
        <v>0.26996808154875601</v>
      </c>
      <c r="O639">
        <f t="shared" si="95"/>
        <v>0.29813663670383117</v>
      </c>
      <c r="P639">
        <f t="shared" si="96"/>
        <v>0.62005810465116273</v>
      </c>
      <c r="Q639">
        <f t="shared" si="97"/>
        <v>0.46813845267266141</v>
      </c>
      <c r="R639">
        <f t="shared" si="98"/>
        <v>0.15109890109890109</v>
      </c>
      <c r="S639">
        <f t="shared" si="99"/>
        <v>0.64320418944074231</v>
      </c>
    </row>
    <row r="640" spans="1:19" x14ac:dyDescent="0.2">
      <c r="A640">
        <f t="shared" ca="1" si="90"/>
        <v>0.42198659274316297</v>
      </c>
      <c r="B640">
        <v>277</v>
      </c>
      <c r="C640">
        <v>0</v>
      </c>
      <c r="D640">
        <v>0</v>
      </c>
      <c r="E640">
        <v>191</v>
      </c>
      <c r="F640">
        <v>0</v>
      </c>
      <c r="G640">
        <v>968</v>
      </c>
      <c r="H640">
        <v>856</v>
      </c>
      <c r="I640">
        <v>14</v>
      </c>
      <c r="J640">
        <v>21.26</v>
      </c>
      <c r="K640">
        <f t="shared" si="91"/>
        <v>0.3995433789954338</v>
      </c>
      <c r="L640">
        <f t="shared" si="92"/>
        <v>0</v>
      </c>
      <c r="M640">
        <f t="shared" si="93"/>
        <v>0</v>
      </c>
      <c r="N640">
        <f t="shared" si="94"/>
        <v>0.55271564423440045</v>
      </c>
      <c r="O640">
        <f t="shared" si="95"/>
        <v>0</v>
      </c>
      <c r="P640">
        <f t="shared" si="96"/>
        <v>0.48546511627906974</v>
      </c>
      <c r="Q640">
        <f t="shared" si="97"/>
        <v>0.65730059150831466</v>
      </c>
      <c r="R640">
        <f t="shared" si="98"/>
        <v>3.5714285714285712E-2</v>
      </c>
      <c r="S640">
        <f t="shared" si="99"/>
        <v>0.23582908274147457</v>
      </c>
    </row>
    <row r="641" spans="1:19" x14ac:dyDescent="0.2">
      <c r="A641">
        <f t="shared" ca="1" si="90"/>
        <v>0.71490456341420927</v>
      </c>
      <c r="B641">
        <v>166.10000600000001</v>
      </c>
      <c r="C641">
        <v>0</v>
      </c>
      <c r="D641">
        <v>163.300003</v>
      </c>
      <c r="E641">
        <v>176.5</v>
      </c>
      <c r="F641">
        <v>4.5</v>
      </c>
      <c r="G641">
        <v>1058.599976</v>
      </c>
      <c r="H641">
        <v>780.09997599999997</v>
      </c>
      <c r="I641">
        <v>28</v>
      </c>
      <c r="J641">
        <v>21.540001</v>
      </c>
      <c r="K641">
        <f t="shared" si="91"/>
        <v>0.14634704566210047</v>
      </c>
      <c r="L641">
        <f t="shared" si="92"/>
        <v>0</v>
      </c>
      <c r="M641">
        <f t="shared" si="93"/>
        <v>0.81609194454496914</v>
      </c>
      <c r="N641">
        <f t="shared" si="94"/>
        <v>0.43690094497366477</v>
      </c>
      <c r="O641">
        <f t="shared" si="95"/>
        <v>0.13975154845492085</v>
      </c>
      <c r="P641">
        <f t="shared" si="96"/>
        <v>0.74883713953488362</v>
      </c>
      <c r="Q641">
        <f t="shared" si="97"/>
        <v>0.46688406223085166</v>
      </c>
      <c r="R641">
        <f t="shared" si="98"/>
        <v>7.4175824175824176E-2</v>
      </c>
      <c r="S641">
        <f t="shared" si="99"/>
        <v>0.23931732251942997</v>
      </c>
    </row>
    <row r="642" spans="1:19" x14ac:dyDescent="0.2">
      <c r="A642">
        <f t="shared" ref="A642:A705" ca="1" si="100">RAND()</f>
        <v>0.59328258751739993</v>
      </c>
      <c r="B642">
        <v>298</v>
      </c>
      <c r="C642">
        <v>0</v>
      </c>
      <c r="D642">
        <v>107</v>
      </c>
      <c r="E642">
        <v>164</v>
      </c>
      <c r="F642">
        <v>13</v>
      </c>
      <c r="G642">
        <v>953</v>
      </c>
      <c r="H642">
        <v>784</v>
      </c>
      <c r="I642">
        <v>28</v>
      </c>
      <c r="J642">
        <v>35.860000999999997</v>
      </c>
      <c r="K642">
        <f t="shared" ref="K642:K705" si="101">(B642 - 102)/(540-102)</f>
        <v>0.44748858447488582</v>
      </c>
      <c r="L642">
        <f t="shared" ref="L642:L705" si="102">(C642 - 0)/(359.399994)</f>
        <v>0</v>
      </c>
      <c r="M642">
        <f t="shared" ref="M642:M705" si="103">(D642 )/(200.100006)</f>
        <v>0.53473261764919688</v>
      </c>
      <c r="N642">
        <f t="shared" ref="N642:N705" si="104">(E642 - 121.800003)/(247-121.800003)</f>
        <v>0.33706068699027203</v>
      </c>
      <c r="O642">
        <f t="shared" ref="O642:O705" si="105">(F642)/(32.200001)</f>
        <v>0.40372669553643803</v>
      </c>
      <c r="P642">
        <f t="shared" ref="P642:P705" si="106">(G642 - 801)/(1145-801)</f>
        <v>0.44186046511627908</v>
      </c>
      <c r="Q642">
        <f t="shared" ref="Q642:Q705" si="107">(H642 - 594)/(992.599976-594)</f>
        <v>0.47666836788770911</v>
      </c>
      <c r="R642">
        <f t="shared" ref="R642:R705" si="108">(I642 - 1)/(365-1)</f>
        <v>7.4175824175824176E-2</v>
      </c>
      <c r="S642">
        <f t="shared" ref="S642:S705" si="109">(J642 - 2.33)/(82.599998-2.33)</f>
        <v>0.41771523402803623</v>
      </c>
    </row>
    <row r="643" spans="1:19" x14ac:dyDescent="0.2">
      <c r="A643">
        <f t="shared" ca="1" si="100"/>
        <v>0.24429870690123401</v>
      </c>
      <c r="B643">
        <v>290.39999399999999</v>
      </c>
      <c r="C643">
        <v>0</v>
      </c>
      <c r="D643">
        <v>96.199996999999996</v>
      </c>
      <c r="E643">
        <v>168.10000600000001</v>
      </c>
      <c r="F643">
        <v>9.4</v>
      </c>
      <c r="G643">
        <v>961.20001200000002</v>
      </c>
      <c r="H643">
        <v>865</v>
      </c>
      <c r="I643">
        <v>100</v>
      </c>
      <c r="J643">
        <v>48.970001000000003</v>
      </c>
      <c r="K643">
        <f t="shared" si="101"/>
        <v>0.4301369726027397</v>
      </c>
      <c r="L643">
        <f t="shared" si="102"/>
        <v>0</v>
      </c>
      <c r="M643">
        <f t="shared" si="103"/>
        <v>0.48075959078182134</v>
      </c>
      <c r="N643">
        <f t="shared" si="104"/>
        <v>0.36980833953214876</v>
      </c>
      <c r="O643">
        <f t="shared" si="105"/>
        <v>0.29192545677250137</v>
      </c>
      <c r="P643">
        <f t="shared" si="106"/>
        <v>0.46569770930232562</v>
      </c>
      <c r="Q643">
        <f t="shared" si="107"/>
        <v>0.67987961946089037</v>
      </c>
      <c r="R643">
        <f t="shared" si="108"/>
        <v>0.27197802197802196</v>
      </c>
      <c r="S643">
        <f t="shared" si="109"/>
        <v>0.58103902033235388</v>
      </c>
    </row>
    <row r="644" spans="1:19" x14ac:dyDescent="0.2">
      <c r="A644">
        <f t="shared" ca="1" si="100"/>
        <v>0.82116066424955592</v>
      </c>
      <c r="B644">
        <v>397</v>
      </c>
      <c r="C644">
        <v>0</v>
      </c>
      <c r="D644">
        <v>0</v>
      </c>
      <c r="E644">
        <v>185.699997</v>
      </c>
      <c r="F644">
        <v>0</v>
      </c>
      <c r="G644">
        <v>1040.599976</v>
      </c>
      <c r="H644">
        <v>734.29998799999998</v>
      </c>
      <c r="I644">
        <v>28</v>
      </c>
      <c r="J644">
        <v>33.080002</v>
      </c>
      <c r="K644">
        <f t="shared" si="101"/>
        <v>0.67351598173515981</v>
      </c>
      <c r="L644">
        <f t="shared" si="102"/>
        <v>0</v>
      </c>
      <c r="M644">
        <f t="shared" si="103"/>
        <v>0</v>
      </c>
      <c r="N644">
        <f t="shared" si="104"/>
        <v>0.51038335088777997</v>
      </c>
      <c r="O644">
        <f t="shared" si="105"/>
        <v>0</v>
      </c>
      <c r="P644">
        <f t="shared" si="106"/>
        <v>0.6965115581395348</v>
      </c>
      <c r="Q644">
        <f t="shared" si="107"/>
        <v>0.35198192786644822</v>
      </c>
      <c r="R644">
        <f t="shared" si="108"/>
        <v>7.4175824175824176E-2</v>
      </c>
      <c r="S644">
        <f t="shared" si="109"/>
        <v>0.38308213238026995</v>
      </c>
    </row>
    <row r="645" spans="1:19" x14ac:dyDescent="0.2">
      <c r="A645">
        <f t="shared" ca="1" si="100"/>
        <v>0.86145458050010149</v>
      </c>
      <c r="B645">
        <v>167.39999399999999</v>
      </c>
      <c r="C645">
        <v>129.89999399999999</v>
      </c>
      <c r="D645">
        <v>128.60000600000001</v>
      </c>
      <c r="E645">
        <v>175.5</v>
      </c>
      <c r="F645">
        <v>7.8</v>
      </c>
      <c r="G645">
        <v>1006.299988</v>
      </c>
      <c r="H645">
        <v>746.59997599999997</v>
      </c>
      <c r="I645">
        <v>56</v>
      </c>
      <c r="J645">
        <v>51.720001000000003</v>
      </c>
      <c r="K645">
        <f t="shared" si="101"/>
        <v>0.14931505479452054</v>
      </c>
      <c r="L645">
        <f t="shared" si="102"/>
        <v>0.36143571554984499</v>
      </c>
      <c r="M645">
        <f t="shared" si="103"/>
        <v>0.64267867138394785</v>
      </c>
      <c r="N645">
        <f t="shared" si="104"/>
        <v>0.42891372433499336</v>
      </c>
      <c r="O645">
        <f t="shared" si="105"/>
        <v>0.24223601732186281</v>
      </c>
      <c r="P645">
        <f t="shared" si="106"/>
        <v>0.59680229069767432</v>
      </c>
      <c r="Q645">
        <f t="shared" si="107"/>
        <v>0.38283990262959772</v>
      </c>
      <c r="R645">
        <f t="shared" si="108"/>
        <v>0.15109890109890109</v>
      </c>
      <c r="S645">
        <f t="shared" si="109"/>
        <v>0.61529839579664625</v>
      </c>
    </row>
    <row r="646" spans="1:19" x14ac:dyDescent="0.2">
      <c r="A646">
        <f t="shared" ca="1" si="100"/>
        <v>0.22200320385083772</v>
      </c>
      <c r="B646">
        <v>281</v>
      </c>
      <c r="C646">
        <v>0</v>
      </c>
      <c r="D646">
        <v>0</v>
      </c>
      <c r="E646">
        <v>186</v>
      </c>
      <c r="F646">
        <v>0</v>
      </c>
      <c r="G646">
        <v>1104</v>
      </c>
      <c r="H646">
        <v>774</v>
      </c>
      <c r="I646">
        <v>28</v>
      </c>
      <c r="J646">
        <v>22.440000999999999</v>
      </c>
      <c r="K646">
        <f t="shared" si="101"/>
        <v>0.408675799086758</v>
      </c>
      <c r="L646">
        <f t="shared" si="102"/>
        <v>0</v>
      </c>
      <c r="M646">
        <f t="shared" si="103"/>
        <v>0</v>
      </c>
      <c r="N646">
        <f t="shared" si="104"/>
        <v>0.51277954104104329</v>
      </c>
      <c r="O646">
        <f t="shared" si="105"/>
        <v>0</v>
      </c>
      <c r="P646">
        <f t="shared" si="106"/>
        <v>0.8808139534883721</v>
      </c>
      <c r="Q646">
        <f t="shared" si="107"/>
        <v>0.4515805590515139</v>
      </c>
      <c r="R646">
        <f t="shared" si="108"/>
        <v>7.4175824175824176E-2</v>
      </c>
      <c r="S646">
        <f t="shared" si="109"/>
        <v>0.25052948176228929</v>
      </c>
    </row>
    <row r="647" spans="1:19" x14ac:dyDescent="0.2">
      <c r="A647">
        <f t="shared" ca="1" si="100"/>
        <v>0.26412367709088747</v>
      </c>
      <c r="B647">
        <v>182</v>
      </c>
      <c r="C647">
        <v>45.200001</v>
      </c>
      <c r="D647">
        <v>122</v>
      </c>
      <c r="E647">
        <v>170.199997</v>
      </c>
      <c r="F647">
        <v>8.1999999999999993</v>
      </c>
      <c r="G647">
        <v>1059.400024</v>
      </c>
      <c r="H647">
        <v>780.70001200000002</v>
      </c>
      <c r="I647">
        <v>56</v>
      </c>
      <c r="J647">
        <v>43.5</v>
      </c>
      <c r="K647">
        <f t="shared" si="101"/>
        <v>0.18264840182648401</v>
      </c>
      <c r="L647">
        <f t="shared" si="102"/>
        <v>0.12576516904449364</v>
      </c>
      <c r="M647">
        <f t="shared" si="103"/>
        <v>0.60969513414207488</v>
      </c>
      <c r="N647">
        <f t="shared" si="104"/>
        <v>0.38658143098837289</v>
      </c>
      <c r="O647">
        <f t="shared" si="105"/>
        <v>0.25465837718452244</v>
      </c>
      <c r="P647">
        <f t="shared" si="106"/>
        <v>0.75116286046511638</v>
      </c>
      <c r="Q647">
        <f t="shared" si="107"/>
        <v>0.46838942107713533</v>
      </c>
      <c r="R647">
        <f t="shared" si="108"/>
        <v>0.15109890109890109</v>
      </c>
      <c r="S647">
        <f t="shared" si="109"/>
        <v>0.51289399558724291</v>
      </c>
    </row>
    <row r="648" spans="1:19" x14ac:dyDescent="0.2">
      <c r="A648">
        <f t="shared" ca="1" si="100"/>
        <v>4.9165166744520317E-2</v>
      </c>
      <c r="B648">
        <v>362.60000600000001</v>
      </c>
      <c r="C648">
        <v>189</v>
      </c>
      <c r="D648">
        <v>0</v>
      </c>
      <c r="E648">
        <v>164.89999399999999</v>
      </c>
      <c r="F648">
        <v>11.6</v>
      </c>
      <c r="G648">
        <v>944.70001200000002</v>
      </c>
      <c r="H648">
        <v>755.79998799999998</v>
      </c>
      <c r="I648">
        <v>91</v>
      </c>
      <c r="J648">
        <v>79.300003000000004</v>
      </c>
      <c r="K648">
        <f t="shared" si="101"/>
        <v>0.59497718264840183</v>
      </c>
      <c r="L648">
        <f t="shared" si="102"/>
        <v>0.52587646954718648</v>
      </c>
      <c r="M648">
        <f t="shared" si="103"/>
        <v>0</v>
      </c>
      <c r="N648">
        <f t="shared" si="104"/>
        <v>0.34424913764175241</v>
      </c>
      <c r="O648">
        <f t="shared" si="105"/>
        <v>0.3602484360171293</v>
      </c>
      <c r="P648">
        <f t="shared" si="106"/>
        <v>0.41773259302325588</v>
      </c>
      <c r="Q648">
        <f t="shared" si="107"/>
        <v>0.40592071686426795</v>
      </c>
      <c r="R648">
        <f t="shared" si="108"/>
        <v>0.24725274725274726</v>
      </c>
      <c r="S648">
        <f t="shared" si="109"/>
        <v>0.95888881173262275</v>
      </c>
    </row>
    <row r="649" spans="1:19" x14ac:dyDescent="0.2">
      <c r="A649">
        <f t="shared" ca="1" si="100"/>
        <v>0.99300210775430997</v>
      </c>
      <c r="B649">
        <v>165</v>
      </c>
      <c r="C649">
        <v>0</v>
      </c>
      <c r="D649">
        <v>143.60000600000001</v>
      </c>
      <c r="E649">
        <v>163.800003</v>
      </c>
      <c r="F649">
        <v>0</v>
      </c>
      <c r="G649">
        <v>1005.599976</v>
      </c>
      <c r="H649">
        <v>900.90002400000003</v>
      </c>
      <c r="I649">
        <v>28</v>
      </c>
      <c r="J649">
        <v>26.200001</v>
      </c>
      <c r="K649">
        <f t="shared" si="101"/>
        <v>0.14383561643835616</v>
      </c>
      <c r="L649">
        <f t="shared" si="102"/>
        <v>0</v>
      </c>
      <c r="M649">
        <f t="shared" si="103"/>
        <v>0.71764118787682596</v>
      </c>
      <c r="N649">
        <f t="shared" si="104"/>
        <v>0.33546326682419969</v>
      </c>
      <c r="O649">
        <f t="shared" si="105"/>
        <v>0</v>
      </c>
      <c r="P649">
        <f t="shared" si="106"/>
        <v>0.59476737209302322</v>
      </c>
      <c r="Q649">
        <f t="shared" si="107"/>
        <v>0.76994491339357241</v>
      </c>
      <c r="R649">
        <f t="shared" si="108"/>
        <v>7.4175824175824176E-2</v>
      </c>
      <c r="S649">
        <f t="shared" si="109"/>
        <v>0.29737139148801278</v>
      </c>
    </row>
    <row r="650" spans="1:19" x14ac:dyDescent="0.2">
      <c r="A650">
        <f t="shared" ca="1" si="100"/>
        <v>0.99171469505076204</v>
      </c>
      <c r="B650">
        <v>525</v>
      </c>
      <c r="C650">
        <v>0</v>
      </c>
      <c r="D650">
        <v>0</v>
      </c>
      <c r="E650">
        <v>189</v>
      </c>
      <c r="F650">
        <v>0</v>
      </c>
      <c r="G650">
        <v>1125</v>
      </c>
      <c r="H650">
        <v>613</v>
      </c>
      <c r="I650">
        <v>270</v>
      </c>
      <c r="J650">
        <v>67.110000999999997</v>
      </c>
      <c r="K650">
        <f t="shared" si="101"/>
        <v>0.96575342465753422</v>
      </c>
      <c r="L650">
        <f t="shared" si="102"/>
        <v>0</v>
      </c>
      <c r="M650">
        <f t="shared" si="103"/>
        <v>0</v>
      </c>
      <c r="N650">
        <f t="shared" si="104"/>
        <v>0.53674120295705752</v>
      </c>
      <c r="O650">
        <f t="shared" si="105"/>
        <v>0</v>
      </c>
      <c r="P650">
        <f t="shared" si="106"/>
        <v>0.94186046511627908</v>
      </c>
      <c r="Q650">
        <f t="shared" si="107"/>
        <v>4.7666836788770907E-2</v>
      </c>
      <c r="R650">
        <f t="shared" si="108"/>
        <v>0.73901098901098905</v>
      </c>
      <c r="S650">
        <f t="shared" si="109"/>
        <v>0.80702631884954079</v>
      </c>
    </row>
    <row r="651" spans="1:19" x14ac:dyDescent="0.2">
      <c r="A651">
        <f t="shared" ca="1" si="100"/>
        <v>0.57491088087182562</v>
      </c>
      <c r="B651">
        <v>475</v>
      </c>
      <c r="C651">
        <v>118.800003</v>
      </c>
      <c r="D651">
        <v>0</v>
      </c>
      <c r="E651">
        <v>181.10000600000001</v>
      </c>
      <c r="F651">
        <v>8.9</v>
      </c>
      <c r="G651">
        <v>852.09997599999997</v>
      </c>
      <c r="H651">
        <v>781.5</v>
      </c>
      <c r="I651">
        <v>7</v>
      </c>
      <c r="J651">
        <v>55.599997999999999</v>
      </c>
      <c r="K651">
        <f t="shared" si="101"/>
        <v>0.85159817351598177</v>
      </c>
      <c r="L651">
        <f t="shared" si="102"/>
        <v>0.33055093206261993</v>
      </c>
      <c r="M651">
        <f t="shared" si="103"/>
        <v>0</v>
      </c>
      <c r="N651">
        <f t="shared" si="104"/>
        <v>0.4736422078348772</v>
      </c>
      <c r="O651">
        <f t="shared" si="105"/>
        <v>0.27639750694417681</v>
      </c>
      <c r="P651">
        <f t="shared" si="106"/>
        <v>0.14854644186046503</v>
      </c>
      <c r="Q651">
        <f t="shared" si="107"/>
        <v>0.47039641567866031</v>
      </c>
      <c r="R651">
        <f t="shared" si="108"/>
        <v>1.6483516483516484E-2</v>
      </c>
      <c r="S651">
        <f t="shared" si="109"/>
        <v>0.66363522271422004</v>
      </c>
    </row>
    <row r="652" spans="1:19" x14ac:dyDescent="0.2">
      <c r="A652">
        <f t="shared" ca="1" si="100"/>
        <v>0.33073196381100545</v>
      </c>
      <c r="B652">
        <v>388.60000600000001</v>
      </c>
      <c r="C652">
        <v>97.099997999999999</v>
      </c>
      <c r="D652">
        <v>0</v>
      </c>
      <c r="E652">
        <v>157.89999399999999</v>
      </c>
      <c r="F652">
        <v>12.1</v>
      </c>
      <c r="G652">
        <v>852.09997599999997</v>
      </c>
      <c r="H652">
        <v>925.70001200000002</v>
      </c>
      <c r="I652">
        <v>7</v>
      </c>
      <c r="J652">
        <v>34.900002000000001</v>
      </c>
      <c r="K652">
        <f t="shared" si="101"/>
        <v>0.65433791324200918</v>
      </c>
      <c r="L652">
        <f t="shared" si="102"/>
        <v>0.27017250868401516</v>
      </c>
      <c r="M652">
        <f t="shared" si="103"/>
        <v>0</v>
      </c>
      <c r="N652">
        <f t="shared" si="104"/>
        <v>0.28833859317105248</v>
      </c>
      <c r="O652">
        <f t="shared" si="105"/>
        <v>0.37577638584545386</v>
      </c>
      <c r="P652">
        <f t="shared" si="106"/>
        <v>0.14854644186046503</v>
      </c>
      <c r="Q652">
        <f t="shared" si="107"/>
        <v>0.83216264920196592</v>
      </c>
      <c r="R652">
        <f t="shared" si="108"/>
        <v>1.6483516483516484E-2</v>
      </c>
      <c r="S652">
        <f t="shared" si="109"/>
        <v>0.40575560996027432</v>
      </c>
    </row>
    <row r="653" spans="1:19" x14ac:dyDescent="0.2">
      <c r="A653">
        <f t="shared" ca="1" si="100"/>
        <v>0.94066951276656374</v>
      </c>
      <c r="B653">
        <v>170.300003</v>
      </c>
      <c r="C653">
        <v>155.5</v>
      </c>
      <c r="D653">
        <v>0</v>
      </c>
      <c r="E653">
        <v>185.699997</v>
      </c>
      <c r="F653">
        <v>0</v>
      </c>
      <c r="G653">
        <v>1026.599976</v>
      </c>
      <c r="H653">
        <v>724.29998799999998</v>
      </c>
      <c r="I653">
        <v>7</v>
      </c>
      <c r="J653">
        <v>10.73</v>
      </c>
      <c r="K653">
        <f t="shared" si="101"/>
        <v>0.15593607990867581</v>
      </c>
      <c r="L653">
        <f t="shared" si="102"/>
        <v>0.43266556092374336</v>
      </c>
      <c r="M653">
        <f t="shared" si="103"/>
        <v>0</v>
      </c>
      <c r="N653">
        <f t="shared" si="104"/>
        <v>0.51038335088777997</v>
      </c>
      <c r="O653">
        <f t="shared" si="105"/>
        <v>0</v>
      </c>
      <c r="P653">
        <f t="shared" si="106"/>
        <v>0.65581388372093019</v>
      </c>
      <c r="Q653">
        <f t="shared" si="107"/>
        <v>0.32689411903025301</v>
      </c>
      <c r="R653">
        <f t="shared" si="108"/>
        <v>1.6483516483516484E-2</v>
      </c>
      <c r="S653">
        <f t="shared" si="109"/>
        <v>0.10464681960002042</v>
      </c>
    </row>
    <row r="654" spans="1:19" x14ac:dyDescent="0.2">
      <c r="A654">
        <f t="shared" ca="1" si="100"/>
        <v>0.37169561237449811</v>
      </c>
      <c r="B654">
        <v>261</v>
      </c>
      <c r="C654">
        <v>100</v>
      </c>
      <c r="D654">
        <v>78</v>
      </c>
      <c r="E654">
        <v>201</v>
      </c>
      <c r="F654">
        <v>9</v>
      </c>
      <c r="G654">
        <v>864</v>
      </c>
      <c r="H654">
        <v>761</v>
      </c>
      <c r="I654">
        <v>28</v>
      </c>
      <c r="J654">
        <v>32.400002000000001</v>
      </c>
      <c r="K654">
        <f t="shared" si="101"/>
        <v>0.36301369863013699</v>
      </c>
      <c r="L654">
        <f t="shared" si="102"/>
        <v>0.27824151827893462</v>
      </c>
      <c r="M654">
        <f t="shared" si="103"/>
        <v>0.38980508576296591</v>
      </c>
      <c r="N654">
        <f t="shared" si="104"/>
        <v>0.63258785062111467</v>
      </c>
      <c r="O654">
        <f t="shared" si="105"/>
        <v>0.27950309690984171</v>
      </c>
      <c r="P654">
        <f t="shared" si="106"/>
        <v>0.18313953488372092</v>
      </c>
      <c r="Q654">
        <f t="shared" si="107"/>
        <v>0.41896640756446007</v>
      </c>
      <c r="R654">
        <f t="shared" si="108"/>
        <v>7.4175824175824176E-2</v>
      </c>
      <c r="S654">
        <f t="shared" si="109"/>
        <v>0.37461072317455396</v>
      </c>
    </row>
    <row r="655" spans="1:19" x14ac:dyDescent="0.2">
      <c r="A655">
        <f t="shared" ca="1" si="100"/>
        <v>5.3617568231802304E-2</v>
      </c>
      <c r="B655">
        <v>401.79998799999998</v>
      </c>
      <c r="C655">
        <v>94.699996999999996</v>
      </c>
      <c r="D655">
        <v>0</v>
      </c>
      <c r="E655">
        <v>147.39999399999999</v>
      </c>
      <c r="F655">
        <v>11.4</v>
      </c>
      <c r="G655">
        <v>946.79998799999998</v>
      </c>
      <c r="H655">
        <v>852.09997599999997</v>
      </c>
      <c r="I655">
        <v>7</v>
      </c>
      <c r="J655">
        <v>54.099997999999999</v>
      </c>
      <c r="K655">
        <f t="shared" si="101"/>
        <v>0.68447485844748857</v>
      </c>
      <c r="L655">
        <f t="shared" si="102"/>
        <v>0.26349470946290554</v>
      </c>
      <c r="M655">
        <f t="shared" si="103"/>
        <v>0</v>
      </c>
      <c r="N655">
        <f t="shared" si="104"/>
        <v>0.20447277646500256</v>
      </c>
      <c r="O655">
        <f t="shared" si="105"/>
        <v>0.3540372560857995</v>
      </c>
      <c r="P655">
        <f t="shared" si="106"/>
        <v>0.42383717441860463</v>
      </c>
      <c r="Q655">
        <f t="shared" si="107"/>
        <v>0.64751628585145726</v>
      </c>
      <c r="R655">
        <f t="shared" si="108"/>
        <v>1.6483516483516484E-2</v>
      </c>
      <c r="S655">
        <f t="shared" si="109"/>
        <v>0.64494829064278791</v>
      </c>
    </row>
    <row r="656" spans="1:19" x14ac:dyDescent="0.2">
      <c r="A656">
        <f t="shared" ca="1" si="100"/>
        <v>0.99145736249106975</v>
      </c>
      <c r="B656">
        <v>528</v>
      </c>
      <c r="C656">
        <v>0</v>
      </c>
      <c r="D656">
        <v>0</v>
      </c>
      <c r="E656">
        <v>185</v>
      </c>
      <c r="F656">
        <v>6.9</v>
      </c>
      <c r="G656">
        <v>920</v>
      </c>
      <c r="H656">
        <v>720</v>
      </c>
      <c r="I656">
        <v>28</v>
      </c>
      <c r="J656">
        <v>56.830002</v>
      </c>
      <c r="K656">
        <f t="shared" si="101"/>
        <v>0.9726027397260274</v>
      </c>
      <c r="L656">
        <f t="shared" si="102"/>
        <v>0</v>
      </c>
      <c r="M656">
        <f t="shared" si="103"/>
        <v>0</v>
      </c>
      <c r="N656">
        <f t="shared" si="104"/>
        <v>0.50479232040237187</v>
      </c>
      <c r="O656">
        <f t="shared" si="105"/>
        <v>0.21428570763087865</v>
      </c>
      <c r="P656">
        <f t="shared" si="106"/>
        <v>0.34593023255813954</v>
      </c>
      <c r="Q656">
        <f t="shared" si="107"/>
        <v>0.31610639133605972</v>
      </c>
      <c r="R656">
        <f t="shared" si="108"/>
        <v>7.4175824175824176E-2</v>
      </c>
      <c r="S656">
        <f t="shared" si="109"/>
        <v>0.67895855684461337</v>
      </c>
    </row>
    <row r="657" spans="1:19" x14ac:dyDescent="0.2">
      <c r="A657">
        <f t="shared" ca="1" si="100"/>
        <v>0.96967318507322819</v>
      </c>
      <c r="B657">
        <v>141.89999399999999</v>
      </c>
      <c r="C657">
        <v>166.60000600000001</v>
      </c>
      <c r="D657">
        <v>129.699997</v>
      </c>
      <c r="E657">
        <v>173.5</v>
      </c>
      <c r="F657">
        <v>10.9</v>
      </c>
      <c r="G657">
        <v>882.59997599999997</v>
      </c>
      <c r="H657">
        <v>785.29998799999998</v>
      </c>
      <c r="I657">
        <v>28</v>
      </c>
      <c r="J657">
        <v>44.610000999999997</v>
      </c>
      <c r="K657">
        <f t="shared" si="101"/>
        <v>9.1095876712328744E-2</v>
      </c>
      <c r="L657">
        <f t="shared" si="102"/>
        <v>0.46355038614719624</v>
      </c>
      <c r="M657">
        <f t="shared" si="103"/>
        <v>0.64817587761591566</v>
      </c>
      <c r="N657">
        <f t="shared" si="104"/>
        <v>0.41293928305765054</v>
      </c>
      <c r="O657">
        <f t="shared" si="105"/>
        <v>0.338509306257475</v>
      </c>
      <c r="P657">
        <f t="shared" si="106"/>
        <v>0.23720923255813944</v>
      </c>
      <c r="Q657">
        <f t="shared" si="107"/>
        <v>0.47992975293104384</v>
      </c>
      <c r="R657">
        <f t="shared" si="108"/>
        <v>7.4175824175824176E-2</v>
      </c>
      <c r="S657">
        <f t="shared" si="109"/>
        <v>0.52672233777805744</v>
      </c>
    </row>
    <row r="658" spans="1:19" x14ac:dyDescent="0.2">
      <c r="A658">
        <f t="shared" ca="1" si="100"/>
        <v>8.2784741974052389E-2</v>
      </c>
      <c r="B658">
        <v>491</v>
      </c>
      <c r="C658">
        <v>26</v>
      </c>
      <c r="D658">
        <v>123</v>
      </c>
      <c r="E658">
        <v>210</v>
      </c>
      <c r="F658">
        <v>3.9</v>
      </c>
      <c r="G658">
        <v>882</v>
      </c>
      <c r="H658">
        <v>699</v>
      </c>
      <c r="I658">
        <v>56</v>
      </c>
      <c r="J658">
        <v>59.59</v>
      </c>
      <c r="K658">
        <f t="shared" si="101"/>
        <v>0.88812785388127857</v>
      </c>
      <c r="L658">
        <f t="shared" si="102"/>
        <v>7.2342794752523004E-2</v>
      </c>
      <c r="M658">
        <f t="shared" si="103"/>
        <v>0.61469263524160012</v>
      </c>
      <c r="N658">
        <f t="shared" si="104"/>
        <v>0.70447283636915736</v>
      </c>
      <c r="O658">
        <f t="shared" si="105"/>
        <v>0.12111800866093141</v>
      </c>
      <c r="P658">
        <f t="shared" si="106"/>
        <v>0.23546511627906977</v>
      </c>
      <c r="Q658">
        <f t="shared" si="107"/>
        <v>0.26342199278004974</v>
      </c>
      <c r="R658">
        <f t="shared" si="108"/>
        <v>0.15109890109890109</v>
      </c>
      <c r="S658">
        <f t="shared" si="109"/>
        <v>0.71334248694013924</v>
      </c>
    </row>
    <row r="659" spans="1:19" x14ac:dyDescent="0.2">
      <c r="A659">
        <f t="shared" ca="1" si="100"/>
        <v>0.86341412069657397</v>
      </c>
      <c r="B659">
        <v>491</v>
      </c>
      <c r="C659">
        <v>26</v>
      </c>
      <c r="D659">
        <v>123</v>
      </c>
      <c r="E659">
        <v>201</v>
      </c>
      <c r="F659">
        <v>3.9</v>
      </c>
      <c r="G659">
        <v>822</v>
      </c>
      <c r="H659">
        <v>699</v>
      </c>
      <c r="I659">
        <v>3</v>
      </c>
      <c r="J659">
        <v>29.549999</v>
      </c>
      <c r="K659">
        <f t="shared" si="101"/>
        <v>0.88812785388127857</v>
      </c>
      <c r="L659">
        <f t="shared" si="102"/>
        <v>7.2342794752523004E-2</v>
      </c>
      <c r="M659">
        <f t="shared" si="103"/>
        <v>0.61469263524160012</v>
      </c>
      <c r="N659">
        <f t="shared" si="104"/>
        <v>0.63258785062111467</v>
      </c>
      <c r="O659">
        <f t="shared" si="105"/>
        <v>0.12111800866093141</v>
      </c>
      <c r="P659">
        <f t="shared" si="106"/>
        <v>6.1046511627906974E-2</v>
      </c>
      <c r="Q659">
        <f t="shared" si="107"/>
        <v>0.26342199278004974</v>
      </c>
      <c r="R659">
        <f t="shared" si="108"/>
        <v>5.4945054945054949E-3</v>
      </c>
      <c r="S659">
        <f t="shared" si="109"/>
        <v>0.33910551486496859</v>
      </c>
    </row>
    <row r="660" spans="1:19" x14ac:dyDescent="0.2">
      <c r="A660">
        <f t="shared" ca="1" si="100"/>
        <v>0.96305081488253352</v>
      </c>
      <c r="B660">
        <v>500</v>
      </c>
      <c r="C660">
        <v>0</v>
      </c>
      <c r="D660">
        <v>0</v>
      </c>
      <c r="E660">
        <v>200</v>
      </c>
      <c r="F660">
        <v>0</v>
      </c>
      <c r="G660">
        <v>1125</v>
      </c>
      <c r="H660">
        <v>613</v>
      </c>
      <c r="I660">
        <v>28</v>
      </c>
      <c r="J660">
        <v>44.09</v>
      </c>
      <c r="K660">
        <f t="shared" si="101"/>
        <v>0.908675799086758</v>
      </c>
      <c r="L660">
        <f t="shared" si="102"/>
        <v>0</v>
      </c>
      <c r="M660">
        <f t="shared" si="103"/>
        <v>0</v>
      </c>
      <c r="N660">
        <f t="shared" si="104"/>
        <v>0.62460062998244315</v>
      </c>
      <c r="O660">
        <f t="shared" si="105"/>
        <v>0</v>
      </c>
      <c r="P660">
        <f t="shared" si="106"/>
        <v>0.94186046511627908</v>
      </c>
      <c r="Q660">
        <f t="shared" si="107"/>
        <v>4.7666836788770907E-2</v>
      </c>
      <c r="R660">
        <f t="shared" si="108"/>
        <v>7.4175824175824176E-2</v>
      </c>
      <c r="S660">
        <f t="shared" si="109"/>
        <v>0.52024418886867296</v>
      </c>
    </row>
    <row r="661" spans="1:19" x14ac:dyDescent="0.2">
      <c r="A661">
        <f t="shared" ca="1" si="100"/>
        <v>0.49251129806786376</v>
      </c>
      <c r="B661">
        <v>362.60000600000001</v>
      </c>
      <c r="C661">
        <v>189</v>
      </c>
      <c r="D661">
        <v>0</v>
      </c>
      <c r="E661">
        <v>164.89999399999999</v>
      </c>
      <c r="F661">
        <v>11.6</v>
      </c>
      <c r="G661">
        <v>944.70001200000002</v>
      </c>
      <c r="H661">
        <v>755.79998799999998</v>
      </c>
      <c r="I661">
        <v>56</v>
      </c>
      <c r="J661">
        <v>77.300003000000004</v>
      </c>
      <c r="K661">
        <f t="shared" si="101"/>
        <v>0.59497718264840183</v>
      </c>
      <c r="L661">
        <f t="shared" si="102"/>
        <v>0.52587646954718648</v>
      </c>
      <c r="M661">
        <f t="shared" si="103"/>
        <v>0</v>
      </c>
      <c r="N661">
        <f t="shared" si="104"/>
        <v>0.34424913764175241</v>
      </c>
      <c r="O661">
        <f t="shared" si="105"/>
        <v>0.3602484360171293</v>
      </c>
      <c r="P661">
        <f t="shared" si="106"/>
        <v>0.41773259302325588</v>
      </c>
      <c r="Q661">
        <f t="shared" si="107"/>
        <v>0.40592071686426795</v>
      </c>
      <c r="R661">
        <f t="shared" si="108"/>
        <v>0.15109890109890109</v>
      </c>
      <c r="S661">
        <f t="shared" si="109"/>
        <v>0.9339729023040465</v>
      </c>
    </row>
    <row r="662" spans="1:19" x14ac:dyDescent="0.2">
      <c r="A662">
        <f t="shared" ca="1" si="100"/>
        <v>0.99171992083653915</v>
      </c>
      <c r="B662">
        <v>148</v>
      </c>
      <c r="C662">
        <v>0</v>
      </c>
      <c r="D662">
        <v>137</v>
      </c>
      <c r="E662">
        <v>158</v>
      </c>
      <c r="F662">
        <v>16</v>
      </c>
      <c r="G662">
        <v>1002</v>
      </c>
      <c r="H662">
        <v>830</v>
      </c>
      <c r="I662">
        <v>28</v>
      </c>
      <c r="J662">
        <v>17.950001</v>
      </c>
      <c r="K662">
        <f t="shared" si="101"/>
        <v>0.1050228310502283</v>
      </c>
      <c r="L662">
        <f t="shared" si="102"/>
        <v>0</v>
      </c>
      <c r="M662">
        <f t="shared" si="103"/>
        <v>0.68465765063495299</v>
      </c>
      <c r="N662">
        <f t="shared" si="104"/>
        <v>0.28913736315824351</v>
      </c>
      <c r="O662">
        <f t="shared" si="105"/>
        <v>0.49689439450638528</v>
      </c>
      <c r="P662">
        <f t="shared" si="106"/>
        <v>0.58430232558139539</v>
      </c>
      <c r="Q662">
        <f t="shared" si="107"/>
        <v>0.59207228853420713</v>
      </c>
      <c r="R662">
        <f t="shared" si="108"/>
        <v>7.4175824175824176E-2</v>
      </c>
      <c r="S662">
        <f t="shared" si="109"/>
        <v>0.19459326509513555</v>
      </c>
    </row>
    <row r="663" spans="1:19" x14ac:dyDescent="0.2">
      <c r="A663">
        <f t="shared" ca="1" si="100"/>
        <v>0.23589406074652419</v>
      </c>
      <c r="B663">
        <v>375</v>
      </c>
      <c r="C663">
        <v>93.800003000000004</v>
      </c>
      <c r="D663">
        <v>0</v>
      </c>
      <c r="E663">
        <v>126.599998</v>
      </c>
      <c r="F663">
        <v>23.4</v>
      </c>
      <c r="G663">
        <v>852.09997599999997</v>
      </c>
      <c r="H663">
        <v>992.59997599999997</v>
      </c>
      <c r="I663">
        <v>7</v>
      </c>
      <c r="J663">
        <v>45.700001</v>
      </c>
      <c r="K663">
        <f t="shared" si="101"/>
        <v>0.62328767123287676</v>
      </c>
      <c r="L663">
        <f t="shared" si="102"/>
        <v>0.26099055249288627</v>
      </c>
      <c r="M663">
        <f t="shared" si="103"/>
        <v>0</v>
      </c>
      <c r="N663">
        <f t="shared" si="104"/>
        <v>3.8338619129519594E-2</v>
      </c>
      <c r="O663">
        <f t="shared" si="105"/>
        <v>0.72670805196558841</v>
      </c>
      <c r="P663">
        <f t="shared" si="106"/>
        <v>0.14854644186046503</v>
      </c>
      <c r="Q663">
        <f t="shared" si="107"/>
        <v>1</v>
      </c>
      <c r="R663">
        <f t="shared" si="108"/>
        <v>1.6483516483516484E-2</v>
      </c>
      <c r="S663">
        <f t="shared" si="109"/>
        <v>0.5403015084166316</v>
      </c>
    </row>
    <row r="664" spans="1:19" x14ac:dyDescent="0.2">
      <c r="A664">
        <f t="shared" ca="1" si="100"/>
        <v>0.5590963060618841</v>
      </c>
      <c r="B664">
        <v>230</v>
      </c>
      <c r="C664">
        <v>0</v>
      </c>
      <c r="D664">
        <v>118.300003</v>
      </c>
      <c r="E664">
        <v>195.5</v>
      </c>
      <c r="F664">
        <v>4.5999999999999996</v>
      </c>
      <c r="G664">
        <v>1029.400024</v>
      </c>
      <c r="H664">
        <v>758.59997599999997</v>
      </c>
      <c r="I664">
        <v>3</v>
      </c>
      <c r="J664">
        <v>10.029999999999999</v>
      </c>
      <c r="K664">
        <f t="shared" si="101"/>
        <v>0.29223744292237441</v>
      </c>
      <c r="L664">
        <f t="shared" si="102"/>
        <v>0</v>
      </c>
      <c r="M664">
        <f t="shared" si="103"/>
        <v>0.59120439506633493</v>
      </c>
      <c r="N664">
        <f t="shared" si="104"/>
        <v>0.58865813710842185</v>
      </c>
      <c r="O664">
        <f t="shared" si="105"/>
        <v>0.14285713842058576</v>
      </c>
      <c r="P664">
        <f t="shared" si="106"/>
        <v>0.66395355813953494</v>
      </c>
      <c r="Q664">
        <f t="shared" si="107"/>
        <v>0.41294527323303198</v>
      </c>
      <c r="R664">
        <f t="shared" si="108"/>
        <v>5.4945054945054949E-3</v>
      </c>
      <c r="S664">
        <f t="shared" si="109"/>
        <v>9.5926251300018708E-2</v>
      </c>
    </row>
    <row r="665" spans="1:19" x14ac:dyDescent="0.2">
      <c r="A665">
        <f t="shared" ca="1" si="100"/>
        <v>0.27915959211942198</v>
      </c>
      <c r="B665">
        <v>200</v>
      </c>
      <c r="C665">
        <v>0</v>
      </c>
      <c r="D665">
        <v>0</v>
      </c>
      <c r="E665">
        <v>180</v>
      </c>
      <c r="F665">
        <v>0</v>
      </c>
      <c r="G665">
        <v>1125</v>
      </c>
      <c r="H665">
        <v>845</v>
      </c>
      <c r="I665">
        <v>7</v>
      </c>
      <c r="J665">
        <v>7.84</v>
      </c>
      <c r="K665">
        <f t="shared" si="101"/>
        <v>0.22374429223744291</v>
      </c>
      <c r="L665">
        <f t="shared" si="102"/>
        <v>0</v>
      </c>
      <c r="M665">
        <f t="shared" si="103"/>
        <v>0</v>
      </c>
      <c r="N665">
        <f t="shared" si="104"/>
        <v>0.46485621720901477</v>
      </c>
      <c r="O665">
        <f t="shared" si="105"/>
        <v>0</v>
      </c>
      <c r="P665">
        <f t="shared" si="106"/>
        <v>0.94186046511627908</v>
      </c>
      <c r="Q665">
        <f t="shared" si="107"/>
        <v>0.62970400178849995</v>
      </c>
      <c r="R665">
        <f t="shared" si="108"/>
        <v>1.6483516483516484E-2</v>
      </c>
      <c r="S665">
        <f t="shared" si="109"/>
        <v>6.8643330475727682E-2</v>
      </c>
    </row>
    <row r="666" spans="1:19" x14ac:dyDescent="0.2">
      <c r="A666">
        <f t="shared" ca="1" si="100"/>
        <v>0.4042501051516767</v>
      </c>
      <c r="B666">
        <v>194.699997</v>
      </c>
      <c r="C666">
        <v>0</v>
      </c>
      <c r="D666">
        <v>100.5</v>
      </c>
      <c r="E666">
        <v>165.60000600000001</v>
      </c>
      <c r="F666">
        <v>7.5</v>
      </c>
      <c r="G666">
        <v>1006.400024</v>
      </c>
      <c r="H666">
        <v>905.90002400000003</v>
      </c>
      <c r="I666">
        <v>3</v>
      </c>
      <c r="J666">
        <v>12.45</v>
      </c>
      <c r="K666">
        <f t="shared" si="101"/>
        <v>0.21164382876712329</v>
      </c>
      <c r="L666">
        <f t="shared" si="102"/>
        <v>0</v>
      </c>
      <c r="M666">
        <f t="shared" si="103"/>
        <v>0.50224886050228301</v>
      </c>
      <c r="N666">
        <f t="shared" si="104"/>
        <v>0.34984028793547017</v>
      </c>
      <c r="O666">
        <f t="shared" si="105"/>
        <v>0.23291924742486808</v>
      </c>
      <c r="P666">
        <f t="shared" si="106"/>
        <v>0.59709309302325586</v>
      </c>
      <c r="Q666">
        <f t="shared" si="107"/>
        <v>0.78248881781167001</v>
      </c>
      <c r="R666">
        <f t="shared" si="108"/>
        <v>5.4945054945054949E-3</v>
      </c>
      <c r="S666">
        <f t="shared" si="109"/>
        <v>0.12607450170859602</v>
      </c>
    </row>
    <row r="667" spans="1:19" x14ac:dyDescent="0.2">
      <c r="A667">
        <f t="shared" ca="1" si="100"/>
        <v>0.34548885523400208</v>
      </c>
      <c r="B667">
        <v>139.60000600000001</v>
      </c>
      <c r="C667">
        <v>209.39999399999999</v>
      </c>
      <c r="D667">
        <v>0</v>
      </c>
      <c r="E667">
        <v>192</v>
      </c>
      <c r="F667">
        <v>0</v>
      </c>
      <c r="G667">
        <v>1047</v>
      </c>
      <c r="H667">
        <v>806.90002400000003</v>
      </c>
      <c r="I667">
        <v>3</v>
      </c>
      <c r="J667">
        <v>8.06</v>
      </c>
      <c r="K667">
        <f t="shared" si="101"/>
        <v>8.5844762557077639E-2</v>
      </c>
      <c r="L667">
        <f t="shared" si="102"/>
        <v>0.58263772258159807</v>
      </c>
      <c r="M667">
        <f t="shared" si="103"/>
        <v>0</v>
      </c>
      <c r="N667">
        <f t="shared" si="104"/>
        <v>0.56070286487307186</v>
      </c>
      <c r="O667">
        <f t="shared" si="105"/>
        <v>0</v>
      </c>
      <c r="P667">
        <f t="shared" si="106"/>
        <v>0.71511627906976749</v>
      </c>
      <c r="Q667">
        <f t="shared" si="107"/>
        <v>0.53411951033333738</v>
      </c>
      <c r="R667">
        <f t="shared" si="108"/>
        <v>5.4945054945054949E-3</v>
      </c>
      <c r="S667">
        <f t="shared" si="109"/>
        <v>7.1384080512871081E-2</v>
      </c>
    </row>
    <row r="668" spans="1:19" x14ac:dyDescent="0.2">
      <c r="A668">
        <f t="shared" ca="1" si="100"/>
        <v>0.42248966936377363</v>
      </c>
      <c r="B668">
        <v>238.10000600000001</v>
      </c>
      <c r="C668">
        <v>0</v>
      </c>
      <c r="D668">
        <v>94.099997999999999</v>
      </c>
      <c r="E668">
        <v>186.699997</v>
      </c>
      <c r="F668">
        <v>7</v>
      </c>
      <c r="G668">
        <v>949.90002400000003</v>
      </c>
      <c r="H668">
        <v>847</v>
      </c>
      <c r="I668">
        <v>14</v>
      </c>
      <c r="J668">
        <v>25.690000999999999</v>
      </c>
      <c r="K668">
        <f t="shared" si="101"/>
        <v>0.3107306073059361</v>
      </c>
      <c r="L668">
        <f t="shared" si="102"/>
        <v>0</v>
      </c>
      <c r="M668">
        <f t="shared" si="103"/>
        <v>0.47026484347031949</v>
      </c>
      <c r="N668">
        <f t="shared" si="104"/>
        <v>0.51837057152645138</v>
      </c>
      <c r="O668">
        <f t="shared" si="105"/>
        <v>0.21739129759654355</v>
      </c>
      <c r="P668">
        <f t="shared" si="106"/>
        <v>0.43284890697674427</v>
      </c>
      <c r="Q668">
        <f t="shared" si="107"/>
        <v>0.63472156355573894</v>
      </c>
      <c r="R668">
        <f t="shared" si="108"/>
        <v>3.5714285714285712E-2</v>
      </c>
      <c r="S668">
        <f t="shared" si="109"/>
        <v>0.29101783458372577</v>
      </c>
    </row>
    <row r="669" spans="1:19" x14ac:dyDescent="0.2">
      <c r="A669">
        <f t="shared" ca="1" si="100"/>
        <v>0.33135465580531454</v>
      </c>
      <c r="B669">
        <v>275</v>
      </c>
      <c r="C669">
        <v>0</v>
      </c>
      <c r="D669">
        <v>0</v>
      </c>
      <c r="E669">
        <v>183</v>
      </c>
      <c r="F669">
        <v>0</v>
      </c>
      <c r="G669">
        <v>1088</v>
      </c>
      <c r="H669">
        <v>808</v>
      </c>
      <c r="I669">
        <v>7</v>
      </c>
      <c r="J669">
        <v>14.2</v>
      </c>
      <c r="K669">
        <f t="shared" si="101"/>
        <v>0.3949771689497717</v>
      </c>
      <c r="L669">
        <f t="shared" si="102"/>
        <v>0</v>
      </c>
      <c r="M669">
        <f t="shared" si="103"/>
        <v>0</v>
      </c>
      <c r="N669">
        <f t="shared" si="104"/>
        <v>0.48881787912502905</v>
      </c>
      <c r="O669">
        <f t="shared" si="105"/>
        <v>0</v>
      </c>
      <c r="P669">
        <f t="shared" si="106"/>
        <v>0.83430232558139539</v>
      </c>
      <c r="Q669">
        <f t="shared" si="107"/>
        <v>0.53687910909457759</v>
      </c>
      <c r="R669">
        <f t="shared" si="108"/>
        <v>1.6483516483516484E-2</v>
      </c>
      <c r="S669">
        <f t="shared" si="109"/>
        <v>0.14787592245860026</v>
      </c>
    </row>
    <row r="670" spans="1:19" x14ac:dyDescent="0.2">
      <c r="A670">
        <f t="shared" ca="1" si="100"/>
        <v>0.59619755820902554</v>
      </c>
      <c r="B670">
        <v>167</v>
      </c>
      <c r="C670">
        <v>75.400002000000001</v>
      </c>
      <c r="D670">
        <v>167</v>
      </c>
      <c r="E670">
        <v>164</v>
      </c>
      <c r="F670">
        <v>7.9</v>
      </c>
      <c r="G670">
        <v>1007.299988</v>
      </c>
      <c r="H670">
        <v>770.09997599999997</v>
      </c>
      <c r="I670">
        <v>56</v>
      </c>
      <c r="J670">
        <v>53.459999000000003</v>
      </c>
      <c r="K670">
        <f t="shared" si="101"/>
        <v>0.14840182648401826</v>
      </c>
      <c r="L670">
        <f t="shared" si="102"/>
        <v>0.20979411034714709</v>
      </c>
      <c r="M670">
        <f t="shared" si="103"/>
        <v>0.83458268362070909</v>
      </c>
      <c r="N670">
        <f t="shared" si="104"/>
        <v>0.33706068699027203</v>
      </c>
      <c r="O670">
        <f t="shared" si="105"/>
        <v>0.24534160728752774</v>
      </c>
      <c r="P670">
        <f t="shared" si="106"/>
        <v>0.59970926744186037</v>
      </c>
      <c r="Q670">
        <f t="shared" si="107"/>
        <v>0.44179625339465645</v>
      </c>
      <c r="R670">
        <f t="shared" si="108"/>
        <v>0.15109890109890109</v>
      </c>
      <c r="S670">
        <f t="shared" si="109"/>
        <v>0.6369752120835982</v>
      </c>
    </row>
    <row r="671" spans="1:19" x14ac:dyDescent="0.2">
      <c r="A671">
        <f t="shared" ca="1" si="100"/>
        <v>0.16217416349425473</v>
      </c>
      <c r="B671">
        <v>531.29998799999998</v>
      </c>
      <c r="C671">
        <v>0</v>
      </c>
      <c r="D671">
        <v>0</v>
      </c>
      <c r="E671">
        <v>141.800003</v>
      </c>
      <c r="F671">
        <v>28.200001</v>
      </c>
      <c r="G671">
        <v>852.09997599999997</v>
      </c>
      <c r="H671">
        <v>893.70001200000002</v>
      </c>
      <c r="I671">
        <v>91</v>
      </c>
      <c r="J671">
        <v>59.200001</v>
      </c>
      <c r="K671">
        <f t="shared" si="101"/>
        <v>0.98013695890410957</v>
      </c>
      <c r="L671">
        <f t="shared" si="102"/>
        <v>0</v>
      </c>
      <c r="M671">
        <f t="shared" si="103"/>
        <v>0</v>
      </c>
      <c r="N671">
        <f t="shared" si="104"/>
        <v>0.15974441277342843</v>
      </c>
      <c r="O671">
        <f t="shared" si="105"/>
        <v>0.87577640137340373</v>
      </c>
      <c r="P671">
        <f t="shared" si="106"/>
        <v>0.14854644186046503</v>
      </c>
      <c r="Q671">
        <f t="shared" si="107"/>
        <v>0.75188166092614128</v>
      </c>
      <c r="R671">
        <f t="shared" si="108"/>
        <v>0.24725274725274726</v>
      </c>
      <c r="S671">
        <f t="shared" si="109"/>
        <v>0.70848389705952153</v>
      </c>
    </row>
    <row r="672" spans="1:19" x14ac:dyDescent="0.2">
      <c r="A672">
        <f t="shared" ca="1" si="100"/>
        <v>0.56390716396873464</v>
      </c>
      <c r="B672">
        <v>355.89999399999999</v>
      </c>
      <c r="C672">
        <v>0</v>
      </c>
      <c r="D672">
        <v>141.60000600000001</v>
      </c>
      <c r="E672">
        <v>193.300003</v>
      </c>
      <c r="F672">
        <v>11</v>
      </c>
      <c r="G672">
        <v>801.40002400000003</v>
      </c>
      <c r="H672">
        <v>778.40002400000003</v>
      </c>
      <c r="I672">
        <v>28</v>
      </c>
      <c r="J672">
        <v>40.869999</v>
      </c>
      <c r="K672">
        <f t="shared" si="101"/>
        <v>0.57968035159817355</v>
      </c>
      <c r="L672">
        <f t="shared" si="102"/>
        <v>0</v>
      </c>
      <c r="M672">
        <f t="shared" si="103"/>
        <v>0.7076461856777756</v>
      </c>
      <c r="N672">
        <f t="shared" si="104"/>
        <v>0.57108627566500658</v>
      </c>
      <c r="O672">
        <f t="shared" si="105"/>
        <v>0.34161489622313984</v>
      </c>
      <c r="P672">
        <f t="shared" si="106"/>
        <v>1.1628604651163672E-3</v>
      </c>
      <c r="Q672">
        <f t="shared" si="107"/>
        <v>0.46261925515018104</v>
      </c>
      <c r="R672">
        <f t="shared" si="108"/>
        <v>7.4175824175824176E-2</v>
      </c>
      <c r="S672">
        <f t="shared" si="109"/>
        <v>0.4801295622307104</v>
      </c>
    </row>
    <row r="673" spans="1:19" x14ac:dyDescent="0.2">
      <c r="A673">
        <f t="shared" ca="1" si="100"/>
        <v>0.51956761848669653</v>
      </c>
      <c r="B673">
        <v>262</v>
      </c>
      <c r="C673">
        <v>111</v>
      </c>
      <c r="D673">
        <v>86</v>
      </c>
      <c r="E673">
        <v>195</v>
      </c>
      <c r="F673">
        <v>5</v>
      </c>
      <c r="G673">
        <v>895</v>
      </c>
      <c r="H673">
        <v>733</v>
      </c>
      <c r="I673">
        <v>28</v>
      </c>
      <c r="J673">
        <v>33.720001000000003</v>
      </c>
      <c r="K673">
        <f t="shared" si="101"/>
        <v>0.36529680365296802</v>
      </c>
      <c r="L673">
        <f t="shared" si="102"/>
        <v>0.30884808528961744</v>
      </c>
      <c r="M673">
        <f t="shared" si="103"/>
        <v>0.42978509455916758</v>
      </c>
      <c r="N673">
        <f t="shared" si="104"/>
        <v>0.58466452678908609</v>
      </c>
      <c r="O673">
        <f t="shared" si="105"/>
        <v>0.15527949828324539</v>
      </c>
      <c r="P673">
        <f t="shared" si="106"/>
        <v>0.27325581395348836</v>
      </c>
      <c r="Q673">
        <f t="shared" si="107"/>
        <v>0.34872054282311349</v>
      </c>
      <c r="R673">
        <f t="shared" si="108"/>
        <v>7.4175824175824176E-2</v>
      </c>
      <c r="S673">
        <f t="shared" si="109"/>
        <v>0.39105521093945966</v>
      </c>
    </row>
    <row r="674" spans="1:19" x14ac:dyDescent="0.2">
      <c r="A674">
        <f t="shared" ca="1" si="100"/>
        <v>0.47756347719210568</v>
      </c>
      <c r="B674">
        <v>362.60000600000001</v>
      </c>
      <c r="C674">
        <v>189</v>
      </c>
      <c r="D674">
        <v>0</v>
      </c>
      <c r="E674">
        <v>164.89999399999999</v>
      </c>
      <c r="F674">
        <v>11.6</v>
      </c>
      <c r="G674">
        <v>944.70001200000002</v>
      </c>
      <c r="H674">
        <v>755.79998799999998</v>
      </c>
      <c r="I674">
        <v>28</v>
      </c>
      <c r="J674">
        <v>71.300003000000004</v>
      </c>
      <c r="K674">
        <f t="shared" si="101"/>
        <v>0.59497718264840183</v>
      </c>
      <c r="L674">
        <f t="shared" si="102"/>
        <v>0.52587646954718648</v>
      </c>
      <c r="M674">
        <f t="shared" si="103"/>
        <v>0</v>
      </c>
      <c r="N674">
        <f t="shared" si="104"/>
        <v>0.34424913764175241</v>
      </c>
      <c r="O674">
        <f t="shared" si="105"/>
        <v>0.3602484360171293</v>
      </c>
      <c r="P674">
        <f t="shared" si="106"/>
        <v>0.41773259302325588</v>
      </c>
      <c r="Q674">
        <f t="shared" si="107"/>
        <v>0.40592071686426795</v>
      </c>
      <c r="R674">
        <f t="shared" si="108"/>
        <v>7.4175824175824176E-2</v>
      </c>
      <c r="S674">
        <f t="shared" si="109"/>
        <v>0.85922517401831755</v>
      </c>
    </row>
    <row r="675" spans="1:19" x14ac:dyDescent="0.2">
      <c r="A675">
        <f t="shared" ca="1" si="100"/>
        <v>1.0904767132771886E-2</v>
      </c>
      <c r="B675">
        <v>168</v>
      </c>
      <c r="C675">
        <v>42.099997999999999</v>
      </c>
      <c r="D675">
        <v>163.800003</v>
      </c>
      <c r="E675">
        <v>121.800003</v>
      </c>
      <c r="F675">
        <v>5.7</v>
      </c>
      <c r="G675">
        <v>1058.6999510000001</v>
      </c>
      <c r="H675">
        <v>780.09997599999997</v>
      </c>
      <c r="I675">
        <v>28</v>
      </c>
      <c r="J675">
        <v>24.24</v>
      </c>
      <c r="K675">
        <f t="shared" si="101"/>
        <v>0.15068493150684931</v>
      </c>
      <c r="L675">
        <f t="shared" si="102"/>
        <v>0.11713967363060111</v>
      </c>
      <c r="M675">
        <f t="shared" si="103"/>
        <v>0.81859069509473181</v>
      </c>
      <c r="N675">
        <f t="shared" si="104"/>
        <v>0</v>
      </c>
      <c r="O675">
        <f t="shared" si="105"/>
        <v>0.17701862804289975</v>
      </c>
      <c r="P675">
        <f t="shared" si="106"/>
        <v>0.74912776453488383</v>
      </c>
      <c r="Q675">
        <f t="shared" si="107"/>
        <v>0.46688406223085166</v>
      </c>
      <c r="R675">
        <f t="shared" si="108"/>
        <v>7.4175824175824176E-2</v>
      </c>
      <c r="S675">
        <f t="shared" si="109"/>
        <v>0.27295378779005319</v>
      </c>
    </row>
    <row r="676" spans="1:19" x14ac:dyDescent="0.2">
      <c r="A676">
        <f t="shared" ca="1" si="100"/>
        <v>0.57034657692277246</v>
      </c>
      <c r="B676">
        <v>313.79998799999998</v>
      </c>
      <c r="C676">
        <v>0</v>
      </c>
      <c r="D676">
        <v>112.599998</v>
      </c>
      <c r="E676">
        <v>169.89999399999999</v>
      </c>
      <c r="F676">
        <v>10.1</v>
      </c>
      <c r="G676">
        <v>925.29998799999998</v>
      </c>
      <c r="H676">
        <v>782.90002400000003</v>
      </c>
      <c r="I676">
        <v>28</v>
      </c>
      <c r="J676">
        <v>38.459999000000003</v>
      </c>
      <c r="K676">
        <f t="shared" si="101"/>
        <v>0.48356161643835616</v>
      </c>
      <c r="L676">
        <f t="shared" si="102"/>
        <v>0</v>
      </c>
      <c r="M676">
        <f t="shared" si="103"/>
        <v>0.56271861381153576</v>
      </c>
      <c r="N676">
        <f t="shared" si="104"/>
        <v>0.38418524083510952</v>
      </c>
      <c r="O676">
        <f t="shared" si="105"/>
        <v>0.31366458653215568</v>
      </c>
      <c r="P676">
        <f t="shared" si="106"/>
        <v>0.36133717441860463</v>
      </c>
      <c r="Q676">
        <f t="shared" si="107"/>
        <v>0.4739087691264689</v>
      </c>
      <c r="R676">
        <f t="shared" si="108"/>
        <v>7.4175824175824176E-2</v>
      </c>
      <c r="S676">
        <f t="shared" si="109"/>
        <v>0.45010589136927603</v>
      </c>
    </row>
    <row r="677" spans="1:19" x14ac:dyDescent="0.2">
      <c r="A677">
        <f t="shared" ca="1" si="100"/>
        <v>0.48611373564007332</v>
      </c>
      <c r="B677">
        <v>190.300003</v>
      </c>
      <c r="C677">
        <v>0</v>
      </c>
      <c r="D677">
        <v>125.199997</v>
      </c>
      <c r="E677">
        <v>161.89999399999999</v>
      </c>
      <c r="F677">
        <v>9.9</v>
      </c>
      <c r="G677">
        <v>1088.099976</v>
      </c>
      <c r="H677">
        <v>802.59997599999997</v>
      </c>
      <c r="I677">
        <v>3</v>
      </c>
      <c r="J677">
        <v>9.4499999999999993</v>
      </c>
      <c r="K677">
        <f t="shared" si="101"/>
        <v>0.20159818036529681</v>
      </c>
      <c r="L677">
        <f t="shared" si="102"/>
        <v>0</v>
      </c>
      <c r="M677">
        <f t="shared" si="103"/>
        <v>0.62568712266805226</v>
      </c>
      <c r="N677">
        <f t="shared" si="104"/>
        <v>0.32028747572573818</v>
      </c>
      <c r="O677">
        <f t="shared" si="105"/>
        <v>0.30745340660082587</v>
      </c>
      <c r="P677">
        <f t="shared" si="106"/>
        <v>0.83459295348837204</v>
      </c>
      <c r="Q677">
        <f t="shared" si="107"/>
        <v>0.52333163211229095</v>
      </c>
      <c r="R677">
        <f t="shared" si="108"/>
        <v>5.4945054945054949E-3</v>
      </c>
      <c r="S677">
        <f t="shared" si="109"/>
        <v>8.8700637565731585E-2</v>
      </c>
    </row>
    <row r="678" spans="1:19" x14ac:dyDescent="0.2">
      <c r="A678">
        <f t="shared" ca="1" si="100"/>
        <v>0.40393842479797359</v>
      </c>
      <c r="B678">
        <v>157</v>
      </c>
      <c r="C678">
        <v>214</v>
      </c>
      <c r="D678">
        <v>152</v>
      </c>
      <c r="E678">
        <v>200</v>
      </c>
      <c r="F678">
        <v>9</v>
      </c>
      <c r="G678">
        <v>819</v>
      </c>
      <c r="H678">
        <v>704</v>
      </c>
      <c r="I678">
        <v>28</v>
      </c>
      <c r="J678">
        <v>33.049999</v>
      </c>
      <c r="K678">
        <f t="shared" si="101"/>
        <v>0.12557077625570776</v>
      </c>
      <c r="L678">
        <f t="shared" si="102"/>
        <v>0.59543684911692019</v>
      </c>
      <c r="M678">
        <f t="shared" si="103"/>
        <v>0.75962016712783109</v>
      </c>
      <c r="N678">
        <f t="shared" si="104"/>
        <v>0.62460062998244315</v>
      </c>
      <c r="O678">
        <f t="shared" si="105"/>
        <v>0.27950309690984171</v>
      </c>
      <c r="P678">
        <f t="shared" si="106"/>
        <v>5.232558139534884E-2</v>
      </c>
      <c r="Q678">
        <f t="shared" si="107"/>
        <v>0.27596589719814735</v>
      </c>
      <c r="R678">
        <f t="shared" si="108"/>
        <v>7.4175824175824176E-2</v>
      </c>
      <c r="S678">
        <f t="shared" si="109"/>
        <v>0.38270835636497713</v>
      </c>
    </row>
    <row r="679" spans="1:19" x14ac:dyDescent="0.2">
      <c r="A679">
        <f t="shared" ca="1" si="100"/>
        <v>0.48007612123294174</v>
      </c>
      <c r="B679">
        <v>380</v>
      </c>
      <c r="C679">
        <v>95</v>
      </c>
      <c r="D679">
        <v>0</v>
      </c>
      <c r="E679">
        <v>228</v>
      </c>
      <c r="F679">
        <v>0</v>
      </c>
      <c r="G679">
        <v>932</v>
      </c>
      <c r="H679">
        <v>594</v>
      </c>
      <c r="I679">
        <v>28</v>
      </c>
      <c r="J679">
        <v>36.450001</v>
      </c>
      <c r="K679">
        <f t="shared" si="101"/>
        <v>0.63470319634703198</v>
      </c>
      <c r="L679">
        <f t="shared" si="102"/>
        <v>0.2643294423649879</v>
      </c>
      <c r="M679">
        <f t="shared" si="103"/>
        <v>0</v>
      </c>
      <c r="N679">
        <f t="shared" si="104"/>
        <v>0.84824280786524298</v>
      </c>
      <c r="O679">
        <f t="shared" si="105"/>
        <v>0</v>
      </c>
      <c r="P679">
        <f t="shared" si="106"/>
        <v>0.3808139534883721</v>
      </c>
      <c r="Q679">
        <f t="shared" si="107"/>
        <v>0</v>
      </c>
      <c r="R679">
        <f t="shared" si="108"/>
        <v>7.4175824175824176E-2</v>
      </c>
      <c r="S679">
        <f t="shared" si="109"/>
        <v>0.42506542730946623</v>
      </c>
    </row>
    <row r="680" spans="1:19" x14ac:dyDescent="0.2">
      <c r="A680">
        <f t="shared" ca="1" si="100"/>
        <v>0.41333909696466686</v>
      </c>
      <c r="B680">
        <v>266</v>
      </c>
      <c r="C680">
        <v>114</v>
      </c>
      <c r="D680">
        <v>0</v>
      </c>
      <c r="E680">
        <v>228</v>
      </c>
      <c r="F680">
        <v>0</v>
      </c>
      <c r="G680">
        <v>932</v>
      </c>
      <c r="H680">
        <v>670</v>
      </c>
      <c r="I680">
        <v>28</v>
      </c>
      <c r="J680">
        <v>45.849997999999999</v>
      </c>
      <c r="K680">
        <f t="shared" si="101"/>
        <v>0.37442922374429222</v>
      </c>
      <c r="L680">
        <f t="shared" si="102"/>
        <v>0.31719533083798551</v>
      </c>
      <c r="M680">
        <f t="shared" si="103"/>
        <v>0</v>
      </c>
      <c r="N680">
        <f t="shared" si="104"/>
        <v>0.84824280786524298</v>
      </c>
      <c r="O680">
        <f t="shared" si="105"/>
        <v>0</v>
      </c>
      <c r="P680">
        <f t="shared" si="106"/>
        <v>0.3808139534883721</v>
      </c>
      <c r="Q680">
        <f t="shared" si="107"/>
        <v>0.19066734715508363</v>
      </c>
      <c r="R680">
        <f t="shared" si="108"/>
        <v>7.4175824175824176E-2</v>
      </c>
      <c r="S680">
        <f t="shared" si="109"/>
        <v>0.54217016424991071</v>
      </c>
    </row>
    <row r="681" spans="1:19" x14ac:dyDescent="0.2">
      <c r="A681">
        <f t="shared" ca="1" si="100"/>
        <v>0.71367994130937218</v>
      </c>
      <c r="B681">
        <v>295.70001200000002</v>
      </c>
      <c r="C681">
        <v>0</v>
      </c>
      <c r="D681">
        <v>95.599997999999999</v>
      </c>
      <c r="E681">
        <v>171.5</v>
      </c>
      <c r="F681">
        <v>8.9</v>
      </c>
      <c r="G681">
        <v>955.09997599999997</v>
      </c>
      <c r="H681">
        <v>859.20001200000002</v>
      </c>
      <c r="I681">
        <v>56</v>
      </c>
      <c r="J681">
        <v>48.720001000000003</v>
      </c>
      <c r="K681">
        <f t="shared" si="101"/>
        <v>0.44223747031963473</v>
      </c>
      <c r="L681">
        <f t="shared" si="102"/>
        <v>0</v>
      </c>
      <c r="M681">
        <f t="shared" si="103"/>
        <v>0.47776109511960735</v>
      </c>
      <c r="N681">
        <f t="shared" si="104"/>
        <v>0.39696484178030766</v>
      </c>
      <c r="O681">
        <f t="shared" si="105"/>
        <v>0.27639750694417681</v>
      </c>
      <c r="P681">
        <f t="shared" si="106"/>
        <v>0.44796504651162783</v>
      </c>
      <c r="Q681">
        <f t="shared" si="107"/>
        <v>0.66532872044126778</v>
      </c>
      <c r="R681">
        <f t="shared" si="108"/>
        <v>0.15109890109890109</v>
      </c>
      <c r="S681">
        <f t="shared" si="109"/>
        <v>0.57792453165378188</v>
      </c>
    </row>
    <row r="682" spans="1:19" x14ac:dyDescent="0.2">
      <c r="A682">
        <f t="shared" ca="1" si="100"/>
        <v>0.16957154296460553</v>
      </c>
      <c r="B682">
        <v>203.5</v>
      </c>
      <c r="C682">
        <v>305.29998799999998</v>
      </c>
      <c r="D682">
        <v>0</v>
      </c>
      <c r="E682">
        <v>203.5</v>
      </c>
      <c r="F682">
        <v>0</v>
      </c>
      <c r="G682">
        <v>963.40002400000003</v>
      </c>
      <c r="H682">
        <v>630</v>
      </c>
      <c r="I682">
        <v>28</v>
      </c>
      <c r="J682">
        <v>41.68</v>
      </c>
      <c r="K682">
        <f t="shared" si="101"/>
        <v>0.2317351598173516</v>
      </c>
      <c r="L682">
        <f t="shared" si="102"/>
        <v>0.84947132191660524</v>
      </c>
      <c r="M682">
        <f t="shared" si="103"/>
        <v>0</v>
      </c>
      <c r="N682">
        <f t="shared" si="104"/>
        <v>0.65255590221779314</v>
      </c>
      <c r="O682">
        <f t="shared" si="105"/>
        <v>0</v>
      </c>
      <c r="P682">
        <f t="shared" si="106"/>
        <v>0.47209309302325592</v>
      </c>
      <c r="Q682">
        <f t="shared" si="107"/>
        <v>9.0316111810302774E-2</v>
      </c>
      <c r="R682">
        <f t="shared" si="108"/>
        <v>7.4175824175824176E-2</v>
      </c>
      <c r="S682">
        <f t="shared" si="109"/>
        <v>0.49022051800723854</v>
      </c>
    </row>
    <row r="683" spans="1:19" x14ac:dyDescent="0.2">
      <c r="A683">
        <f t="shared" ca="1" si="100"/>
        <v>0.83827004114131498</v>
      </c>
      <c r="B683">
        <v>349</v>
      </c>
      <c r="C683">
        <v>0</v>
      </c>
      <c r="D683">
        <v>0</v>
      </c>
      <c r="E683">
        <v>192</v>
      </c>
      <c r="F683">
        <v>0</v>
      </c>
      <c r="G683">
        <v>1056</v>
      </c>
      <c r="H683">
        <v>809</v>
      </c>
      <c r="I683">
        <v>90</v>
      </c>
      <c r="J683">
        <v>40.659999999999997</v>
      </c>
      <c r="K683">
        <f t="shared" si="101"/>
        <v>0.5639269406392694</v>
      </c>
      <c r="L683">
        <f t="shared" si="102"/>
        <v>0</v>
      </c>
      <c r="M683">
        <f t="shared" si="103"/>
        <v>0</v>
      </c>
      <c r="N683">
        <f t="shared" si="104"/>
        <v>0.56070286487307186</v>
      </c>
      <c r="O683">
        <f t="shared" si="105"/>
        <v>0</v>
      </c>
      <c r="P683">
        <f t="shared" si="106"/>
        <v>0.74127906976744184</v>
      </c>
      <c r="Q683">
        <f t="shared" si="107"/>
        <v>0.53938788997819709</v>
      </c>
      <c r="R683">
        <f t="shared" si="108"/>
        <v>0.2445054945054945</v>
      </c>
      <c r="S683">
        <f t="shared" si="109"/>
        <v>0.47751340419866456</v>
      </c>
    </row>
    <row r="684" spans="1:19" x14ac:dyDescent="0.2">
      <c r="A684">
        <f t="shared" ca="1" si="100"/>
        <v>0.66510306284228782</v>
      </c>
      <c r="B684">
        <v>397</v>
      </c>
      <c r="C684">
        <v>0</v>
      </c>
      <c r="D684">
        <v>0</v>
      </c>
      <c r="E684">
        <v>185.699997</v>
      </c>
      <c r="F684">
        <v>0</v>
      </c>
      <c r="G684">
        <v>1040.599976</v>
      </c>
      <c r="H684">
        <v>734.29998799999998</v>
      </c>
      <c r="I684">
        <v>7</v>
      </c>
      <c r="J684">
        <v>25.450001</v>
      </c>
      <c r="K684">
        <f t="shared" si="101"/>
        <v>0.67351598173515981</v>
      </c>
      <c r="L684">
        <f t="shared" si="102"/>
        <v>0</v>
      </c>
      <c r="M684">
        <f t="shared" si="103"/>
        <v>0</v>
      </c>
      <c r="N684">
        <f t="shared" si="104"/>
        <v>0.51038335088777997</v>
      </c>
      <c r="O684">
        <f t="shared" si="105"/>
        <v>0</v>
      </c>
      <c r="P684">
        <f t="shared" si="106"/>
        <v>0.6965115581395348</v>
      </c>
      <c r="Q684">
        <f t="shared" si="107"/>
        <v>0.35198192786644822</v>
      </c>
      <c r="R684">
        <f t="shared" si="108"/>
        <v>1.6483516483516484E-2</v>
      </c>
      <c r="S684">
        <f t="shared" si="109"/>
        <v>0.28802792545229666</v>
      </c>
    </row>
    <row r="685" spans="1:19" x14ac:dyDescent="0.2">
      <c r="A685">
        <f t="shared" ca="1" si="100"/>
        <v>0.55410716372392876</v>
      </c>
      <c r="B685">
        <v>387</v>
      </c>
      <c r="C685">
        <v>20</v>
      </c>
      <c r="D685">
        <v>94</v>
      </c>
      <c r="E685">
        <v>157</v>
      </c>
      <c r="F685">
        <v>13.9</v>
      </c>
      <c r="G685">
        <v>938</v>
      </c>
      <c r="H685">
        <v>845</v>
      </c>
      <c r="I685">
        <v>28</v>
      </c>
      <c r="J685">
        <v>46.68</v>
      </c>
      <c r="K685">
        <f t="shared" si="101"/>
        <v>0.65068493150684936</v>
      </c>
      <c r="L685">
        <f t="shared" si="102"/>
        <v>5.5648303655786928E-2</v>
      </c>
      <c r="M685">
        <f t="shared" si="103"/>
        <v>0.4697651033553692</v>
      </c>
      <c r="N685">
        <f t="shared" si="104"/>
        <v>0.2811501425195721</v>
      </c>
      <c r="O685">
        <f t="shared" si="105"/>
        <v>0.43167700522742219</v>
      </c>
      <c r="P685">
        <f t="shared" si="106"/>
        <v>0.39825581395348836</v>
      </c>
      <c r="Q685">
        <f t="shared" si="107"/>
        <v>0.62970400178849995</v>
      </c>
      <c r="R685">
        <f t="shared" si="108"/>
        <v>7.4175824175824176E-2</v>
      </c>
      <c r="S685">
        <f t="shared" si="109"/>
        <v>0.55251029157867926</v>
      </c>
    </row>
    <row r="686" spans="1:19" x14ac:dyDescent="0.2">
      <c r="A686">
        <f t="shared" ca="1" si="100"/>
        <v>0.88614953758378279</v>
      </c>
      <c r="B686">
        <v>165</v>
      </c>
      <c r="C686">
        <v>0</v>
      </c>
      <c r="D686">
        <v>150</v>
      </c>
      <c r="E686">
        <v>182</v>
      </c>
      <c r="F686">
        <v>12</v>
      </c>
      <c r="G686">
        <v>1023</v>
      </c>
      <c r="H686">
        <v>729</v>
      </c>
      <c r="I686">
        <v>28</v>
      </c>
      <c r="J686">
        <v>18.030000999999999</v>
      </c>
      <c r="K686">
        <f t="shared" si="101"/>
        <v>0.14383561643835616</v>
      </c>
      <c r="L686">
        <f t="shared" si="102"/>
        <v>0</v>
      </c>
      <c r="M686">
        <f t="shared" si="103"/>
        <v>0.74962516492878062</v>
      </c>
      <c r="N686">
        <f t="shared" si="104"/>
        <v>0.48083065848635764</v>
      </c>
      <c r="O686">
        <f t="shared" si="105"/>
        <v>0.37267079587978896</v>
      </c>
      <c r="P686">
        <f t="shared" si="106"/>
        <v>0.64534883720930236</v>
      </c>
      <c r="Q686">
        <f t="shared" si="107"/>
        <v>0.33868541928863538</v>
      </c>
      <c r="R686">
        <f t="shared" si="108"/>
        <v>7.4175824175824176E-2</v>
      </c>
      <c r="S686">
        <f t="shared" si="109"/>
        <v>0.19558990147227859</v>
      </c>
    </row>
    <row r="687" spans="1:19" x14ac:dyDescent="0.2">
      <c r="A687">
        <f t="shared" ca="1" si="100"/>
        <v>0.96609200387584915</v>
      </c>
      <c r="B687">
        <v>303.60000600000001</v>
      </c>
      <c r="C687">
        <v>139.89999399999999</v>
      </c>
      <c r="D687">
        <v>0</v>
      </c>
      <c r="E687">
        <v>213.5</v>
      </c>
      <c r="F687">
        <v>6.2</v>
      </c>
      <c r="G687">
        <v>895.5</v>
      </c>
      <c r="H687">
        <v>722.5</v>
      </c>
      <c r="I687">
        <v>28</v>
      </c>
      <c r="J687">
        <v>33.419998</v>
      </c>
      <c r="K687">
        <f t="shared" si="101"/>
        <v>0.4602739863013699</v>
      </c>
      <c r="L687">
        <f t="shared" si="102"/>
        <v>0.38925986737773843</v>
      </c>
      <c r="M687">
        <f t="shared" si="103"/>
        <v>0</v>
      </c>
      <c r="N687">
        <f t="shared" si="104"/>
        <v>0.73242810860450736</v>
      </c>
      <c r="O687">
        <f t="shared" si="105"/>
        <v>0.19254657787122428</v>
      </c>
      <c r="P687">
        <f t="shared" si="106"/>
        <v>0.27470930232558138</v>
      </c>
      <c r="Q687">
        <f t="shared" si="107"/>
        <v>0.32237834354510853</v>
      </c>
      <c r="R687">
        <f t="shared" si="108"/>
        <v>7.4175824175824176E-2</v>
      </c>
      <c r="S687">
        <f t="shared" si="109"/>
        <v>0.38731778715130905</v>
      </c>
    </row>
    <row r="688" spans="1:19" x14ac:dyDescent="0.2">
      <c r="A688">
        <f t="shared" ca="1" si="100"/>
        <v>0.69508378848593921</v>
      </c>
      <c r="B688">
        <v>143.60000600000001</v>
      </c>
      <c r="C688">
        <v>0</v>
      </c>
      <c r="D688">
        <v>174.89999399999999</v>
      </c>
      <c r="E688">
        <v>158.39999399999999</v>
      </c>
      <c r="F688">
        <v>17.899999999999999</v>
      </c>
      <c r="G688">
        <v>942.70001200000002</v>
      </c>
      <c r="H688">
        <v>844.5</v>
      </c>
      <c r="I688">
        <v>28</v>
      </c>
      <c r="J688">
        <v>15.42</v>
      </c>
      <c r="K688">
        <f t="shared" si="101"/>
        <v>9.4977182648401839E-2</v>
      </c>
      <c r="L688">
        <f t="shared" si="102"/>
        <v>0</v>
      </c>
      <c r="M688">
        <f t="shared" si="103"/>
        <v>0.87406291232195155</v>
      </c>
      <c r="N688">
        <f t="shared" si="104"/>
        <v>0.29233220349038819</v>
      </c>
      <c r="O688">
        <f t="shared" si="105"/>
        <v>0.55590060385401852</v>
      </c>
      <c r="P688">
        <f t="shared" si="106"/>
        <v>0.41191863953488378</v>
      </c>
      <c r="Q688">
        <f t="shared" si="107"/>
        <v>0.6284496113466902</v>
      </c>
      <c r="R688">
        <f t="shared" si="108"/>
        <v>7.4175824175824176E-2</v>
      </c>
      <c r="S688">
        <f t="shared" si="109"/>
        <v>0.16307462721003183</v>
      </c>
    </row>
    <row r="689" spans="1:19" x14ac:dyDescent="0.2">
      <c r="A689">
        <f t="shared" ca="1" si="100"/>
        <v>0.55999584658055634</v>
      </c>
      <c r="B689">
        <v>380</v>
      </c>
      <c r="C689">
        <v>95</v>
      </c>
      <c r="D689">
        <v>0</v>
      </c>
      <c r="E689">
        <v>228</v>
      </c>
      <c r="F689">
        <v>0</v>
      </c>
      <c r="G689">
        <v>932</v>
      </c>
      <c r="H689">
        <v>594</v>
      </c>
      <c r="I689">
        <v>7</v>
      </c>
      <c r="J689">
        <v>32.82</v>
      </c>
      <c r="K689">
        <f t="shared" si="101"/>
        <v>0.63470319634703198</v>
      </c>
      <c r="L689">
        <f t="shared" si="102"/>
        <v>0.2643294423649879</v>
      </c>
      <c r="M689">
        <f t="shared" si="103"/>
        <v>0</v>
      </c>
      <c r="N689">
        <f t="shared" si="104"/>
        <v>0.84824280786524298</v>
      </c>
      <c r="O689">
        <f t="shared" si="105"/>
        <v>0</v>
      </c>
      <c r="P689">
        <f t="shared" si="106"/>
        <v>0.3808139534883721</v>
      </c>
      <c r="Q689">
        <f t="shared" si="107"/>
        <v>0</v>
      </c>
      <c r="R689">
        <f t="shared" si="108"/>
        <v>1.6483516483516484E-2</v>
      </c>
      <c r="S689">
        <f t="shared" si="109"/>
        <v>0.3798430392386456</v>
      </c>
    </row>
    <row r="690" spans="1:19" x14ac:dyDescent="0.2">
      <c r="A690">
        <f t="shared" ca="1" si="100"/>
        <v>0.14342565552218889</v>
      </c>
      <c r="B690">
        <v>400</v>
      </c>
      <c r="C690">
        <v>0</v>
      </c>
      <c r="D690">
        <v>0</v>
      </c>
      <c r="E690">
        <v>187</v>
      </c>
      <c r="F690">
        <v>0</v>
      </c>
      <c r="G690">
        <v>1025</v>
      </c>
      <c r="H690">
        <v>745</v>
      </c>
      <c r="I690">
        <v>7</v>
      </c>
      <c r="J690">
        <v>30.139999</v>
      </c>
      <c r="K690">
        <f t="shared" si="101"/>
        <v>0.68036529680365299</v>
      </c>
      <c r="L690">
        <f t="shared" si="102"/>
        <v>0</v>
      </c>
      <c r="M690">
        <f t="shared" si="103"/>
        <v>0</v>
      </c>
      <c r="N690">
        <f t="shared" si="104"/>
        <v>0.5207667616797147</v>
      </c>
      <c r="O690">
        <f t="shared" si="105"/>
        <v>0</v>
      </c>
      <c r="P690">
        <f t="shared" si="106"/>
        <v>0.65116279069767447</v>
      </c>
      <c r="Q690">
        <f t="shared" si="107"/>
        <v>0.37882591342654776</v>
      </c>
      <c r="R690">
        <f t="shared" si="108"/>
        <v>1.6483516483516484E-2</v>
      </c>
      <c r="S690">
        <f t="shared" si="109"/>
        <v>0.34645570814639859</v>
      </c>
    </row>
    <row r="691" spans="1:19" x14ac:dyDescent="0.2">
      <c r="A691">
        <f t="shared" ca="1" si="100"/>
        <v>0.7133459153986047</v>
      </c>
      <c r="B691">
        <v>385</v>
      </c>
      <c r="C691">
        <v>0</v>
      </c>
      <c r="D691">
        <v>0</v>
      </c>
      <c r="E691">
        <v>186</v>
      </c>
      <c r="F691">
        <v>0</v>
      </c>
      <c r="G691">
        <v>966</v>
      </c>
      <c r="H691">
        <v>763</v>
      </c>
      <c r="I691">
        <v>1</v>
      </c>
      <c r="J691">
        <v>6.27</v>
      </c>
      <c r="K691">
        <f t="shared" si="101"/>
        <v>0.64611872146118721</v>
      </c>
      <c r="L691">
        <f t="shared" si="102"/>
        <v>0</v>
      </c>
      <c r="M691">
        <f t="shared" si="103"/>
        <v>0</v>
      </c>
      <c r="N691">
        <f t="shared" si="104"/>
        <v>0.51277954104104329</v>
      </c>
      <c r="O691">
        <f t="shared" si="105"/>
        <v>0</v>
      </c>
      <c r="P691">
        <f t="shared" si="106"/>
        <v>0.47965116279069769</v>
      </c>
      <c r="Q691">
        <f t="shared" si="107"/>
        <v>0.42398396933169913</v>
      </c>
      <c r="R691">
        <f t="shared" si="108"/>
        <v>0</v>
      </c>
      <c r="S691">
        <f t="shared" si="109"/>
        <v>4.9084341574295288E-2</v>
      </c>
    </row>
    <row r="692" spans="1:19" x14ac:dyDescent="0.2">
      <c r="A692">
        <f t="shared" ca="1" si="100"/>
        <v>0.5140590487792468</v>
      </c>
      <c r="B692">
        <v>136</v>
      </c>
      <c r="C692">
        <v>196</v>
      </c>
      <c r="D692">
        <v>98</v>
      </c>
      <c r="E692">
        <v>199</v>
      </c>
      <c r="F692">
        <v>6</v>
      </c>
      <c r="G692">
        <v>847</v>
      </c>
      <c r="H692">
        <v>783</v>
      </c>
      <c r="I692">
        <v>28</v>
      </c>
      <c r="J692">
        <v>26.969999000000001</v>
      </c>
      <c r="K692">
        <f t="shared" si="101"/>
        <v>7.7625570776255703E-2</v>
      </c>
      <c r="L692">
        <f t="shared" si="102"/>
        <v>0.54535337582671195</v>
      </c>
      <c r="M692">
        <f t="shared" si="103"/>
        <v>0.48975510775347003</v>
      </c>
      <c r="N692">
        <f t="shared" si="104"/>
        <v>0.61661340934377173</v>
      </c>
      <c r="O692">
        <f t="shared" si="105"/>
        <v>0.18633539793989448</v>
      </c>
      <c r="P692">
        <f t="shared" si="106"/>
        <v>0.13372093023255813</v>
      </c>
      <c r="Q692">
        <f t="shared" si="107"/>
        <v>0.47415958700408956</v>
      </c>
      <c r="R692">
        <f t="shared" si="108"/>
        <v>7.4175824175824176E-2</v>
      </c>
      <c r="S692">
        <f t="shared" si="109"/>
        <v>0.3069639917021052</v>
      </c>
    </row>
    <row r="693" spans="1:19" x14ac:dyDescent="0.2">
      <c r="A693">
        <f t="shared" ca="1" si="100"/>
        <v>0.28038847966445102</v>
      </c>
      <c r="B693">
        <v>424</v>
      </c>
      <c r="C693">
        <v>22</v>
      </c>
      <c r="D693">
        <v>132</v>
      </c>
      <c r="E693">
        <v>168</v>
      </c>
      <c r="F693">
        <v>8.9</v>
      </c>
      <c r="G693">
        <v>822</v>
      </c>
      <c r="H693">
        <v>750</v>
      </c>
      <c r="I693">
        <v>28</v>
      </c>
      <c r="J693">
        <v>72.099997999999999</v>
      </c>
      <c r="K693">
        <f t="shared" si="101"/>
        <v>0.73515981735159819</v>
      </c>
      <c r="L693">
        <f t="shared" si="102"/>
        <v>6.121313402136562E-2</v>
      </c>
      <c r="M693">
        <f t="shared" si="103"/>
        <v>0.65967014513732691</v>
      </c>
      <c r="N693">
        <f t="shared" si="104"/>
        <v>0.36900956954495773</v>
      </c>
      <c r="O693">
        <f t="shared" si="105"/>
        <v>0.27639750694417681</v>
      </c>
      <c r="P693">
        <f t="shared" si="106"/>
        <v>6.1046511627906974E-2</v>
      </c>
      <c r="Q693">
        <f t="shared" si="107"/>
        <v>0.39136981784464536</v>
      </c>
      <c r="R693">
        <f t="shared" si="108"/>
        <v>7.4175824175824176E-2</v>
      </c>
      <c r="S693">
        <f t="shared" si="109"/>
        <v>0.86919147549997444</v>
      </c>
    </row>
    <row r="694" spans="1:19" x14ac:dyDescent="0.2">
      <c r="A694">
        <f t="shared" ca="1" si="100"/>
        <v>0.68634210228736969</v>
      </c>
      <c r="B694">
        <v>249.10000600000001</v>
      </c>
      <c r="C694">
        <v>0</v>
      </c>
      <c r="D694">
        <v>98.800003000000004</v>
      </c>
      <c r="E694">
        <v>158.10000600000001</v>
      </c>
      <c r="F694">
        <v>12.8</v>
      </c>
      <c r="G694">
        <v>987.79998799999998</v>
      </c>
      <c r="H694">
        <v>889</v>
      </c>
      <c r="I694">
        <v>28</v>
      </c>
      <c r="J694">
        <v>30.85</v>
      </c>
      <c r="K694">
        <f t="shared" si="101"/>
        <v>0.33584476255707763</v>
      </c>
      <c r="L694">
        <f t="shared" si="102"/>
        <v>0</v>
      </c>
      <c r="M694">
        <f t="shared" si="103"/>
        <v>0.49375312362559348</v>
      </c>
      <c r="N694">
        <f t="shared" si="104"/>
        <v>0.28993613314543454</v>
      </c>
      <c r="O694">
        <f t="shared" si="105"/>
        <v>0.39751551560510823</v>
      </c>
      <c r="P694">
        <f t="shared" si="106"/>
        <v>0.54302322093023248</v>
      </c>
      <c r="Q694">
        <f t="shared" si="107"/>
        <v>0.74009036066775891</v>
      </c>
      <c r="R694">
        <f t="shared" si="108"/>
        <v>7.4175824175824176E-2</v>
      </c>
      <c r="S694">
        <f t="shared" si="109"/>
        <v>0.35530086845149794</v>
      </c>
    </row>
    <row r="695" spans="1:19" x14ac:dyDescent="0.2">
      <c r="A695">
        <f t="shared" ca="1" si="100"/>
        <v>0.43488097031055961</v>
      </c>
      <c r="B695">
        <v>304.79998799999998</v>
      </c>
      <c r="C695">
        <v>0</v>
      </c>
      <c r="D695">
        <v>99.599997999999999</v>
      </c>
      <c r="E695">
        <v>196</v>
      </c>
      <c r="F695">
        <v>9.8000000000000007</v>
      </c>
      <c r="G695">
        <v>959.40002400000003</v>
      </c>
      <c r="H695">
        <v>705.20001200000002</v>
      </c>
      <c r="I695">
        <v>28</v>
      </c>
      <c r="J695">
        <v>30.120000999999998</v>
      </c>
      <c r="K695">
        <f t="shared" si="101"/>
        <v>0.46301367123287668</v>
      </c>
      <c r="L695">
        <f t="shared" si="102"/>
        <v>0</v>
      </c>
      <c r="M695">
        <f t="shared" si="103"/>
        <v>0.49775109951770813</v>
      </c>
      <c r="N695">
        <f t="shared" si="104"/>
        <v>0.5926517474277575</v>
      </c>
      <c r="O695">
        <f t="shared" si="105"/>
        <v>0.30434781663516097</v>
      </c>
      <c r="P695">
        <f t="shared" si="106"/>
        <v>0.46046518604651171</v>
      </c>
      <c r="Q695">
        <f t="shared" si="107"/>
        <v>0.27897646436386142</v>
      </c>
      <c r="R695">
        <f t="shared" si="108"/>
        <v>7.4175824175824176E-2</v>
      </c>
      <c r="S695">
        <f t="shared" si="109"/>
        <v>0.34620657396802224</v>
      </c>
    </row>
    <row r="696" spans="1:19" x14ac:dyDescent="0.2">
      <c r="A696">
        <f t="shared" ca="1" si="100"/>
        <v>0.89089068801036375</v>
      </c>
      <c r="B696">
        <v>300</v>
      </c>
      <c r="C696">
        <v>0</v>
      </c>
      <c r="D696">
        <v>0</v>
      </c>
      <c r="E696">
        <v>184</v>
      </c>
      <c r="F696">
        <v>0</v>
      </c>
      <c r="G696">
        <v>1075</v>
      </c>
      <c r="H696">
        <v>795</v>
      </c>
      <c r="I696">
        <v>7</v>
      </c>
      <c r="J696">
        <v>15.58</v>
      </c>
      <c r="K696">
        <f t="shared" si="101"/>
        <v>0.45205479452054792</v>
      </c>
      <c r="L696">
        <f t="shared" si="102"/>
        <v>0</v>
      </c>
      <c r="M696">
        <f t="shared" si="103"/>
        <v>0</v>
      </c>
      <c r="N696">
        <f t="shared" si="104"/>
        <v>0.49680509976370046</v>
      </c>
      <c r="O696">
        <f t="shared" si="105"/>
        <v>0</v>
      </c>
      <c r="P696">
        <f t="shared" si="106"/>
        <v>0.79651162790697672</v>
      </c>
      <c r="Q696">
        <f t="shared" si="107"/>
        <v>0.50426495760752388</v>
      </c>
      <c r="R696">
        <f t="shared" si="108"/>
        <v>1.6483516483516484E-2</v>
      </c>
      <c r="S696">
        <f t="shared" si="109"/>
        <v>0.16506789996431792</v>
      </c>
    </row>
    <row r="697" spans="1:19" x14ac:dyDescent="0.2">
      <c r="A697">
        <f t="shared" ca="1" si="100"/>
        <v>0.29742179999908747</v>
      </c>
      <c r="B697">
        <v>154.800003</v>
      </c>
      <c r="C697">
        <v>0</v>
      </c>
      <c r="D697">
        <v>142.800003</v>
      </c>
      <c r="E697">
        <v>193.300003</v>
      </c>
      <c r="F697">
        <v>9.1</v>
      </c>
      <c r="G697">
        <v>1047.400024</v>
      </c>
      <c r="H697">
        <v>696.70001200000002</v>
      </c>
      <c r="I697">
        <v>28</v>
      </c>
      <c r="J697">
        <v>12.46</v>
      </c>
      <c r="K697">
        <f t="shared" si="101"/>
        <v>0.12054795205479453</v>
      </c>
      <c r="L697">
        <f t="shared" si="102"/>
        <v>0</v>
      </c>
      <c r="M697">
        <f t="shared" si="103"/>
        <v>0.71364317200470251</v>
      </c>
      <c r="N697">
        <f t="shared" si="104"/>
        <v>0.57108627566500658</v>
      </c>
      <c r="O697">
        <f t="shared" si="105"/>
        <v>0.28260868687550661</v>
      </c>
      <c r="P697">
        <f t="shared" si="106"/>
        <v>0.71627913953488376</v>
      </c>
      <c r="Q697">
        <f t="shared" si="107"/>
        <v>0.25765182685309551</v>
      </c>
      <c r="R697">
        <f t="shared" si="108"/>
        <v>7.4175824175824176E-2</v>
      </c>
      <c r="S697">
        <f t="shared" si="109"/>
        <v>0.12619908125573892</v>
      </c>
    </row>
    <row r="698" spans="1:19" x14ac:dyDescent="0.2">
      <c r="A698">
        <f t="shared" ca="1" si="100"/>
        <v>0.78166709133213541</v>
      </c>
      <c r="B698">
        <v>332.5</v>
      </c>
      <c r="C698">
        <v>142.5</v>
      </c>
      <c r="D698">
        <v>0</v>
      </c>
      <c r="E698">
        <v>228</v>
      </c>
      <c r="F698">
        <v>0</v>
      </c>
      <c r="G698">
        <v>932</v>
      </c>
      <c r="H698">
        <v>594</v>
      </c>
      <c r="I698">
        <v>180</v>
      </c>
      <c r="J698">
        <v>39.779998999999997</v>
      </c>
      <c r="K698">
        <f t="shared" si="101"/>
        <v>0.52625570776255703</v>
      </c>
      <c r="L698">
        <f t="shared" si="102"/>
        <v>0.39649416354748185</v>
      </c>
      <c r="M698">
        <f t="shared" si="103"/>
        <v>0</v>
      </c>
      <c r="N698">
        <f t="shared" si="104"/>
        <v>0.84824280786524298</v>
      </c>
      <c r="O698">
        <f t="shared" si="105"/>
        <v>0</v>
      </c>
      <c r="P698">
        <f t="shared" si="106"/>
        <v>0.3808139534883721</v>
      </c>
      <c r="Q698">
        <f t="shared" si="107"/>
        <v>0</v>
      </c>
      <c r="R698">
        <f t="shared" si="108"/>
        <v>0.49175824175824173</v>
      </c>
      <c r="S698">
        <f t="shared" si="109"/>
        <v>0.46655039159213629</v>
      </c>
    </row>
    <row r="699" spans="1:19" x14ac:dyDescent="0.2">
      <c r="A699">
        <f t="shared" ca="1" si="100"/>
        <v>0.72040279448089561</v>
      </c>
      <c r="B699">
        <v>155.60000600000001</v>
      </c>
      <c r="C699">
        <v>243.5</v>
      </c>
      <c r="D699">
        <v>0</v>
      </c>
      <c r="E699">
        <v>180.300003</v>
      </c>
      <c r="F699">
        <v>10.7</v>
      </c>
      <c r="G699">
        <v>1022</v>
      </c>
      <c r="H699">
        <v>697.70001200000002</v>
      </c>
      <c r="I699">
        <v>28</v>
      </c>
      <c r="J699">
        <v>37.360000999999997</v>
      </c>
      <c r="K699">
        <f t="shared" si="101"/>
        <v>0.12237444292237444</v>
      </c>
      <c r="L699">
        <f t="shared" si="102"/>
        <v>0.67751809700920584</v>
      </c>
      <c r="M699">
        <f t="shared" si="103"/>
        <v>0</v>
      </c>
      <c r="N699">
        <f t="shared" si="104"/>
        <v>0.46725240736227813</v>
      </c>
      <c r="O699">
        <f t="shared" si="105"/>
        <v>0.33229812632614514</v>
      </c>
      <c r="P699">
        <f t="shared" si="106"/>
        <v>0.64244186046511631</v>
      </c>
      <c r="Q699">
        <f t="shared" si="107"/>
        <v>0.26016060773671501</v>
      </c>
      <c r="R699">
        <f t="shared" si="108"/>
        <v>7.4175824175824176E-2</v>
      </c>
      <c r="S699">
        <f t="shared" si="109"/>
        <v>0.43640216609946841</v>
      </c>
    </row>
    <row r="700" spans="1:19" x14ac:dyDescent="0.2">
      <c r="A700">
        <f t="shared" ca="1" si="100"/>
        <v>0.82670336848904846</v>
      </c>
      <c r="B700">
        <v>165</v>
      </c>
      <c r="C700">
        <v>128.5</v>
      </c>
      <c r="D700">
        <v>132.10000600000001</v>
      </c>
      <c r="E700">
        <v>175.10000600000001</v>
      </c>
      <c r="F700">
        <v>8.1</v>
      </c>
      <c r="G700">
        <v>1005.799988</v>
      </c>
      <c r="H700">
        <v>746.59997599999997</v>
      </c>
      <c r="I700">
        <v>3</v>
      </c>
      <c r="J700">
        <v>19.420000000000002</v>
      </c>
      <c r="K700">
        <f t="shared" si="101"/>
        <v>0.14383561643835616</v>
      </c>
      <c r="L700">
        <f t="shared" si="102"/>
        <v>0.35754035098843101</v>
      </c>
      <c r="M700">
        <f t="shared" si="103"/>
        <v>0.66016992523228613</v>
      </c>
      <c r="N700">
        <f t="shared" si="104"/>
        <v>0.42571888400284869</v>
      </c>
      <c r="O700">
        <f t="shared" si="105"/>
        <v>0.25155278721885754</v>
      </c>
      <c r="P700">
        <f t="shared" si="106"/>
        <v>0.59534880232558141</v>
      </c>
      <c r="Q700">
        <f t="shared" si="107"/>
        <v>0.38283990262959772</v>
      </c>
      <c r="R700">
        <f t="shared" si="108"/>
        <v>5.4945054945054949E-3</v>
      </c>
      <c r="S700">
        <f t="shared" si="109"/>
        <v>0.21290644606718445</v>
      </c>
    </row>
    <row r="701" spans="1:19" x14ac:dyDescent="0.2">
      <c r="A701">
        <f t="shared" ca="1" si="100"/>
        <v>6.6147398618015441E-2</v>
      </c>
      <c r="B701">
        <v>277.20001200000002</v>
      </c>
      <c r="C701">
        <v>97.800003000000004</v>
      </c>
      <c r="D701">
        <v>24.5</v>
      </c>
      <c r="E701">
        <v>160.699997</v>
      </c>
      <c r="F701">
        <v>11.2</v>
      </c>
      <c r="G701">
        <v>1061.6999510000001</v>
      </c>
      <c r="H701">
        <v>782.5</v>
      </c>
      <c r="I701">
        <v>100</v>
      </c>
      <c r="J701">
        <v>66.949996999999996</v>
      </c>
      <c r="K701">
        <f t="shared" si="101"/>
        <v>0.40000002739726032</v>
      </c>
      <c r="L701">
        <f t="shared" si="102"/>
        <v>0.27212021322404362</v>
      </c>
      <c r="M701">
        <f t="shared" si="103"/>
        <v>0.12243877693836751</v>
      </c>
      <c r="N701">
        <f t="shared" si="104"/>
        <v>0.31070283492099438</v>
      </c>
      <c r="O701">
        <f t="shared" si="105"/>
        <v>0.34782607615446964</v>
      </c>
      <c r="P701">
        <f t="shared" si="106"/>
        <v>0.75784869476744199</v>
      </c>
      <c r="Q701">
        <f t="shared" si="107"/>
        <v>0.47290519656227981</v>
      </c>
      <c r="R701">
        <f t="shared" si="108"/>
        <v>0.27197802197802196</v>
      </c>
      <c r="S701">
        <f t="shared" si="109"/>
        <v>0.80503299626343583</v>
      </c>
    </row>
    <row r="702" spans="1:19" x14ac:dyDescent="0.2">
      <c r="A702">
        <f t="shared" ca="1" si="100"/>
        <v>0.91235444880978767</v>
      </c>
      <c r="B702">
        <v>159.800003</v>
      </c>
      <c r="C702">
        <v>250</v>
      </c>
      <c r="D702">
        <v>0</v>
      </c>
      <c r="E702">
        <v>168.39999399999999</v>
      </c>
      <c r="F702">
        <v>12.2</v>
      </c>
      <c r="G702">
        <v>1049.3000489999999</v>
      </c>
      <c r="H702">
        <v>688.20001200000002</v>
      </c>
      <c r="I702">
        <v>28</v>
      </c>
      <c r="J702">
        <v>39.459999000000003</v>
      </c>
      <c r="K702">
        <f t="shared" si="101"/>
        <v>0.13196347716894977</v>
      </c>
      <c r="L702">
        <f t="shared" si="102"/>
        <v>0.69560379569733666</v>
      </c>
      <c r="M702">
        <f t="shared" si="103"/>
        <v>0</v>
      </c>
      <c r="N702">
        <f t="shared" si="104"/>
        <v>0.3722044098771024</v>
      </c>
      <c r="O702">
        <f t="shared" si="105"/>
        <v>0.37888197581111877</v>
      </c>
      <c r="P702">
        <f t="shared" si="106"/>
        <v>0.72180246802325565</v>
      </c>
      <c r="Q702">
        <f t="shared" si="107"/>
        <v>0.23632718934232957</v>
      </c>
      <c r="R702">
        <f t="shared" si="108"/>
        <v>7.4175824175824176E-2</v>
      </c>
      <c r="S702">
        <f t="shared" si="109"/>
        <v>0.46256384608356416</v>
      </c>
    </row>
    <row r="703" spans="1:19" x14ac:dyDescent="0.2">
      <c r="A703">
        <f t="shared" ca="1" si="100"/>
        <v>0.69444667068857968</v>
      </c>
      <c r="B703">
        <v>330.5</v>
      </c>
      <c r="C703">
        <v>169.60000600000001</v>
      </c>
      <c r="D703">
        <v>0</v>
      </c>
      <c r="E703">
        <v>194.89999399999999</v>
      </c>
      <c r="F703">
        <v>8.1</v>
      </c>
      <c r="G703">
        <v>811</v>
      </c>
      <c r="H703">
        <v>802.29998799999998</v>
      </c>
      <c r="I703">
        <v>28</v>
      </c>
      <c r="J703">
        <v>56.619999</v>
      </c>
      <c r="K703">
        <f t="shared" si="101"/>
        <v>0.52168949771689499</v>
      </c>
      <c r="L703">
        <f t="shared" si="102"/>
        <v>0.47189763169556426</v>
      </c>
      <c r="M703">
        <f t="shared" si="103"/>
        <v>0</v>
      </c>
      <c r="N703">
        <f t="shared" si="104"/>
        <v>0.58386575680189501</v>
      </c>
      <c r="O703">
        <f t="shared" si="105"/>
        <v>0.25155278721885754</v>
      </c>
      <c r="P703">
        <f t="shared" si="106"/>
        <v>2.9069767441860465E-2</v>
      </c>
      <c r="Q703">
        <f t="shared" si="107"/>
        <v>0.52257902795257571</v>
      </c>
      <c r="R703">
        <f t="shared" si="108"/>
        <v>7.4175824175824176E-2</v>
      </c>
      <c r="S703">
        <f t="shared" si="109"/>
        <v>0.67634234898074874</v>
      </c>
    </row>
    <row r="704" spans="1:19" x14ac:dyDescent="0.2">
      <c r="A704">
        <f t="shared" ca="1" si="100"/>
        <v>9.0181020735727091E-2</v>
      </c>
      <c r="B704">
        <v>190.300003</v>
      </c>
      <c r="C704">
        <v>0</v>
      </c>
      <c r="D704">
        <v>125.199997</v>
      </c>
      <c r="E704">
        <v>161.89999399999999</v>
      </c>
      <c r="F704">
        <v>9.9</v>
      </c>
      <c r="G704">
        <v>1088.099976</v>
      </c>
      <c r="H704">
        <v>802.59997599999997</v>
      </c>
      <c r="I704">
        <v>56</v>
      </c>
      <c r="J704">
        <v>38.560001</v>
      </c>
      <c r="K704">
        <f t="shared" si="101"/>
        <v>0.20159818036529681</v>
      </c>
      <c r="L704">
        <f t="shared" si="102"/>
        <v>0</v>
      </c>
      <c r="M704">
        <f t="shared" si="103"/>
        <v>0.62568712266805226</v>
      </c>
      <c r="N704">
        <f t="shared" si="104"/>
        <v>0.32028747572573818</v>
      </c>
      <c r="O704">
        <f t="shared" si="105"/>
        <v>0.30745340660082587</v>
      </c>
      <c r="P704">
        <f t="shared" si="106"/>
        <v>0.83459295348837204</v>
      </c>
      <c r="Q704">
        <f t="shared" si="107"/>
        <v>0.52333163211229095</v>
      </c>
      <c r="R704">
        <f t="shared" si="108"/>
        <v>0.15109890109890109</v>
      </c>
      <c r="S704">
        <f t="shared" si="109"/>
        <v>0.45135171175661426</v>
      </c>
    </row>
    <row r="705" spans="1:19" x14ac:dyDescent="0.2">
      <c r="A705">
        <f t="shared" ca="1" si="100"/>
        <v>0.13056974649234343</v>
      </c>
      <c r="B705">
        <v>295.70001200000002</v>
      </c>
      <c r="C705">
        <v>0</v>
      </c>
      <c r="D705">
        <v>95.599997999999999</v>
      </c>
      <c r="E705">
        <v>171.5</v>
      </c>
      <c r="F705">
        <v>8.9</v>
      </c>
      <c r="G705">
        <v>955.09997599999997</v>
      </c>
      <c r="H705">
        <v>859.20001200000002</v>
      </c>
      <c r="I705">
        <v>28</v>
      </c>
      <c r="J705">
        <v>39.939999</v>
      </c>
      <c r="K705">
        <f t="shared" si="101"/>
        <v>0.44223747031963473</v>
      </c>
      <c r="L705">
        <f t="shared" si="102"/>
        <v>0</v>
      </c>
      <c r="M705">
        <f t="shared" si="103"/>
        <v>0.47776109511960735</v>
      </c>
      <c r="N705">
        <f t="shared" si="104"/>
        <v>0.39696484178030766</v>
      </c>
      <c r="O705">
        <f t="shared" si="105"/>
        <v>0.27639750694417681</v>
      </c>
      <c r="P705">
        <f t="shared" si="106"/>
        <v>0.44796504651162783</v>
      </c>
      <c r="Q705">
        <f t="shared" si="107"/>
        <v>0.66532872044126778</v>
      </c>
      <c r="R705">
        <f t="shared" si="108"/>
        <v>7.4175824175824176E-2</v>
      </c>
      <c r="S705">
        <f t="shared" si="109"/>
        <v>0.46854366434642247</v>
      </c>
    </row>
    <row r="706" spans="1:19" x14ac:dyDescent="0.2">
      <c r="A706">
        <f t="shared" ref="A706:A769" ca="1" si="110">RAND()</f>
        <v>0.30063339237859965</v>
      </c>
      <c r="B706">
        <v>318.79998799999998</v>
      </c>
      <c r="C706">
        <v>212.5</v>
      </c>
      <c r="D706">
        <v>0</v>
      </c>
      <c r="E706">
        <v>155.699997</v>
      </c>
      <c r="F706">
        <v>14.3</v>
      </c>
      <c r="G706">
        <v>852.09997599999997</v>
      </c>
      <c r="H706">
        <v>880.40002400000003</v>
      </c>
      <c r="I706">
        <v>3</v>
      </c>
      <c r="J706">
        <v>25.200001</v>
      </c>
      <c r="K706">
        <f t="shared" ref="K706:K769" si="111">(B706 - 102)/(540-102)</f>
        <v>0.49497714155251138</v>
      </c>
      <c r="L706">
        <f t="shared" ref="L706:L769" si="112">(C706 - 0)/(359.399994)</f>
        <v>0.59126322634273609</v>
      </c>
      <c r="M706">
        <f t="shared" ref="M706:M769" si="113">(D706 )/(200.100006)</f>
        <v>0</v>
      </c>
      <c r="N706">
        <f t="shared" ref="N706:N769" si="114">(E706 - 121.800003)/(247-121.800003)</f>
        <v>0.27076673172763727</v>
      </c>
      <c r="O706">
        <f t="shared" ref="O706:O769" si="115">(F706)/(32.200001)</f>
        <v>0.44409936509008185</v>
      </c>
      <c r="P706">
        <f t="shared" ref="P706:P769" si="116">(G706 - 801)/(1145-801)</f>
        <v>0.14854644186046503</v>
      </c>
      <c r="Q706">
        <f t="shared" ref="Q706:Q769" si="117">(H706 - 594)/(992.599976-594)</f>
        <v>0.71851490527937223</v>
      </c>
      <c r="R706">
        <f t="shared" ref="R706:R769" si="118">(I706 - 1)/(365-1)</f>
        <v>5.4945054945054949E-3</v>
      </c>
      <c r="S706">
        <f t="shared" ref="S706:S769" si="119">(J706 - 2.33)/(82.599998-2.33)</f>
        <v>0.2849134367737246</v>
      </c>
    </row>
    <row r="707" spans="1:19" x14ac:dyDescent="0.2">
      <c r="A707">
        <f t="shared" ca="1" si="110"/>
        <v>0.75194118328966553</v>
      </c>
      <c r="B707">
        <v>213.800003</v>
      </c>
      <c r="C707">
        <v>98.099997999999999</v>
      </c>
      <c r="D707">
        <v>24.5</v>
      </c>
      <c r="E707">
        <v>181.699997</v>
      </c>
      <c r="F707">
        <v>6.7</v>
      </c>
      <c r="G707">
        <v>1066</v>
      </c>
      <c r="H707">
        <v>785.5</v>
      </c>
      <c r="I707">
        <v>3</v>
      </c>
      <c r="J707">
        <v>13.18</v>
      </c>
      <c r="K707">
        <f t="shared" si="111"/>
        <v>0.2552511484018265</v>
      </c>
      <c r="L707">
        <f t="shared" si="112"/>
        <v>0.27295492386680453</v>
      </c>
      <c r="M707">
        <f t="shared" si="113"/>
        <v>0.12243877693836751</v>
      </c>
      <c r="N707">
        <f t="shared" si="114"/>
        <v>0.47843446833309422</v>
      </c>
      <c r="O707">
        <f t="shared" si="115"/>
        <v>0.20807452769954884</v>
      </c>
      <c r="P707">
        <f t="shared" si="116"/>
        <v>0.77034883720930236</v>
      </c>
      <c r="Q707">
        <f t="shared" si="117"/>
        <v>0.48043153921313836</v>
      </c>
      <c r="R707">
        <f t="shared" si="118"/>
        <v>5.4945054945054949E-3</v>
      </c>
      <c r="S707">
        <f t="shared" si="119"/>
        <v>0.13516880865002637</v>
      </c>
    </row>
    <row r="708" spans="1:19" x14ac:dyDescent="0.2">
      <c r="A708">
        <f t="shared" ca="1" si="110"/>
        <v>0.538738537838095</v>
      </c>
      <c r="B708">
        <v>252</v>
      </c>
      <c r="C708">
        <v>0</v>
      </c>
      <c r="D708">
        <v>0</v>
      </c>
      <c r="E708">
        <v>185</v>
      </c>
      <c r="F708">
        <v>0</v>
      </c>
      <c r="G708">
        <v>1111</v>
      </c>
      <c r="H708">
        <v>784</v>
      </c>
      <c r="I708">
        <v>28</v>
      </c>
      <c r="J708">
        <v>19.690000999999999</v>
      </c>
      <c r="K708">
        <f t="shared" si="111"/>
        <v>0.34246575342465752</v>
      </c>
      <c r="L708">
        <f t="shared" si="112"/>
        <v>0</v>
      </c>
      <c r="M708">
        <f t="shared" si="113"/>
        <v>0</v>
      </c>
      <c r="N708">
        <f t="shared" si="114"/>
        <v>0.50479232040237187</v>
      </c>
      <c r="O708">
        <f t="shared" si="115"/>
        <v>0</v>
      </c>
      <c r="P708">
        <f t="shared" si="116"/>
        <v>0.90116279069767447</v>
      </c>
      <c r="Q708">
        <f t="shared" si="117"/>
        <v>0.47666836788770911</v>
      </c>
      <c r="R708">
        <f t="shared" si="118"/>
        <v>7.4175824175824176E-2</v>
      </c>
      <c r="S708">
        <f t="shared" si="119"/>
        <v>0.21627010629799687</v>
      </c>
    </row>
    <row r="709" spans="1:19" x14ac:dyDescent="0.2">
      <c r="A709">
        <f t="shared" ca="1" si="110"/>
        <v>8.2133319925877912E-2</v>
      </c>
      <c r="B709">
        <v>167.39999399999999</v>
      </c>
      <c r="C709">
        <v>129.89999399999999</v>
      </c>
      <c r="D709">
        <v>128.60000600000001</v>
      </c>
      <c r="E709">
        <v>175.5</v>
      </c>
      <c r="F709">
        <v>7.8</v>
      </c>
      <c r="G709">
        <v>1006.299988</v>
      </c>
      <c r="H709">
        <v>746.59997599999997</v>
      </c>
      <c r="I709">
        <v>28</v>
      </c>
      <c r="J709">
        <v>41.200001</v>
      </c>
      <c r="K709">
        <f t="shared" si="111"/>
        <v>0.14931505479452054</v>
      </c>
      <c r="L709">
        <f t="shared" si="112"/>
        <v>0.36143571554984499</v>
      </c>
      <c r="M709">
        <f t="shared" si="113"/>
        <v>0.64267867138394785</v>
      </c>
      <c r="N709">
        <f t="shared" si="114"/>
        <v>0.42891372433499336</v>
      </c>
      <c r="O709">
        <f t="shared" si="115"/>
        <v>0.24223601732186281</v>
      </c>
      <c r="P709">
        <f t="shared" si="116"/>
        <v>0.59680229069767432</v>
      </c>
      <c r="Q709">
        <f t="shared" si="117"/>
        <v>0.38283990262959772</v>
      </c>
      <c r="R709">
        <f t="shared" si="118"/>
        <v>7.4175824175824176E-2</v>
      </c>
      <c r="S709">
        <f t="shared" si="119"/>
        <v>0.48424071220233494</v>
      </c>
    </row>
    <row r="710" spans="1:19" x14ac:dyDescent="0.2">
      <c r="A710">
        <f t="shared" ca="1" si="110"/>
        <v>3.4364989149395453E-2</v>
      </c>
      <c r="B710">
        <v>337.89999399999999</v>
      </c>
      <c r="C710">
        <v>189</v>
      </c>
      <c r="D710">
        <v>0</v>
      </c>
      <c r="E710">
        <v>174.89999399999999</v>
      </c>
      <c r="F710">
        <v>9.5</v>
      </c>
      <c r="G710">
        <v>944.70001200000002</v>
      </c>
      <c r="H710">
        <v>755.79998799999998</v>
      </c>
      <c r="I710">
        <v>7</v>
      </c>
      <c r="J710">
        <v>35.099997999999999</v>
      </c>
      <c r="K710">
        <f t="shared" si="111"/>
        <v>0.53858446118721459</v>
      </c>
      <c r="L710">
        <f t="shared" si="112"/>
        <v>0.52587646954718648</v>
      </c>
      <c r="M710">
        <f t="shared" si="113"/>
        <v>0</v>
      </c>
      <c r="N710">
        <f t="shared" si="114"/>
        <v>0.42412134402846663</v>
      </c>
      <c r="O710">
        <f t="shared" si="115"/>
        <v>0.29503104673816627</v>
      </c>
      <c r="P710">
        <f t="shared" si="116"/>
        <v>0.41773259302325588</v>
      </c>
      <c r="Q710">
        <f t="shared" si="117"/>
        <v>0.40592071686426795</v>
      </c>
      <c r="R710">
        <f t="shared" si="118"/>
        <v>1.6483516483516484E-2</v>
      </c>
      <c r="S710">
        <f t="shared" si="119"/>
        <v>0.4082471510713131</v>
      </c>
    </row>
    <row r="711" spans="1:19" x14ac:dyDescent="0.2">
      <c r="A711">
        <f t="shared" ca="1" si="110"/>
        <v>3.3492912840329292E-2</v>
      </c>
      <c r="B711">
        <v>366</v>
      </c>
      <c r="C711">
        <v>187</v>
      </c>
      <c r="D711">
        <v>0</v>
      </c>
      <c r="E711">
        <v>191.300003</v>
      </c>
      <c r="F711">
        <v>6.6</v>
      </c>
      <c r="G711">
        <v>824.29998799999998</v>
      </c>
      <c r="H711">
        <v>756.90002400000003</v>
      </c>
      <c r="I711">
        <v>28</v>
      </c>
      <c r="J711">
        <v>65.910004000000001</v>
      </c>
      <c r="K711">
        <f t="shared" si="111"/>
        <v>0.60273972602739723</v>
      </c>
      <c r="L711">
        <f t="shared" si="112"/>
        <v>0.52031163918160783</v>
      </c>
      <c r="M711">
        <f t="shared" si="113"/>
        <v>0</v>
      </c>
      <c r="N711">
        <f t="shared" si="114"/>
        <v>0.55511183438766376</v>
      </c>
      <c r="O711">
        <f t="shared" si="115"/>
        <v>0.20496893773388392</v>
      </c>
      <c r="P711">
        <f t="shared" si="116"/>
        <v>6.7732523255813915E-2</v>
      </c>
      <c r="Q711">
        <f t="shared" si="117"/>
        <v>0.40868046615236137</v>
      </c>
      <c r="R711">
        <f t="shared" si="118"/>
        <v>7.4175824175824176E-2</v>
      </c>
      <c r="S711">
        <f t="shared" si="119"/>
        <v>0.79207681056625912</v>
      </c>
    </row>
    <row r="712" spans="1:19" x14ac:dyDescent="0.2">
      <c r="A712">
        <f t="shared" ca="1" si="110"/>
        <v>0.70331492129133144</v>
      </c>
      <c r="B712">
        <v>238.10000600000001</v>
      </c>
      <c r="C712">
        <v>0</v>
      </c>
      <c r="D712">
        <v>0</v>
      </c>
      <c r="E712">
        <v>185.699997</v>
      </c>
      <c r="F712">
        <v>0</v>
      </c>
      <c r="G712">
        <v>1118.8000489999999</v>
      </c>
      <c r="H712">
        <v>789.29998799999998</v>
      </c>
      <c r="I712">
        <v>28</v>
      </c>
      <c r="J712">
        <v>17.579999999999998</v>
      </c>
      <c r="K712">
        <f t="shared" si="111"/>
        <v>0.3107306073059361</v>
      </c>
      <c r="L712">
        <f t="shared" si="112"/>
        <v>0</v>
      </c>
      <c r="M712">
        <f t="shared" si="113"/>
        <v>0</v>
      </c>
      <c r="N712">
        <f t="shared" si="114"/>
        <v>0.51038335088777997</v>
      </c>
      <c r="O712">
        <f t="shared" si="115"/>
        <v>0</v>
      </c>
      <c r="P712">
        <f t="shared" si="116"/>
        <v>0.92383735174418591</v>
      </c>
      <c r="Q712">
        <f t="shared" si="117"/>
        <v>0.48996487646552189</v>
      </c>
      <c r="R712">
        <f t="shared" si="118"/>
        <v>7.4175824175824176E-2</v>
      </c>
      <c r="S712">
        <f t="shared" si="119"/>
        <v>0.18998380939289419</v>
      </c>
    </row>
    <row r="713" spans="1:19" x14ac:dyDescent="0.2">
      <c r="A713">
        <f t="shared" ca="1" si="110"/>
        <v>0.64195029964306738</v>
      </c>
      <c r="B713">
        <v>312.70001200000002</v>
      </c>
      <c r="C713">
        <v>0</v>
      </c>
      <c r="D713">
        <v>0</v>
      </c>
      <c r="E713">
        <v>178.10000600000001</v>
      </c>
      <c r="F713">
        <v>8</v>
      </c>
      <c r="G713">
        <v>999.70001200000002</v>
      </c>
      <c r="H713">
        <v>822.20001200000002</v>
      </c>
      <c r="I713">
        <v>28</v>
      </c>
      <c r="J713">
        <v>25.1</v>
      </c>
      <c r="K713">
        <f t="shared" si="111"/>
        <v>0.48105025570776261</v>
      </c>
      <c r="L713">
        <f t="shared" si="112"/>
        <v>0</v>
      </c>
      <c r="M713">
        <f t="shared" si="113"/>
        <v>0</v>
      </c>
      <c r="N713">
        <f t="shared" si="114"/>
        <v>0.44968054591886297</v>
      </c>
      <c r="O713">
        <f t="shared" si="115"/>
        <v>0.24844719725319264</v>
      </c>
      <c r="P713">
        <f t="shared" si="116"/>
        <v>0.57761631395348845</v>
      </c>
      <c r="Q713">
        <f t="shared" si="117"/>
        <v>0.57250382774734543</v>
      </c>
      <c r="R713">
        <f t="shared" si="118"/>
        <v>7.4175824175824176E-2</v>
      </c>
      <c r="S713">
        <f t="shared" si="119"/>
        <v>0.2836676288443411</v>
      </c>
    </row>
    <row r="714" spans="1:19" x14ac:dyDescent="0.2">
      <c r="A714">
        <f t="shared" ca="1" si="110"/>
        <v>0.35473078639071731</v>
      </c>
      <c r="B714">
        <v>213.5</v>
      </c>
      <c r="C714">
        <v>0</v>
      </c>
      <c r="D714">
        <v>174.199997</v>
      </c>
      <c r="E714">
        <v>154.60000600000001</v>
      </c>
      <c r="F714">
        <v>11.7</v>
      </c>
      <c r="G714">
        <v>1052.3000489999999</v>
      </c>
      <c r="H714">
        <v>775.5</v>
      </c>
      <c r="I714">
        <v>14</v>
      </c>
      <c r="J714">
        <v>33.700001</v>
      </c>
      <c r="K714">
        <f t="shared" si="111"/>
        <v>0.2545662100456621</v>
      </c>
      <c r="L714">
        <f t="shared" si="112"/>
        <v>0</v>
      </c>
      <c r="M714">
        <f t="shared" si="113"/>
        <v>0.87056467654478731</v>
      </c>
      <c r="N714">
        <f t="shared" si="114"/>
        <v>0.26198086091008455</v>
      </c>
      <c r="O714">
        <f t="shared" si="115"/>
        <v>0.3633540259827942</v>
      </c>
      <c r="P714">
        <f t="shared" si="116"/>
        <v>0.73052339825581381</v>
      </c>
      <c r="Q714">
        <f t="shared" si="117"/>
        <v>0.45534373037694315</v>
      </c>
      <c r="R714">
        <f t="shared" si="118"/>
        <v>3.5714285714285712E-2</v>
      </c>
      <c r="S714">
        <f t="shared" si="119"/>
        <v>0.39080605184517386</v>
      </c>
    </row>
    <row r="715" spans="1:19" x14ac:dyDescent="0.2">
      <c r="A715">
        <f t="shared" ca="1" si="110"/>
        <v>0.30217519937611226</v>
      </c>
      <c r="B715">
        <v>159</v>
      </c>
      <c r="C715">
        <v>187</v>
      </c>
      <c r="D715">
        <v>0</v>
      </c>
      <c r="E715">
        <v>176</v>
      </c>
      <c r="F715">
        <v>11</v>
      </c>
      <c r="G715">
        <v>990</v>
      </c>
      <c r="H715">
        <v>789</v>
      </c>
      <c r="I715">
        <v>28</v>
      </c>
      <c r="J715">
        <v>32.759998000000003</v>
      </c>
      <c r="K715">
        <f t="shared" si="111"/>
        <v>0.13013698630136986</v>
      </c>
      <c r="L715">
        <f t="shared" si="112"/>
        <v>0.52031163918160783</v>
      </c>
      <c r="M715">
        <f t="shared" si="113"/>
        <v>0</v>
      </c>
      <c r="N715">
        <f t="shared" si="114"/>
        <v>0.43290733465432907</v>
      </c>
      <c r="O715">
        <f t="shared" si="115"/>
        <v>0.34161489622313984</v>
      </c>
      <c r="P715">
        <f t="shared" si="116"/>
        <v>0.54941860465116277</v>
      </c>
      <c r="Q715">
        <f t="shared" si="117"/>
        <v>0.48921227230580672</v>
      </c>
      <c r="R715">
        <f t="shared" si="118"/>
        <v>7.4175824175824176E-2</v>
      </c>
      <c r="S715">
        <f t="shared" si="119"/>
        <v>0.37909553703987892</v>
      </c>
    </row>
    <row r="716" spans="1:19" x14ac:dyDescent="0.2">
      <c r="A716">
        <f t="shared" ca="1" si="110"/>
        <v>0.17343250365139962</v>
      </c>
      <c r="B716">
        <v>212.5</v>
      </c>
      <c r="C716">
        <v>0</v>
      </c>
      <c r="D716">
        <v>100.400002</v>
      </c>
      <c r="E716">
        <v>159.300003</v>
      </c>
      <c r="F716">
        <v>8.6999999999999993</v>
      </c>
      <c r="G716">
        <v>1007.799988</v>
      </c>
      <c r="H716">
        <v>903.59997599999997</v>
      </c>
      <c r="I716">
        <v>3</v>
      </c>
      <c r="J716">
        <v>13.54</v>
      </c>
      <c r="K716">
        <f t="shared" si="111"/>
        <v>0.25228310502283108</v>
      </c>
      <c r="L716">
        <f t="shared" si="112"/>
        <v>0</v>
      </c>
      <c r="M716">
        <f t="shared" si="113"/>
        <v>0.50174912038733266</v>
      </c>
      <c r="N716">
        <f t="shared" si="114"/>
        <v>0.29952077395017829</v>
      </c>
      <c r="O716">
        <f t="shared" si="115"/>
        <v>0.27018632701284695</v>
      </c>
      <c r="P716">
        <f t="shared" si="116"/>
        <v>0.6011627558139534</v>
      </c>
      <c r="Q716">
        <f t="shared" si="117"/>
        <v>0.77671850135786258</v>
      </c>
      <c r="R716">
        <f t="shared" si="118"/>
        <v>5.4945054945054949E-3</v>
      </c>
      <c r="S716">
        <f t="shared" si="119"/>
        <v>0.1396536723471701</v>
      </c>
    </row>
    <row r="717" spans="1:19" x14ac:dyDescent="0.2">
      <c r="A717">
        <f t="shared" ca="1" si="110"/>
        <v>0.11013777835810834</v>
      </c>
      <c r="B717">
        <v>238.199997</v>
      </c>
      <c r="C717">
        <v>158.800003</v>
      </c>
      <c r="D717">
        <v>0</v>
      </c>
      <c r="E717">
        <v>185.699997</v>
      </c>
      <c r="F717">
        <v>0</v>
      </c>
      <c r="G717">
        <v>1040.599976</v>
      </c>
      <c r="H717">
        <v>734.29998799999998</v>
      </c>
      <c r="I717">
        <v>7</v>
      </c>
      <c r="J717">
        <v>15.69</v>
      </c>
      <c r="K717">
        <f t="shared" si="111"/>
        <v>0.31095889726027398</v>
      </c>
      <c r="L717">
        <f t="shared" si="112"/>
        <v>0.4418475393741938</v>
      </c>
      <c r="M717">
        <f t="shared" si="113"/>
        <v>0</v>
      </c>
      <c r="N717">
        <f t="shared" si="114"/>
        <v>0.51038335088777997</v>
      </c>
      <c r="O717">
        <f t="shared" si="115"/>
        <v>0</v>
      </c>
      <c r="P717">
        <f t="shared" si="116"/>
        <v>0.6965115581395348</v>
      </c>
      <c r="Q717">
        <f t="shared" si="117"/>
        <v>0.35198192786644822</v>
      </c>
      <c r="R717">
        <f t="shared" si="118"/>
        <v>1.6483516483516484E-2</v>
      </c>
      <c r="S717">
        <f t="shared" si="119"/>
        <v>0.1664382749828896</v>
      </c>
    </row>
    <row r="718" spans="1:19" x14ac:dyDescent="0.2">
      <c r="A718">
        <f t="shared" ca="1" si="110"/>
        <v>0.13835970176019941</v>
      </c>
      <c r="B718">
        <v>295</v>
      </c>
      <c r="C718">
        <v>0</v>
      </c>
      <c r="D718">
        <v>0</v>
      </c>
      <c r="E718">
        <v>185</v>
      </c>
      <c r="F718">
        <v>0</v>
      </c>
      <c r="G718">
        <v>1069</v>
      </c>
      <c r="H718">
        <v>769</v>
      </c>
      <c r="I718">
        <v>28</v>
      </c>
      <c r="J718">
        <v>25.18</v>
      </c>
      <c r="K718">
        <f t="shared" si="111"/>
        <v>0.4406392694063927</v>
      </c>
      <c r="L718">
        <f t="shared" si="112"/>
        <v>0</v>
      </c>
      <c r="M718">
        <f t="shared" si="113"/>
        <v>0</v>
      </c>
      <c r="N718">
        <f t="shared" si="114"/>
        <v>0.50479232040237187</v>
      </c>
      <c r="O718">
        <f t="shared" si="115"/>
        <v>0</v>
      </c>
      <c r="P718">
        <f t="shared" si="116"/>
        <v>0.77906976744186052</v>
      </c>
      <c r="Q718">
        <f t="shared" si="117"/>
        <v>0.43903665463341629</v>
      </c>
      <c r="R718">
        <f t="shared" si="118"/>
        <v>7.4175824175824176E-2</v>
      </c>
      <c r="S718">
        <f t="shared" si="119"/>
        <v>0.28466426522148414</v>
      </c>
    </row>
    <row r="719" spans="1:19" x14ac:dyDescent="0.2">
      <c r="A719">
        <f t="shared" ca="1" si="110"/>
        <v>0.72636096136252204</v>
      </c>
      <c r="B719">
        <v>350</v>
      </c>
      <c r="C719">
        <v>0</v>
      </c>
      <c r="D719">
        <v>0</v>
      </c>
      <c r="E719">
        <v>203</v>
      </c>
      <c r="F719">
        <v>0</v>
      </c>
      <c r="G719">
        <v>974</v>
      </c>
      <c r="H719">
        <v>775</v>
      </c>
      <c r="I719">
        <v>90</v>
      </c>
      <c r="J719">
        <v>31.35</v>
      </c>
      <c r="K719">
        <f t="shared" si="111"/>
        <v>0.56621004566210043</v>
      </c>
      <c r="L719">
        <f t="shared" si="112"/>
        <v>0</v>
      </c>
      <c r="M719">
        <f t="shared" si="113"/>
        <v>0</v>
      </c>
      <c r="N719">
        <f t="shared" si="114"/>
        <v>0.64856229189845749</v>
      </c>
      <c r="O719">
        <f t="shared" si="115"/>
        <v>0</v>
      </c>
      <c r="P719">
        <f t="shared" si="116"/>
        <v>0.50290697674418605</v>
      </c>
      <c r="Q719">
        <f t="shared" si="117"/>
        <v>0.4540893399351334</v>
      </c>
      <c r="R719">
        <f t="shared" si="118"/>
        <v>0.2445054945054945</v>
      </c>
      <c r="S719">
        <f t="shared" si="119"/>
        <v>0.361529845808642</v>
      </c>
    </row>
    <row r="720" spans="1:19" x14ac:dyDescent="0.2">
      <c r="A720">
        <f t="shared" ca="1" si="110"/>
        <v>0.60610940800068924</v>
      </c>
      <c r="B720">
        <v>135</v>
      </c>
      <c r="C720">
        <v>105</v>
      </c>
      <c r="D720">
        <v>193</v>
      </c>
      <c r="E720">
        <v>196</v>
      </c>
      <c r="F720">
        <v>6</v>
      </c>
      <c r="G720">
        <v>965</v>
      </c>
      <c r="H720">
        <v>643</v>
      </c>
      <c r="I720">
        <v>28</v>
      </c>
      <c r="J720">
        <v>21.91</v>
      </c>
      <c r="K720">
        <f t="shared" si="111"/>
        <v>7.5342465753424653E-2</v>
      </c>
      <c r="L720">
        <f t="shared" si="112"/>
        <v>0.29215359419288139</v>
      </c>
      <c r="M720">
        <f t="shared" si="113"/>
        <v>0.96451771220836446</v>
      </c>
      <c r="N720">
        <f t="shared" si="114"/>
        <v>0.5926517474277575</v>
      </c>
      <c r="O720">
        <f t="shared" si="115"/>
        <v>0.18633539793989448</v>
      </c>
      <c r="P720">
        <f t="shared" si="116"/>
        <v>0.47674418604651164</v>
      </c>
      <c r="Q720">
        <f t="shared" si="117"/>
        <v>0.12293026329735655</v>
      </c>
      <c r="R720">
        <f t="shared" si="118"/>
        <v>7.4175824175824176E-2</v>
      </c>
      <c r="S720">
        <f t="shared" si="119"/>
        <v>0.24392675330576186</v>
      </c>
    </row>
    <row r="721" spans="1:19" x14ac:dyDescent="0.2">
      <c r="A721">
        <f t="shared" ca="1" si="110"/>
        <v>0.18924204601326322</v>
      </c>
      <c r="B721">
        <v>157</v>
      </c>
      <c r="C721">
        <v>236</v>
      </c>
      <c r="D721">
        <v>0</v>
      </c>
      <c r="E721">
        <v>192</v>
      </c>
      <c r="F721">
        <v>0</v>
      </c>
      <c r="G721">
        <v>935.40002400000003</v>
      </c>
      <c r="H721">
        <v>781.20001200000002</v>
      </c>
      <c r="I721">
        <v>7</v>
      </c>
      <c r="J721">
        <v>16.889999</v>
      </c>
      <c r="K721">
        <f t="shared" si="111"/>
        <v>0.12557077625570776</v>
      </c>
      <c r="L721">
        <f t="shared" si="112"/>
        <v>0.65664998313828582</v>
      </c>
      <c r="M721">
        <f t="shared" si="113"/>
        <v>0</v>
      </c>
      <c r="N721">
        <f t="shared" si="114"/>
        <v>0.56070286487307186</v>
      </c>
      <c r="O721">
        <f t="shared" si="115"/>
        <v>0</v>
      </c>
      <c r="P721">
        <f t="shared" si="116"/>
        <v>0.39069774418604658</v>
      </c>
      <c r="Q721">
        <f t="shared" si="117"/>
        <v>0.46964381151894508</v>
      </c>
      <c r="R721">
        <f t="shared" si="118"/>
        <v>1.6483516483516484E-2</v>
      </c>
      <c r="S721">
        <f t="shared" si="119"/>
        <v>0.18138780818208067</v>
      </c>
    </row>
    <row r="722" spans="1:19" x14ac:dyDescent="0.2">
      <c r="A722">
        <f t="shared" ca="1" si="110"/>
        <v>0.31509128157956956</v>
      </c>
      <c r="B722">
        <v>491</v>
      </c>
      <c r="C722">
        <v>26</v>
      </c>
      <c r="D722">
        <v>123</v>
      </c>
      <c r="E722">
        <v>201</v>
      </c>
      <c r="F722">
        <v>3.9</v>
      </c>
      <c r="G722">
        <v>822</v>
      </c>
      <c r="H722">
        <v>699</v>
      </c>
      <c r="I722">
        <v>56</v>
      </c>
      <c r="J722">
        <v>61.860000999999997</v>
      </c>
      <c r="K722">
        <f t="shared" si="111"/>
        <v>0.88812785388127857</v>
      </c>
      <c r="L722">
        <f t="shared" si="112"/>
        <v>7.2342794752523004E-2</v>
      </c>
      <c r="M722">
        <f t="shared" si="113"/>
        <v>0.61469263524160012</v>
      </c>
      <c r="N722">
        <f t="shared" si="114"/>
        <v>0.63258785062111467</v>
      </c>
      <c r="O722">
        <f t="shared" si="115"/>
        <v>0.12111800866093141</v>
      </c>
      <c r="P722">
        <f t="shared" si="116"/>
        <v>6.1046511627906974E-2</v>
      </c>
      <c r="Q722">
        <f t="shared" si="117"/>
        <v>0.26342199278004974</v>
      </c>
      <c r="R722">
        <f t="shared" si="118"/>
        <v>0.15109890109890109</v>
      </c>
      <c r="S722">
        <f t="shared" si="119"/>
        <v>0.74162205659952796</v>
      </c>
    </row>
    <row r="723" spans="1:19" x14ac:dyDescent="0.2">
      <c r="A723">
        <f t="shared" ca="1" si="110"/>
        <v>0.97850476490226057</v>
      </c>
      <c r="B723">
        <v>237.5</v>
      </c>
      <c r="C723">
        <v>237.5</v>
      </c>
      <c r="D723">
        <v>0</v>
      </c>
      <c r="E723">
        <v>228</v>
      </c>
      <c r="F723">
        <v>0</v>
      </c>
      <c r="G723">
        <v>932</v>
      </c>
      <c r="H723">
        <v>594</v>
      </c>
      <c r="I723">
        <v>90</v>
      </c>
      <c r="J723">
        <v>33.119999</v>
      </c>
      <c r="K723">
        <f t="shared" si="111"/>
        <v>0.3093607305936073</v>
      </c>
      <c r="L723">
        <f t="shared" si="112"/>
        <v>0.6608236059124698</v>
      </c>
      <c r="M723">
        <f t="shared" si="113"/>
        <v>0</v>
      </c>
      <c r="N723">
        <f t="shared" si="114"/>
        <v>0.84824280786524298</v>
      </c>
      <c r="O723">
        <f t="shared" si="115"/>
        <v>0</v>
      </c>
      <c r="P723">
        <f t="shared" si="116"/>
        <v>0.3808139534883721</v>
      </c>
      <c r="Q723">
        <f t="shared" si="117"/>
        <v>0</v>
      </c>
      <c r="R723">
        <f t="shared" si="118"/>
        <v>0.2445054945054945</v>
      </c>
      <c r="S723">
        <f t="shared" si="119"/>
        <v>0.38358041319497732</v>
      </c>
    </row>
    <row r="724" spans="1:19" x14ac:dyDescent="0.2">
      <c r="A724">
        <f t="shared" ca="1" si="110"/>
        <v>0.13260911827412791</v>
      </c>
      <c r="B724">
        <v>362.60000600000001</v>
      </c>
      <c r="C724">
        <v>189</v>
      </c>
      <c r="D724">
        <v>0</v>
      </c>
      <c r="E724">
        <v>164.89999399999999</v>
      </c>
      <c r="F724">
        <v>11.6</v>
      </c>
      <c r="G724">
        <v>944.70001200000002</v>
      </c>
      <c r="H724">
        <v>755.79998799999998</v>
      </c>
      <c r="I724">
        <v>28</v>
      </c>
      <c r="J724">
        <v>71.300003000000004</v>
      </c>
      <c r="K724">
        <f t="shared" si="111"/>
        <v>0.59497718264840183</v>
      </c>
      <c r="L724">
        <f t="shared" si="112"/>
        <v>0.52587646954718648</v>
      </c>
      <c r="M724">
        <f t="shared" si="113"/>
        <v>0</v>
      </c>
      <c r="N724">
        <f t="shared" si="114"/>
        <v>0.34424913764175241</v>
      </c>
      <c r="O724">
        <f t="shared" si="115"/>
        <v>0.3602484360171293</v>
      </c>
      <c r="P724">
        <f t="shared" si="116"/>
        <v>0.41773259302325588</v>
      </c>
      <c r="Q724">
        <f t="shared" si="117"/>
        <v>0.40592071686426795</v>
      </c>
      <c r="R724">
        <f t="shared" si="118"/>
        <v>7.4175824175824176E-2</v>
      </c>
      <c r="S724">
        <f t="shared" si="119"/>
        <v>0.85922517401831755</v>
      </c>
    </row>
    <row r="725" spans="1:19" x14ac:dyDescent="0.2">
      <c r="A725">
        <f t="shared" ca="1" si="110"/>
        <v>0.93659108984743167</v>
      </c>
      <c r="B725">
        <v>469</v>
      </c>
      <c r="C725">
        <v>117.199997</v>
      </c>
      <c r="D725">
        <v>0</v>
      </c>
      <c r="E725">
        <v>137.800003</v>
      </c>
      <c r="F725">
        <v>32.200001</v>
      </c>
      <c r="G725">
        <v>852.09997599999997</v>
      </c>
      <c r="H725">
        <v>840.5</v>
      </c>
      <c r="I725">
        <v>3</v>
      </c>
      <c r="J725">
        <v>40.200001</v>
      </c>
      <c r="K725">
        <f t="shared" si="111"/>
        <v>0.83789954337899542</v>
      </c>
      <c r="L725">
        <f t="shared" si="112"/>
        <v>0.32609905107566584</v>
      </c>
      <c r="M725">
        <f t="shared" si="113"/>
        <v>0</v>
      </c>
      <c r="N725">
        <f t="shared" si="114"/>
        <v>0.12779553021874274</v>
      </c>
      <c r="O725">
        <f t="shared" si="115"/>
        <v>1</v>
      </c>
      <c r="P725">
        <f t="shared" si="116"/>
        <v>0.14854644186046503</v>
      </c>
      <c r="Q725">
        <f t="shared" si="117"/>
        <v>0.61841448781221209</v>
      </c>
      <c r="R725">
        <f t="shared" si="118"/>
        <v>5.4945054945054949E-3</v>
      </c>
      <c r="S725">
        <f t="shared" si="119"/>
        <v>0.47178275748804682</v>
      </c>
    </row>
    <row r="726" spans="1:19" x14ac:dyDescent="0.2">
      <c r="A726">
        <f t="shared" ca="1" si="110"/>
        <v>0.19786827637685989</v>
      </c>
      <c r="B726">
        <v>326</v>
      </c>
      <c r="C726">
        <v>0</v>
      </c>
      <c r="D726">
        <v>138</v>
      </c>
      <c r="E726">
        <v>199</v>
      </c>
      <c r="F726">
        <v>11</v>
      </c>
      <c r="G726">
        <v>801</v>
      </c>
      <c r="H726">
        <v>792</v>
      </c>
      <c r="I726">
        <v>28</v>
      </c>
      <c r="J726">
        <v>40.68</v>
      </c>
      <c r="K726">
        <f t="shared" si="111"/>
        <v>0.51141552511415522</v>
      </c>
      <c r="L726">
        <f t="shared" si="112"/>
        <v>0</v>
      </c>
      <c r="M726">
        <f t="shared" si="113"/>
        <v>0.68965515173447822</v>
      </c>
      <c r="N726">
        <f t="shared" si="114"/>
        <v>0.61661340934377173</v>
      </c>
      <c r="O726">
        <f t="shared" si="115"/>
        <v>0.34161489622313984</v>
      </c>
      <c r="P726">
        <f t="shared" si="116"/>
        <v>0</v>
      </c>
      <c r="Q726">
        <f t="shared" si="117"/>
        <v>0.49673861495666527</v>
      </c>
      <c r="R726">
        <f t="shared" si="118"/>
        <v>7.4175824175824176E-2</v>
      </c>
      <c r="S726">
        <f t="shared" si="119"/>
        <v>0.47776256329295036</v>
      </c>
    </row>
    <row r="727" spans="1:19" x14ac:dyDescent="0.2">
      <c r="A727">
        <f t="shared" ca="1" si="110"/>
        <v>0.4775955438970193</v>
      </c>
      <c r="B727">
        <v>173</v>
      </c>
      <c r="C727">
        <v>116</v>
      </c>
      <c r="D727">
        <v>0</v>
      </c>
      <c r="E727">
        <v>192</v>
      </c>
      <c r="F727">
        <v>0</v>
      </c>
      <c r="G727">
        <v>946.79998799999998</v>
      </c>
      <c r="H727">
        <v>856.79998799999998</v>
      </c>
      <c r="I727">
        <v>7</v>
      </c>
      <c r="J727">
        <v>11.39</v>
      </c>
      <c r="K727">
        <f t="shared" si="111"/>
        <v>0.16210045662100456</v>
      </c>
      <c r="L727">
        <f t="shared" si="112"/>
        <v>0.32276016120356421</v>
      </c>
      <c r="M727">
        <f t="shared" si="113"/>
        <v>0</v>
      </c>
      <c r="N727">
        <f t="shared" si="114"/>
        <v>0.56070286487307186</v>
      </c>
      <c r="O727">
        <f t="shared" si="115"/>
        <v>0</v>
      </c>
      <c r="P727">
        <f t="shared" si="116"/>
        <v>0.42383717441860463</v>
      </c>
      <c r="Q727">
        <f t="shared" si="117"/>
        <v>0.65930758610983964</v>
      </c>
      <c r="R727">
        <f t="shared" si="118"/>
        <v>1.6483516483516484E-2</v>
      </c>
      <c r="S727">
        <f t="shared" si="119"/>
        <v>0.1128690697114506</v>
      </c>
    </row>
    <row r="728" spans="1:19" x14ac:dyDescent="0.2">
      <c r="A728">
        <f t="shared" ca="1" si="110"/>
        <v>0.99347354630883911</v>
      </c>
      <c r="B728">
        <v>150.699997</v>
      </c>
      <c r="C728">
        <v>0</v>
      </c>
      <c r="D728">
        <v>185.300003</v>
      </c>
      <c r="E728">
        <v>166.699997</v>
      </c>
      <c r="F728">
        <v>15.6</v>
      </c>
      <c r="G728">
        <v>1074.5</v>
      </c>
      <c r="H728">
        <v>678</v>
      </c>
      <c r="I728">
        <v>28</v>
      </c>
      <c r="J728">
        <v>13.46</v>
      </c>
      <c r="K728">
        <f t="shared" si="111"/>
        <v>0.11118720776255707</v>
      </c>
      <c r="L728">
        <f t="shared" si="112"/>
        <v>0</v>
      </c>
      <c r="M728">
        <f t="shared" si="113"/>
        <v>0.92603696873452368</v>
      </c>
      <c r="N728">
        <f t="shared" si="114"/>
        <v>0.35862615875302295</v>
      </c>
      <c r="O728">
        <f t="shared" si="115"/>
        <v>0.48447203464372562</v>
      </c>
      <c r="P728">
        <f t="shared" si="116"/>
        <v>0.79505813953488369</v>
      </c>
      <c r="Q728">
        <f t="shared" si="117"/>
        <v>0.21073759422403981</v>
      </c>
      <c r="R728">
        <f t="shared" si="118"/>
        <v>7.4175824175824176E-2</v>
      </c>
      <c r="S728">
        <f t="shared" si="119"/>
        <v>0.13865703597002707</v>
      </c>
    </row>
    <row r="729" spans="1:19" x14ac:dyDescent="0.2">
      <c r="A729">
        <f t="shared" ca="1" si="110"/>
        <v>0.43283718738495136</v>
      </c>
      <c r="B729">
        <v>198.60000600000001</v>
      </c>
      <c r="C729">
        <v>132.39999399999999</v>
      </c>
      <c r="D729">
        <v>0</v>
      </c>
      <c r="E729">
        <v>192</v>
      </c>
      <c r="F729">
        <v>0</v>
      </c>
      <c r="G729">
        <v>978.40002400000003</v>
      </c>
      <c r="H729">
        <v>825.5</v>
      </c>
      <c r="I729">
        <v>360</v>
      </c>
      <c r="J729">
        <v>44.299999</v>
      </c>
      <c r="K729">
        <f t="shared" si="111"/>
        <v>0.22054795890410961</v>
      </c>
      <c r="L729">
        <f t="shared" si="112"/>
        <v>0.36839175350681835</v>
      </c>
      <c r="M729">
        <f t="shared" si="113"/>
        <v>0</v>
      </c>
      <c r="N729">
        <f t="shared" si="114"/>
        <v>0.56070286487307186</v>
      </c>
      <c r="O729">
        <f t="shared" si="115"/>
        <v>0</v>
      </c>
      <c r="P729">
        <f t="shared" si="116"/>
        <v>0.51569774418604664</v>
      </c>
      <c r="Q729">
        <f t="shared" si="117"/>
        <v>0.58078277455791927</v>
      </c>
      <c r="R729">
        <f t="shared" si="118"/>
        <v>0.98626373626373631</v>
      </c>
      <c r="S729">
        <f t="shared" si="119"/>
        <v>0.52286034690071881</v>
      </c>
    </row>
    <row r="730" spans="1:19" x14ac:dyDescent="0.2">
      <c r="A730">
        <f t="shared" ca="1" si="110"/>
        <v>0.38324143024786916</v>
      </c>
      <c r="B730">
        <v>520</v>
      </c>
      <c r="C730">
        <v>0</v>
      </c>
      <c r="D730">
        <v>0</v>
      </c>
      <c r="E730">
        <v>175</v>
      </c>
      <c r="F730">
        <v>5.2</v>
      </c>
      <c r="G730">
        <v>870</v>
      </c>
      <c r="H730">
        <v>805</v>
      </c>
      <c r="I730">
        <v>28</v>
      </c>
      <c r="J730">
        <v>51.02</v>
      </c>
      <c r="K730">
        <f t="shared" si="111"/>
        <v>0.954337899543379</v>
      </c>
      <c r="L730">
        <f t="shared" si="112"/>
        <v>0</v>
      </c>
      <c r="M730">
        <f t="shared" si="113"/>
        <v>0</v>
      </c>
      <c r="N730">
        <f t="shared" si="114"/>
        <v>0.42492011401565766</v>
      </c>
      <c r="O730">
        <f t="shared" si="115"/>
        <v>0.16149067821457522</v>
      </c>
      <c r="P730">
        <f t="shared" si="116"/>
        <v>0.2005813953488372</v>
      </c>
      <c r="Q730">
        <f t="shared" si="117"/>
        <v>0.52935276644371909</v>
      </c>
      <c r="R730">
        <f t="shared" si="118"/>
        <v>7.4175824175824176E-2</v>
      </c>
      <c r="S730">
        <f t="shared" si="119"/>
        <v>0.6065778150386899</v>
      </c>
    </row>
    <row r="731" spans="1:19" x14ac:dyDescent="0.2">
      <c r="A731">
        <f t="shared" ca="1" si="110"/>
        <v>0.93735870432107349</v>
      </c>
      <c r="B731">
        <v>374</v>
      </c>
      <c r="C731">
        <v>0</v>
      </c>
      <c r="D731">
        <v>0</v>
      </c>
      <c r="E731">
        <v>190</v>
      </c>
      <c r="F731">
        <v>7</v>
      </c>
      <c r="G731">
        <v>1013</v>
      </c>
      <c r="H731">
        <v>730</v>
      </c>
      <c r="I731">
        <v>28</v>
      </c>
      <c r="J731">
        <v>39.049999</v>
      </c>
      <c r="K731">
        <f t="shared" si="111"/>
        <v>0.62100456621004563</v>
      </c>
      <c r="L731">
        <f t="shared" si="112"/>
        <v>0</v>
      </c>
      <c r="M731">
        <f t="shared" si="113"/>
        <v>0</v>
      </c>
      <c r="N731">
        <f t="shared" si="114"/>
        <v>0.54472842359572904</v>
      </c>
      <c r="O731">
        <f t="shared" si="115"/>
        <v>0.21739129759654355</v>
      </c>
      <c r="P731">
        <f t="shared" si="116"/>
        <v>0.61627906976744184</v>
      </c>
      <c r="Q731">
        <f t="shared" si="117"/>
        <v>0.34119420017225494</v>
      </c>
      <c r="R731">
        <f t="shared" si="118"/>
        <v>7.4175824175824176E-2</v>
      </c>
      <c r="S731">
        <f t="shared" si="119"/>
        <v>0.45745608465070597</v>
      </c>
    </row>
    <row r="732" spans="1:19" x14ac:dyDescent="0.2">
      <c r="A732">
        <f t="shared" ca="1" si="110"/>
        <v>0.5325435070722464</v>
      </c>
      <c r="B732">
        <v>149</v>
      </c>
      <c r="C732">
        <v>139</v>
      </c>
      <c r="D732">
        <v>109</v>
      </c>
      <c r="E732">
        <v>193</v>
      </c>
      <c r="F732">
        <v>6</v>
      </c>
      <c r="G732">
        <v>892</v>
      </c>
      <c r="H732">
        <v>780</v>
      </c>
      <c r="I732">
        <v>28</v>
      </c>
      <c r="J732">
        <v>23.690000999999999</v>
      </c>
      <c r="K732">
        <f t="shared" si="111"/>
        <v>0.10730593607305935</v>
      </c>
      <c r="L732">
        <f t="shared" si="112"/>
        <v>0.38675571040771917</v>
      </c>
      <c r="M732">
        <f t="shared" si="113"/>
        <v>0.54472761984824725</v>
      </c>
      <c r="N732">
        <f t="shared" si="114"/>
        <v>0.56869008551174327</v>
      </c>
      <c r="O732">
        <f t="shared" si="115"/>
        <v>0.18633539793989448</v>
      </c>
      <c r="P732">
        <f t="shared" si="116"/>
        <v>0.26453488372093026</v>
      </c>
      <c r="Q732">
        <f t="shared" si="117"/>
        <v>0.466633244353231</v>
      </c>
      <c r="R732">
        <f t="shared" si="118"/>
        <v>7.4175824175824176E-2</v>
      </c>
      <c r="S732">
        <f t="shared" si="119"/>
        <v>0.26610192515514947</v>
      </c>
    </row>
    <row r="733" spans="1:19" x14ac:dyDescent="0.2">
      <c r="A733">
        <f t="shared" ca="1" si="110"/>
        <v>0.7176300173623954</v>
      </c>
      <c r="B733">
        <v>313.29998799999998</v>
      </c>
      <c r="C733">
        <v>262.20001200000002</v>
      </c>
      <c r="D733">
        <v>0</v>
      </c>
      <c r="E733">
        <v>175.5</v>
      </c>
      <c r="F733">
        <v>8.6</v>
      </c>
      <c r="G733">
        <v>1046.900024</v>
      </c>
      <c r="H733">
        <v>611.79998799999998</v>
      </c>
      <c r="I733">
        <v>3</v>
      </c>
      <c r="J733">
        <v>28.799999</v>
      </c>
      <c r="K733">
        <f t="shared" si="111"/>
        <v>0.48242006392694059</v>
      </c>
      <c r="L733">
        <f t="shared" si="112"/>
        <v>0.72954929431634885</v>
      </c>
      <c r="M733">
        <f t="shared" si="113"/>
        <v>0</v>
      </c>
      <c r="N733">
        <f t="shared" si="114"/>
        <v>0.42891372433499336</v>
      </c>
      <c r="O733">
        <f t="shared" si="115"/>
        <v>0.26708073704718205</v>
      </c>
      <c r="P733">
        <f t="shared" si="116"/>
        <v>0.71482565116279073</v>
      </c>
      <c r="Q733">
        <f t="shared" si="117"/>
        <v>4.4656269623056841E-2</v>
      </c>
      <c r="R733">
        <f t="shared" si="118"/>
        <v>5.4945054945054949E-3</v>
      </c>
      <c r="S733">
        <f t="shared" si="119"/>
        <v>0.32976204882925253</v>
      </c>
    </row>
    <row r="734" spans="1:19" x14ac:dyDescent="0.2">
      <c r="A734">
        <f t="shared" ca="1" si="110"/>
        <v>0.83124063572112283</v>
      </c>
      <c r="B734">
        <v>265</v>
      </c>
      <c r="C734">
        <v>111</v>
      </c>
      <c r="D734">
        <v>86</v>
      </c>
      <c r="E734">
        <v>195</v>
      </c>
      <c r="F734">
        <v>6</v>
      </c>
      <c r="G734">
        <v>833</v>
      </c>
      <c r="H734">
        <v>790</v>
      </c>
      <c r="I734">
        <v>28</v>
      </c>
      <c r="J734">
        <v>41.540000999999997</v>
      </c>
      <c r="K734">
        <f t="shared" si="111"/>
        <v>0.37214611872146119</v>
      </c>
      <c r="L734">
        <f t="shared" si="112"/>
        <v>0.30884808528961744</v>
      </c>
      <c r="M734">
        <f t="shared" si="113"/>
        <v>0.42978509455916758</v>
      </c>
      <c r="N734">
        <f t="shared" si="114"/>
        <v>0.58466452678908609</v>
      </c>
      <c r="O734">
        <f t="shared" si="115"/>
        <v>0.18633539793989448</v>
      </c>
      <c r="P734">
        <f t="shared" si="116"/>
        <v>9.3023255813953487E-2</v>
      </c>
      <c r="Q734">
        <f t="shared" si="117"/>
        <v>0.49172105318942622</v>
      </c>
      <c r="R734">
        <f t="shared" si="118"/>
        <v>7.4175824175824176E-2</v>
      </c>
      <c r="S734">
        <f t="shared" si="119"/>
        <v>0.48847641680519288</v>
      </c>
    </row>
    <row r="735" spans="1:19" x14ac:dyDescent="0.2">
      <c r="A735">
        <f t="shared" ca="1" si="110"/>
        <v>0.56952285154340343</v>
      </c>
      <c r="B735">
        <v>295.79998799999998</v>
      </c>
      <c r="C735">
        <v>0</v>
      </c>
      <c r="D735">
        <v>0</v>
      </c>
      <c r="E735">
        <v>185.699997</v>
      </c>
      <c r="F735">
        <v>0</v>
      </c>
      <c r="G735">
        <v>1091.400024</v>
      </c>
      <c r="H735">
        <v>769.29998799999998</v>
      </c>
      <c r="I735">
        <v>7</v>
      </c>
      <c r="J735">
        <v>14.84</v>
      </c>
      <c r="K735">
        <f t="shared" si="111"/>
        <v>0.4424657260273972</v>
      </c>
      <c r="L735">
        <f t="shared" si="112"/>
        <v>0</v>
      </c>
      <c r="M735">
        <f t="shared" si="113"/>
        <v>0</v>
      </c>
      <c r="N735">
        <f t="shared" si="114"/>
        <v>0.51038335088777997</v>
      </c>
      <c r="O735">
        <f t="shared" si="115"/>
        <v>0</v>
      </c>
      <c r="P735">
        <f t="shared" si="116"/>
        <v>0.84418611627906981</v>
      </c>
      <c r="Q735">
        <f t="shared" si="117"/>
        <v>0.43978925879313147</v>
      </c>
      <c r="R735">
        <f t="shared" si="118"/>
        <v>1.6483516483516484E-2</v>
      </c>
      <c r="S735">
        <f t="shared" si="119"/>
        <v>0.1558490134757447</v>
      </c>
    </row>
    <row r="736" spans="1:19" x14ac:dyDescent="0.2">
      <c r="A736">
        <f t="shared" ca="1" si="110"/>
        <v>0.94036251641318391</v>
      </c>
      <c r="B736">
        <v>362.60000600000001</v>
      </c>
      <c r="C736">
        <v>189</v>
      </c>
      <c r="D736">
        <v>0</v>
      </c>
      <c r="E736">
        <v>164.89999399999999</v>
      </c>
      <c r="F736">
        <v>11.6</v>
      </c>
      <c r="G736">
        <v>944.70001200000002</v>
      </c>
      <c r="H736">
        <v>755.79998799999998</v>
      </c>
      <c r="I736">
        <v>3</v>
      </c>
      <c r="J736">
        <v>35.299999</v>
      </c>
      <c r="K736">
        <f t="shared" si="111"/>
        <v>0.59497718264840183</v>
      </c>
      <c r="L736">
        <f t="shared" si="112"/>
        <v>0.52587646954718648</v>
      </c>
      <c r="M736">
        <f t="shared" si="113"/>
        <v>0</v>
      </c>
      <c r="N736">
        <f t="shared" si="114"/>
        <v>0.34424913764175241</v>
      </c>
      <c r="O736">
        <f t="shared" si="115"/>
        <v>0.3602484360171293</v>
      </c>
      <c r="P736">
        <f t="shared" si="116"/>
        <v>0.41773259302325588</v>
      </c>
      <c r="Q736">
        <f t="shared" si="117"/>
        <v>0.40592071686426795</v>
      </c>
      <c r="R736">
        <f t="shared" si="118"/>
        <v>5.4945054945054949E-3</v>
      </c>
      <c r="S736">
        <f t="shared" si="119"/>
        <v>0.41073875447212543</v>
      </c>
    </row>
    <row r="737" spans="1:19" x14ac:dyDescent="0.2">
      <c r="A737">
        <f t="shared" ca="1" si="110"/>
        <v>0.10780108159472412</v>
      </c>
      <c r="B737">
        <v>133</v>
      </c>
      <c r="C737">
        <v>200</v>
      </c>
      <c r="D737">
        <v>0</v>
      </c>
      <c r="E737">
        <v>192</v>
      </c>
      <c r="F737">
        <v>0</v>
      </c>
      <c r="G737">
        <v>927.40002400000003</v>
      </c>
      <c r="H737">
        <v>839.20001200000002</v>
      </c>
      <c r="I737">
        <v>90</v>
      </c>
      <c r="J737">
        <v>36.590000000000003</v>
      </c>
      <c r="K737">
        <f t="shared" si="111"/>
        <v>7.0776255707762553E-2</v>
      </c>
      <c r="L737">
        <f t="shared" si="112"/>
        <v>0.55648303655786924</v>
      </c>
      <c r="M737">
        <f t="shared" si="113"/>
        <v>0</v>
      </c>
      <c r="N737">
        <f t="shared" si="114"/>
        <v>0.56070286487307186</v>
      </c>
      <c r="O737">
        <f t="shared" si="115"/>
        <v>0</v>
      </c>
      <c r="P737">
        <f t="shared" si="116"/>
        <v>0.36744193023255822</v>
      </c>
      <c r="Q737">
        <f t="shared" si="117"/>
        <v>0.61515310276887736</v>
      </c>
      <c r="R737">
        <f t="shared" si="118"/>
        <v>0.2445054945054945</v>
      </c>
      <c r="S737">
        <f t="shared" si="119"/>
        <v>0.42680952851151194</v>
      </c>
    </row>
    <row r="738" spans="1:19" x14ac:dyDescent="0.2">
      <c r="A738">
        <f t="shared" ca="1" si="110"/>
        <v>0.59243452059001123</v>
      </c>
      <c r="B738">
        <v>337.89999399999999</v>
      </c>
      <c r="C738">
        <v>189</v>
      </c>
      <c r="D738">
        <v>0</v>
      </c>
      <c r="E738">
        <v>174.89999399999999</v>
      </c>
      <c r="F738">
        <v>9.5</v>
      </c>
      <c r="G738">
        <v>944.70001200000002</v>
      </c>
      <c r="H738">
        <v>755.79998799999998</v>
      </c>
      <c r="I738">
        <v>91</v>
      </c>
      <c r="J738">
        <v>67.800003000000004</v>
      </c>
      <c r="K738">
        <f t="shared" si="111"/>
        <v>0.53858446118721459</v>
      </c>
      <c r="L738">
        <f t="shared" si="112"/>
        <v>0.52587646954718648</v>
      </c>
      <c r="M738">
        <f t="shared" si="113"/>
        <v>0</v>
      </c>
      <c r="N738">
        <f t="shared" si="114"/>
        <v>0.42412134402846663</v>
      </c>
      <c r="O738">
        <f t="shared" si="115"/>
        <v>0.29503104673816627</v>
      </c>
      <c r="P738">
        <f t="shared" si="116"/>
        <v>0.41773259302325588</v>
      </c>
      <c r="Q738">
        <f t="shared" si="117"/>
        <v>0.40592071686426795</v>
      </c>
      <c r="R738">
        <f t="shared" si="118"/>
        <v>0.24725274725274726</v>
      </c>
      <c r="S738">
        <f t="shared" si="119"/>
        <v>0.81562233251830907</v>
      </c>
    </row>
    <row r="739" spans="1:19" x14ac:dyDescent="0.2">
      <c r="A739">
        <f t="shared" ca="1" si="110"/>
        <v>0.49357721007105082</v>
      </c>
      <c r="B739">
        <v>214.89999399999999</v>
      </c>
      <c r="C739">
        <v>53.799999</v>
      </c>
      <c r="D739">
        <v>121.900002</v>
      </c>
      <c r="E739">
        <v>155.60000600000001</v>
      </c>
      <c r="F739">
        <v>9.6</v>
      </c>
      <c r="G739">
        <v>1014.299988</v>
      </c>
      <c r="H739">
        <v>780.59997599999997</v>
      </c>
      <c r="I739">
        <v>14</v>
      </c>
      <c r="J739">
        <v>38.599997999999999</v>
      </c>
      <c r="K739">
        <f t="shared" si="111"/>
        <v>0.2577625433789954</v>
      </c>
      <c r="L739">
        <f t="shared" si="112"/>
        <v>0.14969393405165166</v>
      </c>
      <c r="M739">
        <f t="shared" si="113"/>
        <v>0.60919539402712464</v>
      </c>
      <c r="N739">
        <f t="shared" si="114"/>
        <v>0.26996808154875601</v>
      </c>
      <c r="O739">
        <f t="shared" si="115"/>
        <v>0.29813663670383117</v>
      </c>
      <c r="P739">
        <f t="shared" si="116"/>
        <v>0.62005810465116273</v>
      </c>
      <c r="Q739">
        <f t="shared" si="117"/>
        <v>0.46813845267266141</v>
      </c>
      <c r="R739">
        <f t="shared" si="118"/>
        <v>3.5714285714285712E-2</v>
      </c>
      <c r="S739">
        <f t="shared" si="119"/>
        <v>0.45184999257132163</v>
      </c>
    </row>
    <row r="740" spans="1:19" x14ac:dyDescent="0.2">
      <c r="A740">
        <f t="shared" ca="1" si="110"/>
        <v>0.62464373268778572</v>
      </c>
      <c r="B740">
        <v>313.29998799999998</v>
      </c>
      <c r="C740">
        <v>262.20001200000002</v>
      </c>
      <c r="D740">
        <v>0</v>
      </c>
      <c r="E740">
        <v>175.5</v>
      </c>
      <c r="F740">
        <v>8.6</v>
      </c>
      <c r="G740">
        <v>1046.900024</v>
      </c>
      <c r="H740">
        <v>611.79998799999998</v>
      </c>
      <c r="I740">
        <v>7</v>
      </c>
      <c r="J740">
        <v>42.799999</v>
      </c>
      <c r="K740">
        <f t="shared" si="111"/>
        <v>0.48242006392694059</v>
      </c>
      <c r="L740">
        <f t="shared" si="112"/>
        <v>0.72954929431634885</v>
      </c>
      <c r="M740">
        <f t="shared" si="113"/>
        <v>0</v>
      </c>
      <c r="N740">
        <f t="shared" si="114"/>
        <v>0.42891372433499336</v>
      </c>
      <c r="O740">
        <f t="shared" si="115"/>
        <v>0.26708073704718205</v>
      </c>
      <c r="P740">
        <f t="shared" si="116"/>
        <v>0.71482565116279073</v>
      </c>
      <c r="Q740">
        <f t="shared" si="117"/>
        <v>4.4656269623056841E-2</v>
      </c>
      <c r="R740">
        <f t="shared" si="118"/>
        <v>1.6483516483516484E-2</v>
      </c>
      <c r="S740">
        <f t="shared" si="119"/>
        <v>0.50417341482928657</v>
      </c>
    </row>
    <row r="741" spans="1:19" x14ac:dyDescent="0.2">
      <c r="A741">
        <f t="shared" ca="1" si="110"/>
        <v>0.20880863093437863</v>
      </c>
      <c r="B741">
        <v>288.39999399999999</v>
      </c>
      <c r="C741">
        <v>121</v>
      </c>
      <c r="D741">
        <v>0</v>
      </c>
      <c r="E741">
        <v>177.39999399999999</v>
      </c>
      <c r="F741">
        <v>7</v>
      </c>
      <c r="G741">
        <v>907.90002400000003</v>
      </c>
      <c r="H741">
        <v>829.5</v>
      </c>
      <c r="I741">
        <v>28</v>
      </c>
      <c r="J741">
        <v>42.139999000000003</v>
      </c>
      <c r="K741">
        <f t="shared" si="111"/>
        <v>0.4255707625570776</v>
      </c>
      <c r="L741">
        <f t="shared" si="112"/>
        <v>0.33667223711751093</v>
      </c>
      <c r="M741">
        <f t="shared" si="113"/>
        <v>0</v>
      </c>
      <c r="N741">
        <f t="shared" si="114"/>
        <v>0.44408939562514521</v>
      </c>
      <c r="O741">
        <f t="shared" si="115"/>
        <v>0.21739129759654355</v>
      </c>
      <c r="P741">
        <f t="shared" si="116"/>
        <v>0.31075588372093033</v>
      </c>
      <c r="Q741">
        <f t="shared" si="117"/>
        <v>0.59081789809239738</v>
      </c>
      <c r="R741">
        <f t="shared" si="118"/>
        <v>7.4175824175824176E-2</v>
      </c>
      <c r="S741">
        <f t="shared" si="119"/>
        <v>0.49595116471785639</v>
      </c>
    </row>
    <row r="742" spans="1:19" x14ac:dyDescent="0.2">
      <c r="A742">
        <f t="shared" ca="1" si="110"/>
        <v>0.18819430714349306</v>
      </c>
      <c r="B742">
        <v>469</v>
      </c>
      <c r="C742">
        <v>117.199997</v>
      </c>
      <c r="D742">
        <v>0</v>
      </c>
      <c r="E742">
        <v>137.800003</v>
      </c>
      <c r="F742">
        <v>32.200001</v>
      </c>
      <c r="G742">
        <v>852.09997599999997</v>
      </c>
      <c r="H742">
        <v>840.5</v>
      </c>
      <c r="I742">
        <v>56</v>
      </c>
      <c r="J742">
        <v>69.300003000000004</v>
      </c>
      <c r="K742">
        <f t="shared" si="111"/>
        <v>0.83789954337899542</v>
      </c>
      <c r="L742">
        <f t="shared" si="112"/>
        <v>0.32609905107566584</v>
      </c>
      <c r="M742">
        <f t="shared" si="113"/>
        <v>0</v>
      </c>
      <c r="N742">
        <f t="shared" si="114"/>
        <v>0.12779553021874274</v>
      </c>
      <c r="O742">
        <f t="shared" si="115"/>
        <v>1</v>
      </c>
      <c r="P742">
        <f t="shared" si="116"/>
        <v>0.14854644186046503</v>
      </c>
      <c r="Q742">
        <f t="shared" si="117"/>
        <v>0.61841448781221209</v>
      </c>
      <c r="R742">
        <f t="shared" si="118"/>
        <v>0.15109890109890109</v>
      </c>
      <c r="S742">
        <f t="shared" si="119"/>
        <v>0.83430926458974131</v>
      </c>
    </row>
    <row r="743" spans="1:19" x14ac:dyDescent="0.2">
      <c r="A743">
        <f t="shared" ca="1" si="110"/>
        <v>1.3083375301042199E-2</v>
      </c>
      <c r="B743">
        <v>309.89999399999999</v>
      </c>
      <c r="C743">
        <v>142.800003</v>
      </c>
      <c r="D743">
        <v>111.199997</v>
      </c>
      <c r="E743">
        <v>167.800003</v>
      </c>
      <c r="F743">
        <v>22.1</v>
      </c>
      <c r="G743">
        <v>913.90002400000003</v>
      </c>
      <c r="H743">
        <v>651.20001200000002</v>
      </c>
      <c r="I743">
        <v>28</v>
      </c>
      <c r="J743">
        <v>38.220001000000003</v>
      </c>
      <c r="K743">
        <f t="shared" si="111"/>
        <v>0.47465752054794519</v>
      </c>
      <c r="L743">
        <f t="shared" si="112"/>
        <v>0.39732889644956421</v>
      </c>
      <c r="M743">
        <f t="shared" si="113"/>
        <v>0.5557221072746994</v>
      </c>
      <c r="N743">
        <f t="shared" si="114"/>
        <v>0.36741214937888539</v>
      </c>
      <c r="O743">
        <f t="shared" si="115"/>
        <v>0.68633538241194469</v>
      </c>
      <c r="P743">
        <f t="shared" si="116"/>
        <v>0.32819774418604658</v>
      </c>
      <c r="Q743">
        <f t="shared" si="117"/>
        <v>0.14350229664840727</v>
      </c>
      <c r="R743">
        <f t="shared" si="118"/>
        <v>7.4175824175824176E-2</v>
      </c>
      <c r="S743">
        <f t="shared" si="119"/>
        <v>0.44711600715375632</v>
      </c>
    </row>
    <row r="744" spans="1:19" x14ac:dyDescent="0.2">
      <c r="A744">
        <f t="shared" ca="1" si="110"/>
        <v>0.6952639686357871</v>
      </c>
      <c r="B744">
        <v>168.89999399999999</v>
      </c>
      <c r="C744">
        <v>42.200001</v>
      </c>
      <c r="D744">
        <v>124.300003</v>
      </c>
      <c r="E744">
        <v>158.300003</v>
      </c>
      <c r="F744">
        <v>10.8</v>
      </c>
      <c r="G744">
        <v>1080.8000489999999</v>
      </c>
      <c r="H744">
        <v>796.20001200000002</v>
      </c>
      <c r="I744">
        <v>14</v>
      </c>
      <c r="J744">
        <v>23.51</v>
      </c>
      <c r="K744">
        <f t="shared" si="111"/>
        <v>0.1527397123287671</v>
      </c>
      <c r="L744">
        <f t="shared" si="112"/>
        <v>0.11741792349612561</v>
      </c>
      <c r="M744">
        <f t="shared" si="113"/>
        <v>0.62118940166348624</v>
      </c>
      <c r="N744">
        <f t="shared" si="114"/>
        <v>0.29153355331150688</v>
      </c>
      <c r="O744">
        <f t="shared" si="115"/>
        <v>0.33540371629181009</v>
      </c>
      <c r="P744">
        <f t="shared" si="116"/>
        <v>0.81337223546511617</v>
      </c>
      <c r="Q744">
        <f t="shared" si="117"/>
        <v>0.5072755247732379</v>
      </c>
      <c r="R744">
        <f t="shared" si="118"/>
        <v>3.5714285714285712E-2</v>
      </c>
      <c r="S744">
        <f t="shared" si="119"/>
        <v>0.26385948084862293</v>
      </c>
    </row>
    <row r="745" spans="1:19" x14ac:dyDescent="0.2">
      <c r="A745">
        <f t="shared" ca="1" si="110"/>
        <v>0.58165744252499196</v>
      </c>
      <c r="B745">
        <v>331</v>
      </c>
      <c r="C745">
        <v>0</v>
      </c>
      <c r="D745">
        <v>0</v>
      </c>
      <c r="E745">
        <v>192</v>
      </c>
      <c r="F745">
        <v>0</v>
      </c>
      <c r="G745">
        <v>978</v>
      </c>
      <c r="H745">
        <v>825</v>
      </c>
      <c r="I745">
        <v>7</v>
      </c>
      <c r="J745">
        <v>16.260000000000002</v>
      </c>
      <c r="K745">
        <f t="shared" si="111"/>
        <v>0.52283105022831056</v>
      </c>
      <c r="L745">
        <f t="shared" si="112"/>
        <v>0</v>
      </c>
      <c r="M745">
        <f t="shared" si="113"/>
        <v>0</v>
      </c>
      <c r="N745">
        <f t="shared" si="114"/>
        <v>0.56070286487307186</v>
      </c>
      <c r="O745">
        <f t="shared" si="115"/>
        <v>0</v>
      </c>
      <c r="P745">
        <f t="shared" si="116"/>
        <v>0.51453488372093026</v>
      </c>
      <c r="Q745">
        <f t="shared" si="117"/>
        <v>0.57952838411610952</v>
      </c>
      <c r="R745">
        <f t="shared" si="118"/>
        <v>1.6483516483516484E-2</v>
      </c>
      <c r="S745">
        <f t="shared" si="119"/>
        <v>0.17353930917003388</v>
      </c>
    </row>
    <row r="746" spans="1:19" x14ac:dyDescent="0.2">
      <c r="A746">
        <f t="shared" ca="1" si="110"/>
        <v>0.37911527065840711</v>
      </c>
      <c r="B746">
        <v>160</v>
      </c>
      <c r="C746">
        <v>188</v>
      </c>
      <c r="D746">
        <v>146</v>
      </c>
      <c r="E746">
        <v>203</v>
      </c>
      <c r="F746">
        <v>11</v>
      </c>
      <c r="G746">
        <v>829</v>
      </c>
      <c r="H746">
        <v>710</v>
      </c>
      <c r="I746">
        <v>28</v>
      </c>
      <c r="J746">
        <v>32.840000000000003</v>
      </c>
      <c r="K746">
        <f t="shared" si="111"/>
        <v>0.13242009132420091</v>
      </c>
      <c r="L746">
        <f t="shared" si="112"/>
        <v>0.52309405436439715</v>
      </c>
      <c r="M746">
        <f t="shared" si="113"/>
        <v>0.72963516053067978</v>
      </c>
      <c r="N746">
        <f t="shared" si="114"/>
        <v>0.64856229189845749</v>
      </c>
      <c r="O746">
        <f t="shared" si="115"/>
        <v>0.34161489622313984</v>
      </c>
      <c r="P746">
        <f t="shared" si="116"/>
        <v>8.1395348837209308E-2</v>
      </c>
      <c r="Q746">
        <f t="shared" si="117"/>
        <v>0.29101858249986451</v>
      </c>
      <c r="R746">
        <f t="shared" si="118"/>
        <v>7.4175824175824176E-2</v>
      </c>
      <c r="S746">
        <f t="shared" si="119"/>
        <v>0.3800921983329314</v>
      </c>
    </row>
    <row r="747" spans="1:19" x14ac:dyDescent="0.2">
      <c r="A747">
        <f t="shared" ca="1" si="110"/>
        <v>3.7854170056322189E-2</v>
      </c>
      <c r="B747">
        <v>133</v>
      </c>
      <c r="C747">
        <v>200</v>
      </c>
      <c r="D747">
        <v>0</v>
      </c>
      <c r="E747">
        <v>192</v>
      </c>
      <c r="F747">
        <v>0</v>
      </c>
      <c r="G747">
        <v>927.40002400000003</v>
      </c>
      <c r="H747">
        <v>839.20001200000002</v>
      </c>
      <c r="I747">
        <v>28</v>
      </c>
      <c r="J747">
        <v>27.870000999999998</v>
      </c>
      <c r="K747">
        <f t="shared" si="111"/>
        <v>7.0776255707762553E-2</v>
      </c>
      <c r="L747">
        <f t="shared" si="112"/>
        <v>0.55648303655786924</v>
      </c>
      <c r="M747">
        <f t="shared" si="113"/>
        <v>0</v>
      </c>
      <c r="N747">
        <f t="shared" si="114"/>
        <v>0.56070286487307186</v>
      </c>
      <c r="O747">
        <f t="shared" si="115"/>
        <v>0</v>
      </c>
      <c r="P747">
        <f t="shared" si="116"/>
        <v>0.36744193023255822</v>
      </c>
      <c r="Q747">
        <f t="shared" si="117"/>
        <v>0.61515310276887736</v>
      </c>
      <c r="R747">
        <f t="shared" si="118"/>
        <v>7.4175824175824176E-2</v>
      </c>
      <c r="S747">
        <f t="shared" si="119"/>
        <v>0.31817617586087388</v>
      </c>
    </row>
    <row r="748" spans="1:19" x14ac:dyDescent="0.2">
      <c r="A748">
        <f t="shared" ca="1" si="110"/>
        <v>0.8287595564835879</v>
      </c>
      <c r="B748">
        <v>339</v>
      </c>
      <c r="C748">
        <v>0</v>
      </c>
      <c r="D748">
        <v>0</v>
      </c>
      <c r="E748">
        <v>197</v>
      </c>
      <c r="F748">
        <v>0</v>
      </c>
      <c r="G748">
        <v>968</v>
      </c>
      <c r="H748">
        <v>781</v>
      </c>
      <c r="I748">
        <v>28</v>
      </c>
      <c r="J748">
        <v>32.040000999999997</v>
      </c>
      <c r="K748">
        <f t="shared" si="111"/>
        <v>0.54109589041095896</v>
      </c>
      <c r="L748">
        <f t="shared" si="112"/>
        <v>0</v>
      </c>
      <c r="M748">
        <f t="shared" si="113"/>
        <v>0</v>
      </c>
      <c r="N748">
        <f t="shared" si="114"/>
        <v>0.60063896806642891</v>
      </c>
      <c r="O748">
        <f t="shared" si="115"/>
        <v>0</v>
      </c>
      <c r="P748">
        <f t="shared" si="116"/>
        <v>0.48546511627906974</v>
      </c>
      <c r="Q748">
        <f t="shared" si="117"/>
        <v>0.4691420252368505</v>
      </c>
      <c r="R748">
        <f t="shared" si="118"/>
        <v>7.4175824175824176E-2</v>
      </c>
      <c r="S748">
        <f t="shared" si="119"/>
        <v>0.3701258470194555</v>
      </c>
    </row>
    <row r="749" spans="1:19" x14ac:dyDescent="0.2">
      <c r="A749">
        <f t="shared" ca="1" si="110"/>
        <v>0.79798568686348526</v>
      </c>
      <c r="B749">
        <v>277</v>
      </c>
      <c r="C749">
        <v>0</v>
      </c>
      <c r="D749">
        <v>0</v>
      </c>
      <c r="E749">
        <v>191</v>
      </c>
      <c r="F749">
        <v>0</v>
      </c>
      <c r="G749">
        <v>968</v>
      </c>
      <c r="H749">
        <v>856</v>
      </c>
      <c r="I749">
        <v>360</v>
      </c>
      <c r="J749">
        <v>33.700001</v>
      </c>
      <c r="K749">
        <f t="shared" si="111"/>
        <v>0.3995433789954338</v>
      </c>
      <c r="L749">
        <f t="shared" si="112"/>
        <v>0</v>
      </c>
      <c r="M749">
        <f t="shared" si="113"/>
        <v>0</v>
      </c>
      <c r="N749">
        <f t="shared" si="114"/>
        <v>0.55271564423440045</v>
      </c>
      <c r="O749">
        <f t="shared" si="115"/>
        <v>0</v>
      </c>
      <c r="P749">
        <f t="shared" si="116"/>
        <v>0.48546511627906974</v>
      </c>
      <c r="Q749">
        <f t="shared" si="117"/>
        <v>0.65730059150831466</v>
      </c>
      <c r="R749">
        <f t="shared" si="118"/>
        <v>0.98626373626373631</v>
      </c>
      <c r="S749">
        <f t="shared" si="119"/>
        <v>0.39080605184517386</v>
      </c>
    </row>
    <row r="750" spans="1:19" x14ac:dyDescent="0.2">
      <c r="A750">
        <f t="shared" ca="1" si="110"/>
        <v>0.87323244339723971</v>
      </c>
      <c r="B750">
        <v>307</v>
      </c>
      <c r="C750">
        <v>0</v>
      </c>
      <c r="D750">
        <v>0</v>
      </c>
      <c r="E750">
        <v>193</v>
      </c>
      <c r="F750">
        <v>0</v>
      </c>
      <c r="G750">
        <v>968</v>
      </c>
      <c r="H750">
        <v>812</v>
      </c>
      <c r="I750">
        <v>3</v>
      </c>
      <c r="J750">
        <v>12.54</v>
      </c>
      <c r="K750">
        <f t="shared" si="111"/>
        <v>0.4680365296803653</v>
      </c>
      <c r="L750">
        <f t="shared" si="112"/>
        <v>0</v>
      </c>
      <c r="M750">
        <f t="shared" si="113"/>
        <v>0</v>
      </c>
      <c r="N750">
        <f t="shared" si="114"/>
        <v>0.56869008551174327</v>
      </c>
      <c r="O750">
        <f t="shared" si="115"/>
        <v>0</v>
      </c>
      <c r="P750">
        <f t="shared" si="116"/>
        <v>0.48546511627906974</v>
      </c>
      <c r="Q750">
        <f t="shared" si="117"/>
        <v>0.5469142326290557</v>
      </c>
      <c r="R750">
        <f t="shared" si="118"/>
        <v>5.4945054945054949E-3</v>
      </c>
      <c r="S750">
        <f t="shared" si="119"/>
        <v>0.12719571763288195</v>
      </c>
    </row>
    <row r="751" spans="1:19" x14ac:dyDescent="0.2">
      <c r="A751">
        <f t="shared" ca="1" si="110"/>
        <v>0.5716168542559904</v>
      </c>
      <c r="B751">
        <v>275.10000600000001</v>
      </c>
      <c r="C751">
        <v>0</v>
      </c>
      <c r="D751">
        <v>121.400002</v>
      </c>
      <c r="E751">
        <v>159.5</v>
      </c>
      <c r="F751">
        <v>9.9</v>
      </c>
      <c r="G751">
        <v>1053.599976</v>
      </c>
      <c r="H751">
        <v>777.5</v>
      </c>
      <c r="I751">
        <v>14</v>
      </c>
      <c r="J751">
        <v>38.770000000000003</v>
      </c>
      <c r="K751">
        <f t="shared" si="111"/>
        <v>0.39520549315068493</v>
      </c>
      <c r="L751">
        <f t="shared" si="112"/>
        <v>0</v>
      </c>
      <c r="M751">
        <f t="shared" si="113"/>
        <v>0.60669664347736196</v>
      </c>
      <c r="N751">
        <f t="shared" si="114"/>
        <v>0.30111819411625063</v>
      </c>
      <c r="O751">
        <f t="shared" si="115"/>
        <v>0.30745340660082587</v>
      </c>
      <c r="P751">
        <f t="shared" si="116"/>
        <v>0.73430225581395336</v>
      </c>
      <c r="Q751">
        <f t="shared" si="117"/>
        <v>0.4603612921441822</v>
      </c>
      <c r="R751">
        <f t="shared" si="118"/>
        <v>3.5714285714285712E-2</v>
      </c>
      <c r="S751">
        <f t="shared" si="119"/>
        <v>0.45396786978866005</v>
      </c>
    </row>
    <row r="752" spans="1:19" x14ac:dyDescent="0.2">
      <c r="A752">
        <f t="shared" ca="1" si="110"/>
        <v>0.84183119092055259</v>
      </c>
      <c r="B752">
        <v>389.89999399999999</v>
      </c>
      <c r="C752">
        <v>189</v>
      </c>
      <c r="D752">
        <v>0</v>
      </c>
      <c r="E752">
        <v>145.89999399999999</v>
      </c>
      <c r="F752">
        <v>22</v>
      </c>
      <c r="G752">
        <v>944.70001200000002</v>
      </c>
      <c r="H752">
        <v>755.79998799999998</v>
      </c>
      <c r="I752">
        <v>56</v>
      </c>
      <c r="J752">
        <v>79.400002000000001</v>
      </c>
      <c r="K752">
        <f t="shared" si="111"/>
        <v>0.6573059223744292</v>
      </c>
      <c r="L752">
        <f t="shared" si="112"/>
        <v>0.52587646954718648</v>
      </c>
      <c r="M752">
        <f t="shared" si="113"/>
        <v>0</v>
      </c>
      <c r="N752">
        <f t="shared" si="114"/>
        <v>0.19249194550699542</v>
      </c>
      <c r="O752">
        <f t="shared" si="115"/>
        <v>0.68322979244627968</v>
      </c>
      <c r="P752">
        <f t="shared" si="116"/>
        <v>0.41773259302325588</v>
      </c>
      <c r="Q752">
        <f t="shared" si="117"/>
        <v>0.40592071686426795</v>
      </c>
      <c r="R752">
        <f t="shared" si="118"/>
        <v>0.15109890109890109</v>
      </c>
      <c r="S752">
        <f t="shared" si="119"/>
        <v>0.96013459474609686</v>
      </c>
    </row>
    <row r="753" spans="1:19" x14ac:dyDescent="0.2">
      <c r="A753">
        <f t="shared" ca="1" si="110"/>
        <v>0.73199278066050089</v>
      </c>
      <c r="B753">
        <v>150</v>
      </c>
      <c r="C753">
        <v>236.800003</v>
      </c>
      <c r="D753">
        <v>0</v>
      </c>
      <c r="E753">
        <v>173.800003</v>
      </c>
      <c r="F753">
        <v>11.9</v>
      </c>
      <c r="G753">
        <v>1069.3000489999999</v>
      </c>
      <c r="H753">
        <v>674.79998799999998</v>
      </c>
      <c r="I753">
        <v>28</v>
      </c>
      <c r="J753">
        <v>37.43</v>
      </c>
      <c r="K753">
        <f t="shared" si="111"/>
        <v>0.1095890410958904</v>
      </c>
      <c r="L753">
        <f t="shared" si="112"/>
        <v>0.65887592363176284</v>
      </c>
      <c r="M753">
        <f t="shared" si="113"/>
        <v>0</v>
      </c>
      <c r="N753">
        <f t="shared" si="114"/>
        <v>0.41533547321091391</v>
      </c>
      <c r="O753">
        <f t="shared" si="115"/>
        <v>0.36956520591412406</v>
      </c>
      <c r="P753">
        <f t="shared" si="116"/>
        <v>0.77994200290697657</v>
      </c>
      <c r="Q753">
        <f t="shared" si="117"/>
        <v>0.20270946529108669</v>
      </c>
      <c r="R753">
        <f t="shared" si="118"/>
        <v>7.4175824175824176E-2</v>
      </c>
      <c r="S753">
        <f t="shared" si="119"/>
        <v>0.43727421047151394</v>
      </c>
    </row>
    <row r="754" spans="1:19" x14ac:dyDescent="0.2">
      <c r="A754">
        <f t="shared" ca="1" si="110"/>
        <v>0.4997692316395862</v>
      </c>
      <c r="B754">
        <v>157</v>
      </c>
      <c r="C754">
        <v>236</v>
      </c>
      <c r="D754">
        <v>0</v>
      </c>
      <c r="E754">
        <v>192</v>
      </c>
      <c r="F754">
        <v>0</v>
      </c>
      <c r="G754">
        <v>935.40002400000003</v>
      </c>
      <c r="H754">
        <v>781.20001200000002</v>
      </c>
      <c r="I754">
        <v>28</v>
      </c>
      <c r="J754">
        <v>33.659999999999997</v>
      </c>
      <c r="K754">
        <f t="shared" si="111"/>
        <v>0.12557077625570776</v>
      </c>
      <c r="L754">
        <f t="shared" si="112"/>
        <v>0.65664998313828582</v>
      </c>
      <c r="M754">
        <f t="shared" si="113"/>
        <v>0</v>
      </c>
      <c r="N754">
        <f t="shared" si="114"/>
        <v>0.56070286487307186</v>
      </c>
      <c r="O754">
        <f t="shared" si="115"/>
        <v>0</v>
      </c>
      <c r="P754">
        <f t="shared" si="116"/>
        <v>0.39069774418604658</v>
      </c>
      <c r="Q754">
        <f t="shared" si="117"/>
        <v>0.46964381151894508</v>
      </c>
      <c r="R754">
        <f t="shared" si="118"/>
        <v>7.4175824175824176E-2</v>
      </c>
      <c r="S754">
        <f t="shared" si="119"/>
        <v>0.39030772119864759</v>
      </c>
    </row>
    <row r="755" spans="1:19" x14ac:dyDescent="0.2">
      <c r="A755">
        <f t="shared" ca="1" si="110"/>
        <v>0.52438466006326201</v>
      </c>
      <c r="B755">
        <v>167</v>
      </c>
      <c r="C755">
        <v>75.400002000000001</v>
      </c>
      <c r="D755">
        <v>167</v>
      </c>
      <c r="E755">
        <v>164</v>
      </c>
      <c r="F755">
        <v>7.9</v>
      </c>
      <c r="G755">
        <v>1007.299988</v>
      </c>
      <c r="H755">
        <v>770.09997599999997</v>
      </c>
      <c r="I755">
        <v>3</v>
      </c>
      <c r="J755">
        <v>15.52</v>
      </c>
      <c r="K755">
        <f t="shared" si="111"/>
        <v>0.14840182648401826</v>
      </c>
      <c r="L755">
        <f t="shared" si="112"/>
        <v>0.20979411034714709</v>
      </c>
      <c r="M755">
        <f t="shared" si="113"/>
        <v>0.83458268362070909</v>
      </c>
      <c r="N755">
        <f t="shared" si="114"/>
        <v>0.33706068699027203</v>
      </c>
      <c r="O755">
        <f t="shared" si="115"/>
        <v>0.24534160728752774</v>
      </c>
      <c r="P755">
        <f t="shared" si="116"/>
        <v>0.59970926744186037</v>
      </c>
      <c r="Q755">
        <f t="shared" si="117"/>
        <v>0.44179625339465645</v>
      </c>
      <c r="R755">
        <f t="shared" si="118"/>
        <v>5.4945054945054949E-3</v>
      </c>
      <c r="S755">
        <f t="shared" si="119"/>
        <v>0.16432042268146063</v>
      </c>
    </row>
    <row r="756" spans="1:19" x14ac:dyDescent="0.2">
      <c r="A756">
        <f t="shared" ca="1" si="110"/>
        <v>0.66104916782265355</v>
      </c>
      <c r="B756">
        <v>446</v>
      </c>
      <c r="C756">
        <v>24</v>
      </c>
      <c r="D756">
        <v>79</v>
      </c>
      <c r="E756">
        <v>162</v>
      </c>
      <c r="F756">
        <v>10.3</v>
      </c>
      <c r="G756">
        <v>967</v>
      </c>
      <c r="H756">
        <v>712</v>
      </c>
      <c r="I756">
        <v>28</v>
      </c>
      <c r="J756">
        <v>53.389999000000003</v>
      </c>
      <c r="K756">
        <f t="shared" si="111"/>
        <v>0.78538812785388123</v>
      </c>
      <c r="L756">
        <f t="shared" si="112"/>
        <v>6.6777964386944319E-2</v>
      </c>
      <c r="M756">
        <f t="shared" si="113"/>
        <v>0.39480258686249114</v>
      </c>
      <c r="N756">
        <f t="shared" si="114"/>
        <v>0.32108624571292921</v>
      </c>
      <c r="O756">
        <f t="shared" si="115"/>
        <v>0.31987576646348553</v>
      </c>
      <c r="P756">
        <f t="shared" si="116"/>
        <v>0.48255813953488375</v>
      </c>
      <c r="Q756">
        <f t="shared" si="117"/>
        <v>0.29603614426710356</v>
      </c>
      <c r="R756">
        <f t="shared" si="118"/>
        <v>7.4175824175824176E-2</v>
      </c>
      <c r="S756">
        <f t="shared" si="119"/>
        <v>0.63610315525359806</v>
      </c>
    </row>
    <row r="757" spans="1:19" x14ac:dyDescent="0.2">
      <c r="A757">
        <f t="shared" ca="1" si="110"/>
        <v>0.26540923890380619</v>
      </c>
      <c r="B757">
        <v>194.699997</v>
      </c>
      <c r="C757">
        <v>0</v>
      </c>
      <c r="D757">
        <v>100.5</v>
      </c>
      <c r="E757">
        <v>165.60000600000001</v>
      </c>
      <c r="F757">
        <v>7.5</v>
      </c>
      <c r="G757">
        <v>1006.400024</v>
      </c>
      <c r="H757">
        <v>905.90002400000003</v>
      </c>
      <c r="I757">
        <v>14</v>
      </c>
      <c r="J757">
        <v>24.99</v>
      </c>
      <c r="K757">
        <f t="shared" si="111"/>
        <v>0.21164382876712329</v>
      </c>
      <c r="L757">
        <f t="shared" si="112"/>
        <v>0</v>
      </c>
      <c r="M757">
        <f t="shared" si="113"/>
        <v>0.50224886050228301</v>
      </c>
      <c r="N757">
        <f t="shared" si="114"/>
        <v>0.34984028793547017</v>
      </c>
      <c r="O757">
        <f t="shared" si="115"/>
        <v>0.23291924742486808</v>
      </c>
      <c r="P757">
        <f t="shared" si="116"/>
        <v>0.59709309302325586</v>
      </c>
      <c r="Q757">
        <f t="shared" si="117"/>
        <v>0.78248881781167001</v>
      </c>
      <c r="R757">
        <f t="shared" si="118"/>
        <v>3.5714285714285712E-2</v>
      </c>
      <c r="S757">
        <f t="shared" si="119"/>
        <v>0.28229725382576931</v>
      </c>
    </row>
    <row r="758" spans="1:19" x14ac:dyDescent="0.2">
      <c r="A758">
        <f t="shared" ca="1" si="110"/>
        <v>7.4158104631915855E-2</v>
      </c>
      <c r="B758">
        <v>266</v>
      </c>
      <c r="C758">
        <v>112</v>
      </c>
      <c r="D758">
        <v>87</v>
      </c>
      <c r="E758">
        <v>178</v>
      </c>
      <c r="F758">
        <v>10</v>
      </c>
      <c r="G758">
        <v>910</v>
      </c>
      <c r="H758">
        <v>745</v>
      </c>
      <c r="I758">
        <v>28</v>
      </c>
      <c r="J758">
        <v>39.419998</v>
      </c>
      <c r="K758">
        <f t="shared" si="111"/>
        <v>0.37442922374429222</v>
      </c>
      <c r="L758">
        <f t="shared" si="112"/>
        <v>0.31163050047240681</v>
      </c>
      <c r="M758">
        <f t="shared" si="113"/>
        <v>0.43478259565869276</v>
      </c>
      <c r="N758">
        <f t="shared" si="114"/>
        <v>0.44888177593167194</v>
      </c>
      <c r="O758">
        <f t="shared" si="115"/>
        <v>0.31055899656649077</v>
      </c>
      <c r="P758">
        <f t="shared" si="116"/>
        <v>0.31686046511627908</v>
      </c>
      <c r="Q758">
        <f t="shared" si="117"/>
        <v>0.37882591342654776</v>
      </c>
      <c r="R758">
        <f t="shared" si="118"/>
        <v>7.4175824175824176E-2</v>
      </c>
      <c r="S758">
        <f t="shared" si="119"/>
        <v>0.46206551543703789</v>
      </c>
    </row>
    <row r="759" spans="1:19" x14ac:dyDescent="0.2">
      <c r="A759">
        <f t="shared" ca="1" si="110"/>
        <v>0.87195037190803393</v>
      </c>
      <c r="B759">
        <v>540</v>
      </c>
      <c r="C759">
        <v>0</v>
      </c>
      <c r="D759">
        <v>0</v>
      </c>
      <c r="E759">
        <v>173</v>
      </c>
      <c r="F759">
        <v>0</v>
      </c>
      <c r="G759">
        <v>1125</v>
      </c>
      <c r="H759">
        <v>613</v>
      </c>
      <c r="I759">
        <v>180</v>
      </c>
      <c r="J759">
        <v>71.620002999999997</v>
      </c>
      <c r="K759">
        <f t="shared" si="111"/>
        <v>1</v>
      </c>
      <c r="L759">
        <f t="shared" si="112"/>
        <v>0</v>
      </c>
      <c r="M759">
        <f t="shared" si="113"/>
        <v>0</v>
      </c>
      <c r="N759">
        <f t="shared" si="114"/>
        <v>0.40894567273831484</v>
      </c>
      <c r="O759">
        <f t="shared" si="115"/>
        <v>0</v>
      </c>
      <c r="P759">
        <f t="shared" si="116"/>
        <v>0.94186046511627908</v>
      </c>
      <c r="Q759">
        <f t="shared" si="117"/>
        <v>4.7666836788770907E-2</v>
      </c>
      <c r="R759">
        <f t="shared" si="118"/>
        <v>0.49175824175824173</v>
      </c>
      <c r="S759">
        <f t="shared" si="119"/>
        <v>0.86321171952688969</v>
      </c>
    </row>
    <row r="760" spans="1:19" x14ac:dyDescent="0.2">
      <c r="A760">
        <f t="shared" ca="1" si="110"/>
        <v>0.28499757904753364</v>
      </c>
      <c r="B760">
        <v>190.699997</v>
      </c>
      <c r="C760">
        <v>0</v>
      </c>
      <c r="D760">
        <v>125.400002</v>
      </c>
      <c r="E760">
        <v>162.10000600000001</v>
      </c>
      <c r="F760">
        <v>7.8</v>
      </c>
      <c r="G760">
        <v>1090</v>
      </c>
      <c r="H760">
        <v>804</v>
      </c>
      <c r="I760">
        <v>3</v>
      </c>
      <c r="J760">
        <v>15.04</v>
      </c>
      <c r="K760">
        <f t="shared" si="111"/>
        <v>0.20251140867579909</v>
      </c>
      <c r="L760">
        <f t="shared" si="112"/>
        <v>0</v>
      </c>
      <c r="M760">
        <f t="shared" si="113"/>
        <v>0.6266866478754628</v>
      </c>
      <c r="N760">
        <f t="shared" si="114"/>
        <v>0.32188501570012024</v>
      </c>
      <c r="O760">
        <f t="shared" si="115"/>
        <v>0.24223601732186281</v>
      </c>
      <c r="P760">
        <f t="shared" si="116"/>
        <v>0.84011627906976749</v>
      </c>
      <c r="Q760">
        <f t="shared" si="117"/>
        <v>0.52684398556009948</v>
      </c>
      <c r="R760">
        <f t="shared" si="118"/>
        <v>5.4945054945054949E-3</v>
      </c>
      <c r="S760">
        <f t="shared" si="119"/>
        <v>0.15834060441860232</v>
      </c>
    </row>
    <row r="761" spans="1:19" x14ac:dyDescent="0.2">
      <c r="A761">
        <f t="shared" ca="1" si="110"/>
        <v>0.45893894270441582</v>
      </c>
      <c r="B761">
        <v>359</v>
      </c>
      <c r="C761">
        <v>19</v>
      </c>
      <c r="D761">
        <v>141</v>
      </c>
      <c r="E761">
        <v>154</v>
      </c>
      <c r="F761">
        <v>10.9</v>
      </c>
      <c r="G761">
        <v>942</v>
      </c>
      <c r="H761">
        <v>801</v>
      </c>
      <c r="I761">
        <v>7</v>
      </c>
      <c r="J761">
        <v>35.75</v>
      </c>
      <c r="K761">
        <f t="shared" si="111"/>
        <v>0.58675799086757996</v>
      </c>
      <c r="L761">
        <f t="shared" si="112"/>
        <v>5.2865888472997585E-2</v>
      </c>
      <c r="M761">
        <f t="shared" si="113"/>
        <v>0.70464765503305382</v>
      </c>
      <c r="N761">
        <f t="shared" si="114"/>
        <v>0.25718848060355781</v>
      </c>
      <c r="O761">
        <f t="shared" si="115"/>
        <v>0.338509306257475</v>
      </c>
      <c r="P761">
        <f t="shared" si="116"/>
        <v>0.40988372093023256</v>
      </c>
      <c r="Q761">
        <f t="shared" si="117"/>
        <v>0.51931764290924098</v>
      </c>
      <c r="R761">
        <f t="shared" si="118"/>
        <v>1.6483516483516484E-2</v>
      </c>
      <c r="S761">
        <f t="shared" si="119"/>
        <v>0.41634484655150983</v>
      </c>
    </row>
    <row r="762" spans="1:19" x14ac:dyDescent="0.2">
      <c r="A762">
        <f t="shared" ca="1" si="110"/>
        <v>0.316511526523507</v>
      </c>
      <c r="B762">
        <v>322</v>
      </c>
      <c r="C762">
        <v>0</v>
      </c>
      <c r="D762">
        <v>116</v>
      </c>
      <c r="E762">
        <v>196</v>
      </c>
      <c r="F762">
        <v>10</v>
      </c>
      <c r="G762">
        <v>818</v>
      </c>
      <c r="H762">
        <v>813</v>
      </c>
      <c r="I762">
        <v>28</v>
      </c>
      <c r="J762">
        <v>31.18</v>
      </c>
      <c r="K762">
        <f t="shared" si="111"/>
        <v>0.50228310502283102</v>
      </c>
      <c r="L762">
        <f t="shared" si="112"/>
        <v>0</v>
      </c>
      <c r="M762">
        <f t="shared" si="113"/>
        <v>0.57971012754492368</v>
      </c>
      <c r="N762">
        <f t="shared" si="114"/>
        <v>0.5926517474277575</v>
      </c>
      <c r="O762">
        <f t="shared" si="115"/>
        <v>0.31055899656649077</v>
      </c>
      <c r="P762">
        <f t="shared" si="116"/>
        <v>4.9418604651162788E-2</v>
      </c>
      <c r="Q762">
        <f t="shared" si="117"/>
        <v>0.5494230135126752</v>
      </c>
      <c r="R762">
        <f t="shared" si="118"/>
        <v>7.4175824175824176E-2</v>
      </c>
      <c r="S762">
        <f t="shared" si="119"/>
        <v>0.35941199350721298</v>
      </c>
    </row>
    <row r="763" spans="1:19" x14ac:dyDescent="0.2">
      <c r="A763">
        <f t="shared" ca="1" si="110"/>
        <v>0.97833168210437538</v>
      </c>
      <c r="B763">
        <v>229.699997</v>
      </c>
      <c r="C763">
        <v>0</v>
      </c>
      <c r="D763">
        <v>118.199997</v>
      </c>
      <c r="E763">
        <v>195.199997</v>
      </c>
      <c r="F763">
        <v>6.1</v>
      </c>
      <c r="G763">
        <v>1028.099976</v>
      </c>
      <c r="H763">
        <v>757.59997599999997</v>
      </c>
      <c r="I763">
        <v>28</v>
      </c>
      <c r="J763">
        <v>24.540001</v>
      </c>
      <c r="K763">
        <f t="shared" si="111"/>
        <v>0.29155250456621001</v>
      </c>
      <c r="L763">
        <f t="shared" si="112"/>
        <v>0</v>
      </c>
      <c r="M763">
        <f t="shared" si="113"/>
        <v>0.59070461497137583</v>
      </c>
      <c r="N763">
        <f t="shared" si="114"/>
        <v>0.58626194695515843</v>
      </c>
      <c r="O763">
        <f t="shared" si="115"/>
        <v>0.18944098790555938</v>
      </c>
      <c r="P763">
        <f t="shared" si="116"/>
        <v>0.66017434883720927</v>
      </c>
      <c r="Q763">
        <f t="shared" si="117"/>
        <v>0.41043649234941243</v>
      </c>
      <c r="R763">
        <f t="shared" si="118"/>
        <v>7.4175824175824176E-2</v>
      </c>
      <c r="S763">
        <f t="shared" si="119"/>
        <v>0.27669118666229442</v>
      </c>
    </row>
    <row r="764" spans="1:19" x14ac:dyDescent="0.2">
      <c r="A764">
        <f t="shared" ca="1" si="110"/>
        <v>0.56861377074358588</v>
      </c>
      <c r="B764">
        <v>312.70001200000002</v>
      </c>
      <c r="C764">
        <v>144.699997</v>
      </c>
      <c r="D764">
        <v>0</v>
      </c>
      <c r="E764">
        <v>127.300003</v>
      </c>
      <c r="F764">
        <v>8</v>
      </c>
      <c r="G764">
        <v>999.70001200000002</v>
      </c>
      <c r="H764">
        <v>822.20001200000002</v>
      </c>
      <c r="I764">
        <v>28</v>
      </c>
      <c r="J764">
        <v>44.52</v>
      </c>
      <c r="K764">
        <f t="shared" si="111"/>
        <v>0.48105025570776261</v>
      </c>
      <c r="L764">
        <f t="shared" si="112"/>
        <v>0.40261546860237285</v>
      </c>
      <c r="M764">
        <f t="shared" si="113"/>
        <v>0</v>
      </c>
      <c r="N764">
        <f t="shared" si="114"/>
        <v>4.3929713512692814E-2</v>
      </c>
      <c r="O764">
        <f t="shared" si="115"/>
        <v>0.24844719725319264</v>
      </c>
      <c r="P764">
        <f t="shared" si="116"/>
        <v>0.57761631395348845</v>
      </c>
      <c r="Q764">
        <f t="shared" si="117"/>
        <v>0.57250382774734543</v>
      </c>
      <c r="R764">
        <f t="shared" si="118"/>
        <v>7.4175824175824176E-2</v>
      </c>
      <c r="S764">
        <f t="shared" si="119"/>
        <v>0.52560110939581695</v>
      </c>
    </row>
    <row r="765" spans="1:19" x14ac:dyDescent="0.2">
      <c r="A765">
        <f t="shared" ca="1" si="110"/>
        <v>0.96826567321860435</v>
      </c>
      <c r="B765">
        <v>212.10000600000001</v>
      </c>
      <c r="C765">
        <v>0</v>
      </c>
      <c r="D765">
        <v>121.599998</v>
      </c>
      <c r="E765">
        <v>180.300003</v>
      </c>
      <c r="F765">
        <v>5.7</v>
      </c>
      <c r="G765">
        <v>1057.599976</v>
      </c>
      <c r="H765">
        <v>779.29998799999998</v>
      </c>
      <c r="I765">
        <v>14</v>
      </c>
      <c r="J765">
        <v>20.92</v>
      </c>
      <c r="K765">
        <f t="shared" si="111"/>
        <v>0.2513698767123288</v>
      </c>
      <c r="L765">
        <f t="shared" si="112"/>
        <v>0</v>
      </c>
      <c r="M765">
        <f t="shared" si="113"/>
        <v>0.60769612370726267</v>
      </c>
      <c r="N765">
        <f t="shared" si="114"/>
        <v>0.46725240736227813</v>
      </c>
      <c r="O765">
        <f t="shared" si="115"/>
        <v>0.17701862804289975</v>
      </c>
      <c r="P765">
        <f t="shared" si="116"/>
        <v>0.74593016279069757</v>
      </c>
      <c r="Q765">
        <f t="shared" si="117"/>
        <v>0.46487706762932668</v>
      </c>
      <c r="R765">
        <f t="shared" si="118"/>
        <v>3.5714285714285712E-2</v>
      </c>
      <c r="S765">
        <f t="shared" si="119"/>
        <v>0.23159337813861666</v>
      </c>
    </row>
    <row r="766" spans="1:19" x14ac:dyDescent="0.2">
      <c r="A766">
        <f t="shared" ca="1" si="110"/>
        <v>0.59826179387361</v>
      </c>
      <c r="B766">
        <v>156</v>
      </c>
      <c r="C766">
        <v>178</v>
      </c>
      <c r="D766">
        <v>187</v>
      </c>
      <c r="E766">
        <v>221</v>
      </c>
      <c r="F766">
        <v>7</v>
      </c>
      <c r="G766">
        <v>854</v>
      </c>
      <c r="H766">
        <v>614</v>
      </c>
      <c r="I766">
        <v>28</v>
      </c>
      <c r="J766">
        <v>29.41</v>
      </c>
      <c r="K766">
        <f t="shared" si="111"/>
        <v>0.12328767123287671</v>
      </c>
      <c r="L766">
        <f t="shared" si="112"/>
        <v>0.49526990253650366</v>
      </c>
      <c r="M766">
        <f t="shared" si="113"/>
        <v>0.93453270561121315</v>
      </c>
      <c r="N766">
        <f t="shared" si="114"/>
        <v>0.7923322633945431</v>
      </c>
      <c r="O766">
        <f t="shared" si="115"/>
        <v>0.21739129759654355</v>
      </c>
      <c r="P766">
        <f t="shared" si="116"/>
        <v>0.15406976744186046</v>
      </c>
      <c r="Q766">
        <f t="shared" si="117"/>
        <v>5.0175617672390434E-2</v>
      </c>
      <c r="R766">
        <f t="shared" si="118"/>
        <v>7.4175824175824176E-2</v>
      </c>
      <c r="S766">
        <f t="shared" si="119"/>
        <v>0.33736141366292294</v>
      </c>
    </row>
    <row r="767" spans="1:19" x14ac:dyDescent="0.2">
      <c r="A767">
        <f t="shared" ca="1" si="110"/>
        <v>0.58209988932094292</v>
      </c>
      <c r="B767">
        <v>349</v>
      </c>
      <c r="C767">
        <v>0</v>
      </c>
      <c r="D767">
        <v>0</v>
      </c>
      <c r="E767">
        <v>192</v>
      </c>
      <c r="F767">
        <v>0</v>
      </c>
      <c r="G767">
        <v>1047</v>
      </c>
      <c r="H767">
        <v>806</v>
      </c>
      <c r="I767">
        <v>7</v>
      </c>
      <c r="J767">
        <v>18.129999000000002</v>
      </c>
      <c r="K767">
        <f t="shared" si="111"/>
        <v>0.5639269406392694</v>
      </c>
      <c r="L767">
        <f t="shared" si="112"/>
        <v>0</v>
      </c>
      <c r="M767">
        <f t="shared" si="113"/>
        <v>0</v>
      </c>
      <c r="N767">
        <f t="shared" si="114"/>
        <v>0.56070286487307186</v>
      </c>
      <c r="O767">
        <f t="shared" si="115"/>
        <v>0</v>
      </c>
      <c r="P767">
        <f t="shared" si="116"/>
        <v>0.71511627906976749</v>
      </c>
      <c r="Q767">
        <f t="shared" si="117"/>
        <v>0.53186154732733859</v>
      </c>
      <c r="R767">
        <f t="shared" si="118"/>
        <v>1.6483516483516484E-2</v>
      </c>
      <c r="S767">
        <f t="shared" si="119"/>
        <v>0.196835672027798</v>
      </c>
    </row>
    <row r="768" spans="1:19" x14ac:dyDescent="0.2">
      <c r="A768">
        <f t="shared" ca="1" si="110"/>
        <v>0.15756976116253441</v>
      </c>
      <c r="B768">
        <v>315</v>
      </c>
      <c r="C768">
        <v>137</v>
      </c>
      <c r="D768">
        <v>0</v>
      </c>
      <c r="E768">
        <v>145</v>
      </c>
      <c r="F768">
        <v>5.9</v>
      </c>
      <c r="G768">
        <v>1130</v>
      </c>
      <c r="H768">
        <v>745</v>
      </c>
      <c r="I768">
        <v>28</v>
      </c>
      <c r="J768">
        <v>81.75</v>
      </c>
      <c r="K768">
        <f t="shared" si="111"/>
        <v>0.4863013698630137</v>
      </c>
      <c r="L768">
        <f t="shared" si="112"/>
        <v>0.38119088004214047</v>
      </c>
      <c r="M768">
        <f t="shared" si="113"/>
        <v>0</v>
      </c>
      <c r="N768">
        <f t="shared" si="114"/>
        <v>0.18530349485551503</v>
      </c>
      <c r="O768">
        <f t="shared" si="115"/>
        <v>0.18322980797422958</v>
      </c>
      <c r="P768">
        <f t="shared" si="116"/>
        <v>0.95639534883720934</v>
      </c>
      <c r="Q768">
        <f t="shared" si="117"/>
        <v>0.37882591342654776</v>
      </c>
      <c r="R768">
        <f t="shared" si="118"/>
        <v>7.4175824175824176E-2</v>
      </c>
      <c r="S768">
        <f t="shared" si="119"/>
        <v>0.98941076340876455</v>
      </c>
    </row>
    <row r="769" spans="1:19" x14ac:dyDescent="0.2">
      <c r="A769">
        <f t="shared" ca="1" si="110"/>
        <v>0.41818877165347301</v>
      </c>
      <c r="B769">
        <v>249.10000600000001</v>
      </c>
      <c r="C769">
        <v>0</v>
      </c>
      <c r="D769">
        <v>98.800003000000004</v>
      </c>
      <c r="E769">
        <v>158.10000600000001</v>
      </c>
      <c r="F769">
        <v>12.8</v>
      </c>
      <c r="G769">
        <v>987.79998799999998</v>
      </c>
      <c r="H769">
        <v>889</v>
      </c>
      <c r="I769">
        <v>100</v>
      </c>
      <c r="J769">
        <v>51.060001</v>
      </c>
      <c r="K769">
        <f t="shared" si="111"/>
        <v>0.33584476255707763</v>
      </c>
      <c r="L769">
        <f t="shared" si="112"/>
        <v>0</v>
      </c>
      <c r="M769">
        <f t="shared" si="113"/>
        <v>0.49375312362559348</v>
      </c>
      <c r="N769">
        <f t="shared" si="114"/>
        <v>0.28993613314543454</v>
      </c>
      <c r="O769">
        <f t="shared" si="115"/>
        <v>0.39751551560510823</v>
      </c>
      <c r="P769">
        <f t="shared" si="116"/>
        <v>0.54302322093023248</v>
      </c>
      <c r="Q769">
        <f t="shared" si="117"/>
        <v>0.74009036066775891</v>
      </c>
      <c r="R769">
        <f t="shared" si="118"/>
        <v>0.27197802197802196</v>
      </c>
      <c r="S769">
        <f t="shared" si="119"/>
        <v>0.60707614568521606</v>
      </c>
    </row>
    <row r="770" spans="1:19" x14ac:dyDescent="0.2">
      <c r="A770">
        <f t="shared" ref="A770:A833" ca="1" si="120">RAND()</f>
        <v>0.99678925324775125</v>
      </c>
      <c r="B770">
        <v>405</v>
      </c>
      <c r="C770">
        <v>0</v>
      </c>
      <c r="D770">
        <v>0</v>
      </c>
      <c r="E770">
        <v>175</v>
      </c>
      <c r="F770">
        <v>0</v>
      </c>
      <c r="G770">
        <v>1120</v>
      </c>
      <c r="H770">
        <v>695</v>
      </c>
      <c r="I770">
        <v>28</v>
      </c>
      <c r="J770">
        <v>52.299999</v>
      </c>
      <c r="K770">
        <f t="shared" ref="K770:K833" si="121">(B770 - 102)/(540-102)</f>
        <v>0.69178082191780821</v>
      </c>
      <c r="L770">
        <f t="shared" ref="L770:L833" si="122">(C770 - 0)/(359.399994)</f>
        <v>0</v>
      </c>
      <c r="M770">
        <f t="shared" ref="M770:M833" si="123">(D770 )/(200.100006)</f>
        <v>0</v>
      </c>
      <c r="N770">
        <f t="shared" ref="N770:N833" si="124">(E770 - 121.800003)/(247-121.800003)</f>
        <v>0.42492011401565766</v>
      </c>
      <c r="O770">
        <f t="shared" ref="O770:O833" si="125">(F770)/(32.200001)</f>
        <v>0</v>
      </c>
      <c r="P770">
        <f t="shared" ref="P770:P833" si="126">(G770 - 801)/(1145-801)</f>
        <v>0.92732558139534882</v>
      </c>
      <c r="Q770">
        <f t="shared" ref="Q770:Q833" si="127">(H770 - 594)/(992.599976-594)</f>
        <v>0.25338686924557169</v>
      </c>
      <c r="R770">
        <f t="shared" ref="R770:R833" si="128">(I770 - 1)/(365-1)</f>
        <v>7.4175824175824176E-2</v>
      </c>
      <c r="S770">
        <f t="shared" ref="S770:S833" si="129">(J770 - 2.33)/(82.599998-2.33)</f>
        <v>0.6225239846150239</v>
      </c>
    </row>
    <row r="771" spans="1:19" x14ac:dyDescent="0.2">
      <c r="A771">
        <f t="shared" ca="1" si="120"/>
        <v>0.68528774275278037</v>
      </c>
      <c r="B771">
        <v>516</v>
      </c>
      <c r="C771">
        <v>0</v>
      </c>
      <c r="D771">
        <v>0</v>
      </c>
      <c r="E771">
        <v>162</v>
      </c>
      <c r="F771">
        <v>8.3000000000000007</v>
      </c>
      <c r="G771">
        <v>801</v>
      </c>
      <c r="H771">
        <v>802</v>
      </c>
      <c r="I771">
        <v>28</v>
      </c>
      <c r="J771">
        <v>41.369999</v>
      </c>
      <c r="K771">
        <f t="shared" si="121"/>
        <v>0.9452054794520548</v>
      </c>
      <c r="L771">
        <f t="shared" si="122"/>
        <v>0</v>
      </c>
      <c r="M771">
        <f t="shared" si="123"/>
        <v>0</v>
      </c>
      <c r="N771">
        <f t="shared" si="124"/>
        <v>0.32108624571292921</v>
      </c>
      <c r="O771">
        <f t="shared" si="125"/>
        <v>0.2577639671501874</v>
      </c>
      <c r="P771">
        <f t="shared" si="126"/>
        <v>0</v>
      </c>
      <c r="Q771">
        <f t="shared" si="127"/>
        <v>0.52182642379286048</v>
      </c>
      <c r="R771">
        <f t="shared" si="128"/>
        <v>7.4175824175824176E-2</v>
      </c>
      <c r="S771">
        <f t="shared" si="129"/>
        <v>0.48635853958785452</v>
      </c>
    </row>
    <row r="772" spans="1:19" x14ac:dyDescent="0.2">
      <c r="A772">
        <f t="shared" ca="1" si="120"/>
        <v>0.56537283908239555</v>
      </c>
      <c r="B772">
        <v>388.60000600000001</v>
      </c>
      <c r="C772">
        <v>97.099997999999999</v>
      </c>
      <c r="D772">
        <v>0</v>
      </c>
      <c r="E772">
        <v>157.89999399999999</v>
      </c>
      <c r="F772">
        <v>12.1</v>
      </c>
      <c r="G772">
        <v>852.09997599999997</v>
      </c>
      <c r="H772">
        <v>925.70001200000002</v>
      </c>
      <c r="I772">
        <v>3</v>
      </c>
      <c r="J772">
        <v>28.1</v>
      </c>
      <c r="K772">
        <f t="shared" si="121"/>
        <v>0.65433791324200918</v>
      </c>
      <c r="L772">
        <f t="shared" si="122"/>
        <v>0.27017250868401516</v>
      </c>
      <c r="M772">
        <f t="shared" si="123"/>
        <v>0</v>
      </c>
      <c r="N772">
        <f t="shared" si="124"/>
        <v>0.28833859317105248</v>
      </c>
      <c r="O772">
        <f t="shared" si="125"/>
        <v>0.37577638584545386</v>
      </c>
      <c r="P772">
        <f t="shared" si="126"/>
        <v>0.14854644186046503</v>
      </c>
      <c r="Q772">
        <f t="shared" si="127"/>
        <v>0.83216264920196592</v>
      </c>
      <c r="R772">
        <f t="shared" si="128"/>
        <v>5.4945054945054949E-3</v>
      </c>
      <c r="S772">
        <f t="shared" si="129"/>
        <v>0.32104149298720552</v>
      </c>
    </row>
    <row r="773" spans="1:19" x14ac:dyDescent="0.2">
      <c r="A773">
        <f t="shared" ca="1" si="120"/>
        <v>0.53492083131392143</v>
      </c>
      <c r="B773">
        <v>387</v>
      </c>
      <c r="C773">
        <v>20</v>
      </c>
      <c r="D773">
        <v>94</v>
      </c>
      <c r="E773">
        <v>157</v>
      </c>
      <c r="F773">
        <v>11.6</v>
      </c>
      <c r="G773">
        <v>938</v>
      </c>
      <c r="H773">
        <v>845</v>
      </c>
      <c r="I773">
        <v>56</v>
      </c>
      <c r="J773">
        <v>61.459999000000003</v>
      </c>
      <c r="K773">
        <f t="shared" si="121"/>
        <v>0.65068493150684936</v>
      </c>
      <c r="L773">
        <f t="shared" si="122"/>
        <v>5.5648303655786928E-2</v>
      </c>
      <c r="M773">
        <f t="shared" si="123"/>
        <v>0.4697651033553692</v>
      </c>
      <c r="N773">
        <f t="shared" si="124"/>
        <v>0.2811501425195721</v>
      </c>
      <c r="O773">
        <f t="shared" si="125"/>
        <v>0.3602484360171293</v>
      </c>
      <c r="P773">
        <f t="shared" si="126"/>
        <v>0.39825581395348836</v>
      </c>
      <c r="Q773">
        <f t="shared" si="127"/>
        <v>0.62970400178849995</v>
      </c>
      <c r="R773">
        <f t="shared" si="128"/>
        <v>0.15109890109890109</v>
      </c>
      <c r="S773">
        <f t="shared" si="129"/>
        <v>0.73663884979790339</v>
      </c>
    </row>
    <row r="774" spans="1:19" x14ac:dyDescent="0.2">
      <c r="A774">
        <f t="shared" ca="1" si="120"/>
        <v>0.61148537096300881</v>
      </c>
      <c r="B774">
        <v>322</v>
      </c>
      <c r="C774">
        <v>0</v>
      </c>
      <c r="D774">
        <v>0</v>
      </c>
      <c r="E774">
        <v>203</v>
      </c>
      <c r="F774">
        <v>0</v>
      </c>
      <c r="G774">
        <v>974</v>
      </c>
      <c r="H774">
        <v>800</v>
      </c>
      <c r="I774">
        <v>14</v>
      </c>
      <c r="J774">
        <v>20.77</v>
      </c>
      <c r="K774">
        <f t="shared" si="121"/>
        <v>0.50228310502283102</v>
      </c>
      <c r="L774">
        <f t="shared" si="122"/>
        <v>0</v>
      </c>
      <c r="M774">
        <f t="shared" si="123"/>
        <v>0</v>
      </c>
      <c r="N774">
        <f t="shared" si="124"/>
        <v>0.64856229189845749</v>
      </c>
      <c r="O774">
        <f t="shared" si="125"/>
        <v>0</v>
      </c>
      <c r="P774">
        <f t="shared" si="126"/>
        <v>0.50290697674418605</v>
      </c>
      <c r="Q774">
        <f t="shared" si="127"/>
        <v>0.51680886202562148</v>
      </c>
      <c r="R774">
        <f t="shared" si="128"/>
        <v>3.5714285714285712E-2</v>
      </c>
      <c r="S774">
        <f t="shared" si="129"/>
        <v>0.22972468493147338</v>
      </c>
    </row>
    <row r="775" spans="1:19" x14ac:dyDescent="0.2">
      <c r="A775">
        <f t="shared" ca="1" si="120"/>
        <v>0.15611725643629937</v>
      </c>
      <c r="B775">
        <v>379.5</v>
      </c>
      <c r="C775">
        <v>151.199997</v>
      </c>
      <c r="D775">
        <v>0</v>
      </c>
      <c r="E775">
        <v>153.89999399999999</v>
      </c>
      <c r="F775">
        <v>15.9</v>
      </c>
      <c r="G775">
        <v>1134.3000489999999</v>
      </c>
      <c r="H775">
        <v>605</v>
      </c>
      <c r="I775">
        <v>56</v>
      </c>
      <c r="J775">
        <v>54.900002000000001</v>
      </c>
      <c r="K775">
        <f t="shared" si="121"/>
        <v>0.63356164383561642</v>
      </c>
      <c r="L775">
        <f t="shared" si="122"/>
        <v>0.42070116729050361</v>
      </c>
      <c r="M775">
        <f t="shared" si="123"/>
        <v>0</v>
      </c>
      <c r="N775">
        <f t="shared" si="124"/>
        <v>0.25638971061636678</v>
      </c>
      <c r="O775">
        <f t="shared" si="125"/>
        <v>0.49378880454072038</v>
      </c>
      <c r="P775">
        <f t="shared" si="126"/>
        <v>0.9688954912790696</v>
      </c>
      <c r="Q775">
        <f t="shared" si="127"/>
        <v>2.7596589719814737E-2</v>
      </c>
      <c r="R775">
        <f t="shared" si="128"/>
        <v>0.15109890109890109</v>
      </c>
      <c r="S775">
        <f t="shared" si="129"/>
        <v>0.65491470424603726</v>
      </c>
    </row>
    <row r="776" spans="1:19" x14ac:dyDescent="0.2">
      <c r="A776">
        <f t="shared" ca="1" si="120"/>
        <v>0.49699601181817354</v>
      </c>
      <c r="B776">
        <v>233.800003</v>
      </c>
      <c r="C776">
        <v>0</v>
      </c>
      <c r="D776">
        <v>94.599997999999999</v>
      </c>
      <c r="E776">
        <v>197.89999399999999</v>
      </c>
      <c r="F776">
        <v>4.5999999999999996</v>
      </c>
      <c r="G776">
        <v>947</v>
      </c>
      <c r="H776">
        <v>852.20001200000002</v>
      </c>
      <c r="I776">
        <v>56</v>
      </c>
      <c r="J776">
        <v>27.66</v>
      </c>
      <c r="K776">
        <f t="shared" si="121"/>
        <v>0.3009132488584475</v>
      </c>
      <c r="L776">
        <f t="shared" si="122"/>
        <v>0</v>
      </c>
      <c r="M776">
        <f t="shared" si="123"/>
        <v>0.47276359402008211</v>
      </c>
      <c r="N776">
        <f t="shared" si="124"/>
        <v>0.60782741871790935</v>
      </c>
      <c r="O776">
        <f t="shared" si="125"/>
        <v>0.14285713842058576</v>
      </c>
      <c r="P776">
        <f t="shared" si="126"/>
        <v>0.42441860465116277</v>
      </c>
      <c r="Q776">
        <f t="shared" si="127"/>
        <v>0.64776725425593107</v>
      </c>
      <c r="R776">
        <f t="shared" si="128"/>
        <v>0.15109890109890109</v>
      </c>
      <c r="S776">
        <f t="shared" si="129"/>
        <v>0.3155599929129187</v>
      </c>
    </row>
    <row r="777" spans="1:19" x14ac:dyDescent="0.2">
      <c r="A777">
        <f t="shared" ca="1" si="120"/>
        <v>0.77671850663713971</v>
      </c>
      <c r="B777">
        <v>213.699997</v>
      </c>
      <c r="C777">
        <v>98.099997999999999</v>
      </c>
      <c r="D777">
        <v>24.5</v>
      </c>
      <c r="E777">
        <v>181.699997</v>
      </c>
      <c r="F777">
        <v>6.9</v>
      </c>
      <c r="G777">
        <v>1065.8000489999999</v>
      </c>
      <c r="H777">
        <v>785.40002400000003</v>
      </c>
      <c r="I777">
        <v>14</v>
      </c>
      <c r="J777">
        <v>30.389999</v>
      </c>
      <c r="K777">
        <f t="shared" si="121"/>
        <v>0.25502282420091321</v>
      </c>
      <c r="L777">
        <f t="shared" si="122"/>
        <v>0.27295492386680453</v>
      </c>
      <c r="M777">
        <f t="shared" si="123"/>
        <v>0.12243877693836751</v>
      </c>
      <c r="N777">
        <f t="shared" si="124"/>
        <v>0.47843446833309422</v>
      </c>
      <c r="O777">
        <f t="shared" si="125"/>
        <v>0.21428570763087865</v>
      </c>
      <c r="P777">
        <f t="shared" si="126"/>
        <v>0.76976758430232539</v>
      </c>
      <c r="Q777">
        <f t="shared" si="127"/>
        <v>0.4801807213355177</v>
      </c>
      <c r="R777">
        <f t="shared" si="128"/>
        <v>3.5714285714285712E-2</v>
      </c>
      <c r="S777">
        <f t="shared" si="129"/>
        <v>0.34957019682497059</v>
      </c>
    </row>
    <row r="778" spans="1:19" x14ac:dyDescent="0.2">
      <c r="A778">
        <f t="shared" ca="1" si="120"/>
        <v>0.7027414495724531</v>
      </c>
      <c r="B778">
        <v>203.5</v>
      </c>
      <c r="C778">
        <v>305.29998799999998</v>
      </c>
      <c r="D778">
        <v>0</v>
      </c>
      <c r="E778">
        <v>203.5</v>
      </c>
      <c r="F778">
        <v>0</v>
      </c>
      <c r="G778">
        <v>963.40002400000003</v>
      </c>
      <c r="H778">
        <v>630</v>
      </c>
      <c r="I778">
        <v>7</v>
      </c>
      <c r="J778">
        <v>19.540001</v>
      </c>
      <c r="K778">
        <f t="shared" si="121"/>
        <v>0.2317351598173516</v>
      </c>
      <c r="L778">
        <f t="shared" si="122"/>
        <v>0.84947132191660524</v>
      </c>
      <c r="M778">
        <f t="shared" si="123"/>
        <v>0</v>
      </c>
      <c r="N778">
        <f t="shared" si="124"/>
        <v>0.65255590221779314</v>
      </c>
      <c r="O778">
        <f t="shared" si="125"/>
        <v>0</v>
      </c>
      <c r="P778">
        <f t="shared" si="126"/>
        <v>0.47209309302325592</v>
      </c>
      <c r="Q778">
        <f t="shared" si="127"/>
        <v>9.0316111810302774E-2</v>
      </c>
      <c r="R778">
        <f t="shared" si="128"/>
        <v>1.6483516483516484E-2</v>
      </c>
      <c r="S778">
        <f t="shared" si="129"/>
        <v>0.21440141309085367</v>
      </c>
    </row>
    <row r="779" spans="1:19" x14ac:dyDescent="0.2">
      <c r="A779">
        <f t="shared" ca="1" si="120"/>
        <v>0.14012635022765718</v>
      </c>
      <c r="B779">
        <v>122.599998</v>
      </c>
      <c r="C779">
        <v>183.89999399999999</v>
      </c>
      <c r="D779">
        <v>0</v>
      </c>
      <c r="E779">
        <v>203.5</v>
      </c>
      <c r="F779">
        <v>0</v>
      </c>
      <c r="G779">
        <v>958.20001200000002</v>
      </c>
      <c r="H779">
        <v>800.09997599999997</v>
      </c>
      <c r="I779">
        <v>90</v>
      </c>
      <c r="J779">
        <v>33.189999</v>
      </c>
      <c r="K779">
        <f t="shared" si="121"/>
        <v>4.7031958904109585E-2</v>
      </c>
      <c r="L779">
        <f t="shared" si="122"/>
        <v>0.5116861354204697</v>
      </c>
      <c r="M779">
        <f t="shared" si="123"/>
        <v>0</v>
      </c>
      <c r="N779">
        <f t="shared" si="124"/>
        <v>0.65255590221779314</v>
      </c>
      <c r="O779">
        <f t="shared" si="125"/>
        <v>0</v>
      </c>
      <c r="P779">
        <f t="shared" si="126"/>
        <v>0.45697677906976747</v>
      </c>
      <c r="Q779">
        <f t="shared" si="127"/>
        <v>0.51705967990324209</v>
      </c>
      <c r="R779">
        <f t="shared" si="128"/>
        <v>0.2445054945054945</v>
      </c>
      <c r="S779">
        <f t="shared" si="129"/>
        <v>0.38445247002497746</v>
      </c>
    </row>
    <row r="780" spans="1:19" x14ac:dyDescent="0.2">
      <c r="A780">
        <f t="shared" ca="1" si="120"/>
        <v>0.78410230699300931</v>
      </c>
      <c r="B780">
        <v>380</v>
      </c>
      <c r="C780">
        <v>0</v>
      </c>
      <c r="D780">
        <v>0</v>
      </c>
      <c r="E780">
        <v>228</v>
      </c>
      <c r="F780">
        <v>0</v>
      </c>
      <c r="G780">
        <v>932</v>
      </c>
      <c r="H780">
        <v>670</v>
      </c>
      <c r="I780">
        <v>270</v>
      </c>
      <c r="J780">
        <v>53.299999</v>
      </c>
      <c r="K780">
        <f t="shared" si="121"/>
        <v>0.63470319634703198</v>
      </c>
      <c r="L780">
        <f t="shared" si="122"/>
        <v>0</v>
      </c>
      <c r="M780">
        <f t="shared" si="123"/>
        <v>0</v>
      </c>
      <c r="N780">
        <f t="shared" si="124"/>
        <v>0.84824280786524298</v>
      </c>
      <c r="O780">
        <f t="shared" si="125"/>
        <v>0</v>
      </c>
      <c r="P780">
        <f t="shared" si="126"/>
        <v>0.3808139534883721</v>
      </c>
      <c r="Q780">
        <f t="shared" si="127"/>
        <v>0.19066734715508363</v>
      </c>
      <c r="R780">
        <f t="shared" si="128"/>
        <v>0.73901098901098905</v>
      </c>
      <c r="S780">
        <f t="shared" si="129"/>
        <v>0.63498193932931202</v>
      </c>
    </row>
    <row r="781" spans="1:19" x14ac:dyDescent="0.2">
      <c r="A781">
        <f t="shared" ca="1" si="120"/>
        <v>0.73987128282573278</v>
      </c>
      <c r="B781">
        <v>387</v>
      </c>
      <c r="C781">
        <v>20</v>
      </c>
      <c r="D781">
        <v>94</v>
      </c>
      <c r="E781">
        <v>157</v>
      </c>
      <c r="F781">
        <v>13.9</v>
      </c>
      <c r="G781">
        <v>938</v>
      </c>
      <c r="H781">
        <v>845</v>
      </c>
      <c r="I781">
        <v>56</v>
      </c>
      <c r="J781">
        <v>47.970001000000003</v>
      </c>
      <c r="K781">
        <f t="shared" si="121"/>
        <v>0.65068493150684936</v>
      </c>
      <c r="L781">
        <f t="shared" si="122"/>
        <v>5.5648303655786928E-2</v>
      </c>
      <c r="M781">
        <f t="shared" si="123"/>
        <v>0.4697651033553692</v>
      </c>
      <c r="N781">
        <f t="shared" si="124"/>
        <v>0.2811501425195721</v>
      </c>
      <c r="O781">
        <f t="shared" si="125"/>
        <v>0.43167700522742219</v>
      </c>
      <c r="P781">
        <f t="shared" si="126"/>
        <v>0.39825581395348836</v>
      </c>
      <c r="Q781">
        <f t="shared" si="127"/>
        <v>0.62970400178849995</v>
      </c>
      <c r="R781">
        <f t="shared" si="128"/>
        <v>0.15109890109890109</v>
      </c>
      <c r="S781">
        <f t="shared" si="129"/>
        <v>0.56858106561806576</v>
      </c>
    </row>
    <row r="782" spans="1:19" x14ac:dyDescent="0.2">
      <c r="A782">
        <f t="shared" ca="1" si="120"/>
        <v>0.38758658433116044</v>
      </c>
      <c r="B782">
        <v>313.29998799999998</v>
      </c>
      <c r="C782">
        <v>145</v>
      </c>
      <c r="D782">
        <v>0</v>
      </c>
      <c r="E782">
        <v>178.5</v>
      </c>
      <c r="F782">
        <v>8</v>
      </c>
      <c r="G782">
        <v>1001.900024</v>
      </c>
      <c r="H782">
        <v>688.70001200000002</v>
      </c>
      <c r="I782">
        <v>28</v>
      </c>
      <c r="J782">
        <v>41.049999</v>
      </c>
      <c r="K782">
        <f t="shared" si="121"/>
        <v>0.48242006392694059</v>
      </c>
      <c r="L782">
        <f t="shared" si="122"/>
        <v>0.40345020150445526</v>
      </c>
      <c r="M782">
        <f t="shared" si="123"/>
        <v>0</v>
      </c>
      <c r="N782">
        <f t="shared" si="124"/>
        <v>0.45287538625100765</v>
      </c>
      <c r="O782">
        <f t="shared" si="125"/>
        <v>0.24844719725319264</v>
      </c>
      <c r="P782">
        <f t="shared" si="126"/>
        <v>0.58401169767441874</v>
      </c>
      <c r="Q782">
        <f t="shared" si="127"/>
        <v>0.23758157978413932</v>
      </c>
      <c r="R782">
        <f t="shared" si="128"/>
        <v>7.4175824175824176E-2</v>
      </c>
      <c r="S782">
        <f t="shared" si="129"/>
        <v>0.48237199407928227</v>
      </c>
    </row>
    <row r="783" spans="1:19" x14ac:dyDescent="0.2">
      <c r="A783">
        <f t="shared" ca="1" si="120"/>
        <v>0.20549642707063365</v>
      </c>
      <c r="B783">
        <v>424</v>
      </c>
      <c r="C783">
        <v>22</v>
      </c>
      <c r="D783">
        <v>132</v>
      </c>
      <c r="E783">
        <v>178</v>
      </c>
      <c r="F783">
        <v>8.5</v>
      </c>
      <c r="G783">
        <v>822</v>
      </c>
      <c r="H783">
        <v>750</v>
      </c>
      <c r="I783">
        <v>7</v>
      </c>
      <c r="J783">
        <v>39</v>
      </c>
      <c r="K783">
        <f t="shared" si="121"/>
        <v>0.73515981735159819</v>
      </c>
      <c r="L783">
        <f t="shared" si="122"/>
        <v>6.121313402136562E-2</v>
      </c>
      <c r="M783">
        <f t="shared" si="123"/>
        <v>0.65967014513732691</v>
      </c>
      <c r="N783">
        <f t="shared" si="124"/>
        <v>0.44888177593167194</v>
      </c>
      <c r="O783">
        <f t="shared" si="125"/>
        <v>0.26397514708151715</v>
      </c>
      <c r="P783">
        <f t="shared" si="126"/>
        <v>6.1046511627906974E-2</v>
      </c>
      <c r="Q783">
        <f t="shared" si="127"/>
        <v>0.39136981784464536</v>
      </c>
      <c r="R783">
        <f t="shared" si="128"/>
        <v>1.6483516483516484E-2</v>
      </c>
      <c r="S783">
        <f t="shared" si="129"/>
        <v>0.45683319937294631</v>
      </c>
    </row>
    <row r="784" spans="1:19" x14ac:dyDescent="0.2">
      <c r="A784">
        <f t="shared" ca="1" si="120"/>
        <v>0.97050869491133718</v>
      </c>
      <c r="B784">
        <v>212.5</v>
      </c>
      <c r="C784">
        <v>0</v>
      </c>
      <c r="D784">
        <v>100.400002</v>
      </c>
      <c r="E784">
        <v>159.300003</v>
      </c>
      <c r="F784">
        <v>8.6999999999999993</v>
      </c>
      <c r="G784">
        <v>1007.799988</v>
      </c>
      <c r="H784">
        <v>903.59997599999997</v>
      </c>
      <c r="I784">
        <v>28</v>
      </c>
      <c r="J784">
        <v>31.639999</v>
      </c>
      <c r="K784">
        <f t="shared" si="121"/>
        <v>0.25228310502283108</v>
      </c>
      <c r="L784">
        <f t="shared" si="122"/>
        <v>0</v>
      </c>
      <c r="M784">
        <f t="shared" si="123"/>
        <v>0.50174912038733266</v>
      </c>
      <c r="N784">
        <f t="shared" si="124"/>
        <v>0.29952077395017829</v>
      </c>
      <c r="O784">
        <f t="shared" si="125"/>
        <v>0.27018632701284695</v>
      </c>
      <c r="P784">
        <f t="shared" si="126"/>
        <v>0.6011627558139534</v>
      </c>
      <c r="Q784">
        <f t="shared" si="127"/>
        <v>0.77671850135786258</v>
      </c>
      <c r="R784">
        <f t="shared" si="128"/>
        <v>7.4175824175824176E-2</v>
      </c>
      <c r="S784">
        <f t="shared" si="129"/>
        <v>0.36514264021783077</v>
      </c>
    </row>
    <row r="785" spans="1:19" x14ac:dyDescent="0.2">
      <c r="A785">
        <f t="shared" ca="1" si="120"/>
        <v>0.8170020544395733</v>
      </c>
      <c r="B785">
        <v>173.800003</v>
      </c>
      <c r="C785">
        <v>93.400002000000001</v>
      </c>
      <c r="D785">
        <v>159.89999399999999</v>
      </c>
      <c r="E785">
        <v>172.300003</v>
      </c>
      <c r="F785">
        <v>9.6999999999999993</v>
      </c>
      <c r="G785">
        <v>1007.200012</v>
      </c>
      <c r="H785">
        <v>746.59997599999997</v>
      </c>
      <c r="I785">
        <v>56</v>
      </c>
      <c r="J785">
        <v>48.990001999999997</v>
      </c>
      <c r="K785">
        <f t="shared" si="121"/>
        <v>0.1639269474885845</v>
      </c>
      <c r="L785">
        <f t="shared" si="122"/>
        <v>0.2598775836373553</v>
      </c>
      <c r="M785">
        <f t="shared" si="123"/>
        <v>0.79910039582907355</v>
      </c>
      <c r="N785">
        <f t="shared" si="124"/>
        <v>0.40335464225290679</v>
      </c>
      <c r="O785">
        <f t="shared" si="125"/>
        <v>0.30124222666949602</v>
      </c>
      <c r="P785">
        <f t="shared" si="126"/>
        <v>0.59941863953488372</v>
      </c>
      <c r="Q785">
        <f t="shared" si="127"/>
        <v>0.38283990262959772</v>
      </c>
      <c r="R785">
        <f t="shared" si="128"/>
        <v>0.15109890109890109</v>
      </c>
      <c r="S785">
        <f t="shared" si="129"/>
        <v>0.58128819188459424</v>
      </c>
    </row>
    <row r="786" spans="1:19" x14ac:dyDescent="0.2">
      <c r="A786">
        <f t="shared" ca="1" si="120"/>
        <v>0.58881015312377338</v>
      </c>
      <c r="B786">
        <v>525</v>
      </c>
      <c r="C786">
        <v>0</v>
      </c>
      <c r="D786">
        <v>0</v>
      </c>
      <c r="E786">
        <v>189</v>
      </c>
      <c r="F786">
        <v>0</v>
      </c>
      <c r="G786">
        <v>1125</v>
      </c>
      <c r="H786">
        <v>613</v>
      </c>
      <c r="I786">
        <v>3</v>
      </c>
      <c r="J786">
        <v>33.799999</v>
      </c>
      <c r="K786">
        <f t="shared" si="121"/>
        <v>0.96575342465753422</v>
      </c>
      <c r="L786">
        <f t="shared" si="122"/>
        <v>0</v>
      </c>
      <c r="M786">
        <f t="shared" si="123"/>
        <v>0</v>
      </c>
      <c r="N786">
        <f t="shared" si="124"/>
        <v>0.53674120295705752</v>
      </c>
      <c r="O786">
        <f t="shared" si="125"/>
        <v>0</v>
      </c>
      <c r="P786">
        <f t="shared" si="126"/>
        <v>0.94186046511627908</v>
      </c>
      <c r="Q786">
        <f t="shared" si="127"/>
        <v>4.7666836788770907E-2</v>
      </c>
      <c r="R786">
        <f t="shared" si="128"/>
        <v>5.4945054945054949E-3</v>
      </c>
      <c r="S786">
        <f t="shared" si="129"/>
        <v>0.39205182240069325</v>
      </c>
    </row>
    <row r="787" spans="1:19" x14ac:dyDescent="0.2">
      <c r="A787">
        <f t="shared" ca="1" si="120"/>
        <v>0.23410126030463629</v>
      </c>
      <c r="B787">
        <v>375</v>
      </c>
      <c r="C787">
        <v>93.800003000000004</v>
      </c>
      <c r="D787">
        <v>0</v>
      </c>
      <c r="E787">
        <v>126.599998</v>
      </c>
      <c r="F787">
        <v>23.4</v>
      </c>
      <c r="G787">
        <v>852.09997599999997</v>
      </c>
      <c r="H787">
        <v>992.59997599999997</v>
      </c>
      <c r="I787">
        <v>56</v>
      </c>
      <c r="J787">
        <v>60.200001</v>
      </c>
      <c r="K787">
        <f t="shared" si="121"/>
        <v>0.62328767123287676</v>
      </c>
      <c r="L787">
        <f t="shared" si="122"/>
        <v>0.26099055249288627</v>
      </c>
      <c r="M787">
        <f t="shared" si="123"/>
        <v>0</v>
      </c>
      <c r="N787">
        <f t="shared" si="124"/>
        <v>3.8338619129519594E-2</v>
      </c>
      <c r="O787">
        <f t="shared" si="125"/>
        <v>0.72670805196558841</v>
      </c>
      <c r="P787">
        <f t="shared" si="126"/>
        <v>0.14854644186046503</v>
      </c>
      <c r="Q787">
        <f t="shared" si="127"/>
        <v>1</v>
      </c>
      <c r="R787">
        <f t="shared" si="128"/>
        <v>0.15109890109890109</v>
      </c>
      <c r="S787">
        <f t="shared" si="129"/>
        <v>0.72094185177380965</v>
      </c>
    </row>
    <row r="788" spans="1:19" x14ac:dyDescent="0.2">
      <c r="A788">
        <f t="shared" ca="1" si="120"/>
        <v>0.9386993124314873</v>
      </c>
      <c r="B788">
        <v>389.89999399999999</v>
      </c>
      <c r="C788">
        <v>189</v>
      </c>
      <c r="D788">
        <v>0</v>
      </c>
      <c r="E788">
        <v>145.89999399999999</v>
      </c>
      <c r="F788">
        <v>22</v>
      </c>
      <c r="G788">
        <v>944.70001200000002</v>
      </c>
      <c r="H788">
        <v>755.79998799999998</v>
      </c>
      <c r="I788">
        <v>91</v>
      </c>
      <c r="J788">
        <v>82.599997999999999</v>
      </c>
      <c r="K788">
        <f t="shared" si="121"/>
        <v>0.6573059223744292</v>
      </c>
      <c r="L788">
        <f t="shared" si="122"/>
        <v>0.52587646954718648</v>
      </c>
      <c r="M788">
        <f t="shared" si="123"/>
        <v>0</v>
      </c>
      <c r="N788">
        <f t="shared" si="124"/>
        <v>0.19249194550699542</v>
      </c>
      <c r="O788">
        <f t="shared" si="125"/>
        <v>0.68322979244627968</v>
      </c>
      <c r="P788">
        <f t="shared" si="126"/>
        <v>0.41773259302325588</v>
      </c>
      <c r="Q788">
        <f t="shared" si="127"/>
        <v>0.40592071686426795</v>
      </c>
      <c r="R788">
        <f t="shared" si="128"/>
        <v>0.24725274725274726</v>
      </c>
      <c r="S788">
        <f t="shared" si="129"/>
        <v>1</v>
      </c>
    </row>
    <row r="789" spans="1:19" x14ac:dyDescent="0.2">
      <c r="A789">
        <f t="shared" ca="1" si="120"/>
        <v>0.49183863160758268</v>
      </c>
      <c r="B789">
        <v>427.5</v>
      </c>
      <c r="C789">
        <v>47.5</v>
      </c>
      <c r="D789">
        <v>0</v>
      </c>
      <c r="E789">
        <v>228</v>
      </c>
      <c r="F789">
        <v>0</v>
      </c>
      <c r="G789">
        <v>932</v>
      </c>
      <c r="H789">
        <v>594</v>
      </c>
      <c r="I789">
        <v>90</v>
      </c>
      <c r="J789">
        <v>41.540000999999997</v>
      </c>
      <c r="K789">
        <f t="shared" si="121"/>
        <v>0.74315068493150682</v>
      </c>
      <c r="L789">
        <f t="shared" si="122"/>
        <v>0.13216472118249395</v>
      </c>
      <c r="M789">
        <f t="shared" si="123"/>
        <v>0</v>
      </c>
      <c r="N789">
        <f t="shared" si="124"/>
        <v>0.84824280786524298</v>
      </c>
      <c r="O789">
        <f t="shared" si="125"/>
        <v>0</v>
      </c>
      <c r="P789">
        <f t="shared" si="126"/>
        <v>0.3808139534883721</v>
      </c>
      <c r="Q789">
        <f t="shared" si="127"/>
        <v>0</v>
      </c>
      <c r="R789">
        <f t="shared" si="128"/>
        <v>0.2445054945054945</v>
      </c>
      <c r="S789">
        <f t="shared" si="129"/>
        <v>0.48847641680519288</v>
      </c>
    </row>
    <row r="790" spans="1:19" x14ac:dyDescent="0.2">
      <c r="A790">
        <f t="shared" ca="1" si="120"/>
        <v>0.91052787199654261</v>
      </c>
      <c r="B790">
        <v>139.60000600000001</v>
      </c>
      <c r="C790">
        <v>209.39999399999999</v>
      </c>
      <c r="D790">
        <v>0</v>
      </c>
      <c r="E790">
        <v>192</v>
      </c>
      <c r="F790">
        <v>0</v>
      </c>
      <c r="G790">
        <v>1047</v>
      </c>
      <c r="H790">
        <v>806.90002400000003</v>
      </c>
      <c r="I790">
        <v>90</v>
      </c>
      <c r="J790">
        <v>39.360000999999997</v>
      </c>
      <c r="K790">
        <f t="shared" si="121"/>
        <v>8.5844762557077639E-2</v>
      </c>
      <c r="L790">
        <f t="shared" si="122"/>
        <v>0.58263772258159807</v>
      </c>
      <c r="M790">
        <f t="shared" si="123"/>
        <v>0</v>
      </c>
      <c r="N790">
        <f t="shared" si="124"/>
        <v>0.56070286487307186</v>
      </c>
      <c r="O790">
        <f t="shared" si="125"/>
        <v>0</v>
      </c>
      <c r="P790">
        <f t="shared" si="126"/>
        <v>0.71511627906976749</v>
      </c>
      <c r="Q790">
        <f t="shared" si="127"/>
        <v>0.53411951033333738</v>
      </c>
      <c r="R790">
        <f t="shared" si="128"/>
        <v>0.2445054945054945</v>
      </c>
      <c r="S790">
        <f t="shared" si="129"/>
        <v>0.46131807552804471</v>
      </c>
    </row>
    <row r="791" spans="1:19" x14ac:dyDescent="0.2">
      <c r="A791">
        <f t="shared" ca="1" si="120"/>
        <v>0.45592577416637425</v>
      </c>
      <c r="B791">
        <v>446</v>
      </c>
      <c r="C791">
        <v>24</v>
      </c>
      <c r="D791">
        <v>79</v>
      </c>
      <c r="E791">
        <v>162</v>
      </c>
      <c r="F791">
        <v>11.6</v>
      </c>
      <c r="G791">
        <v>967</v>
      </c>
      <c r="H791">
        <v>712</v>
      </c>
      <c r="I791">
        <v>28</v>
      </c>
      <c r="J791">
        <v>44.419998</v>
      </c>
      <c r="K791">
        <f t="shared" si="121"/>
        <v>0.78538812785388123</v>
      </c>
      <c r="L791">
        <f t="shared" si="122"/>
        <v>6.6777964386944319E-2</v>
      </c>
      <c r="M791">
        <f t="shared" si="123"/>
        <v>0.39480258686249114</v>
      </c>
      <c r="N791">
        <f t="shared" si="124"/>
        <v>0.32108624571292921</v>
      </c>
      <c r="O791">
        <f t="shared" si="125"/>
        <v>0.3602484360171293</v>
      </c>
      <c r="P791">
        <f t="shared" si="126"/>
        <v>0.48255813953488375</v>
      </c>
      <c r="Q791">
        <f t="shared" si="127"/>
        <v>0.29603614426710356</v>
      </c>
      <c r="R791">
        <f t="shared" si="128"/>
        <v>7.4175824175824176E-2</v>
      </c>
      <c r="S791">
        <f t="shared" si="129"/>
        <v>0.52435528900847861</v>
      </c>
    </row>
    <row r="792" spans="1:19" x14ac:dyDescent="0.2">
      <c r="A792">
        <f t="shared" ca="1" si="120"/>
        <v>0.60141574254379027</v>
      </c>
      <c r="B792">
        <v>167.39999399999999</v>
      </c>
      <c r="C792">
        <v>129.89999399999999</v>
      </c>
      <c r="D792">
        <v>128.60000600000001</v>
      </c>
      <c r="E792">
        <v>175.5</v>
      </c>
      <c r="F792">
        <v>7.8</v>
      </c>
      <c r="G792">
        <v>1006.299988</v>
      </c>
      <c r="H792">
        <v>746.59997599999997</v>
      </c>
      <c r="I792">
        <v>100</v>
      </c>
      <c r="J792">
        <v>53.66</v>
      </c>
      <c r="K792">
        <f t="shared" si="121"/>
        <v>0.14931505479452054</v>
      </c>
      <c r="L792">
        <f t="shared" si="122"/>
        <v>0.36143571554984499</v>
      </c>
      <c r="M792">
        <f t="shared" si="123"/>
        <v>0.64267867138394785</v>
      </c>
      <c r="N792">
        <f t="shared" si="124"/>
        <v>0.42891372433499336</v>
      </c>
      <c r="O792">
        <f t="shared" si="125"/>
        <v>0.24223601732186281</v>
      </c>
      <c r="P792">
        <f t="shared" si="126"/>
        <v>0.59680229069767432</v>
      </c>
      <c r="Q792">
        <f t="shared" si="127"/>
        <v>0.38283990262959772</v>
      </c>
      <c r="R792">
        <f t="shared" si="128"/>
        <v>0.27197802197802196</v>
      </c>
      <c r="S792">
        <f t="shared" si="129"/>
        <v>0.63946681548441042</v>
      </c>
    </row>
    <row r="793" spans="1:19" x14ac:dyDescent="0.2">
      <c r="A793">
        <f t="shared" ca="1" si="120"/>
        <v>0.63960645676142935</v>
      </c>
      <c r="B793">
        <v>155</v>
      </c>
      <c r="C793">
        <v>184</v>
      </c>
      <c r="D793">
        <v>143</v>
      </c>
      <c r="E793">
        <v>194</v>
      </c>
      <c r="F793">
        <v>9</v>
      </c>
      <c r="G793">
        <v>880</v>
      </c>
      <c r="H793">
        <v>699</v>
      </c>
      <c r="I793">
        <v>28</v>
      </c>
      <c r="J793">
        <v>28.99</v>
      </c>
      <c r="K793">
        <f t="shared" si="121"/>
        <v>0.12100456621004566</v>
      </c>
      <c r="L793">
        <f t="shared" si="122"/>
        <v>0.51196439363323976</v>
      </c>
      <c r="M793">
        <f t="shared" si="123"/>
        <v>0.71464265723210418</v>
      </c>
      <c r="N793">
        <f t="shared" si="124"/>
        <v>0.57667730615041468</v>
      </c>
      <c r="O793">
        <f t="shared" si="125"/>
        <v>0.27950309690984171</v>
      </c>
      <c r="P793">
        <f t="shared" si="126"/>
        <v>0.22965116279069767</v>
      </c>
      <c r="Q793">
        <f t="shared" si="127"/>
        <v>0.26342199278004974</v>
      </c>
      <c r="R793">
        <f t="shared" si="128"/>
        <v>7.4175824175824176E-2</v>
      </c>
      <c r="S793">
        <f t="shared" si="129"/>
        <v>0.33212907268292191</v>
      </c>
    </row>
    <row r="794" spans="1:19" x14ac:dyDescent="0.2">
      <c r="A794">
        <f t="shared" ca="1" si="120"/>
        <v>6.4910085530650141E-2</v>
      </c>
      <c r="B794">
        <v>149</v>
      </c>
      <c r="C794">
        <v>153</v>
      </c>
      <c r="D794">
        <v>194</v>
      </c>
      <c r="E794">
        <v>192</v>
      </c>
      <c r="F794">
        <v>8</v>
      </c>
      <c r="G794">
        <v>935</v>
      </c>
      <c r="H794">
        <v>623</v>
      </c>
      <c r="I794">
        <v>28</v>
      </c>
      <c r="J794">
        <v>24.58</v>
      </c>
      <c r="K794">
        <f t="shared" si="121"/>
        <v>0.10730593607305935</v>
      </c>
      <c r="L794">
        <f t="shared" si="122"/>
        <v>0.42570952296677</v>
      </c>
      <c r="M794">
        <f t="shared" si="123"/>
        <v>0.96951521330788959</v>
      </c>
      <c r="N794">
        <f t="shared" si="124"/>
        <v>0.56070286487307186</v>
      </c>
      <c r="O794">
        <f t="shared" si="125"/>
        <v>0.24844719725319264</v>
      </c>
      <c r="P794">
        <f t="shared" si="126"/>
        <v>0.38953488372093026</v>
      </c>
      <c r="Q794">
        <f t="shared" si="127"/>
        <v>7.2754645624966127E-2</v>
      </c>
      <c r="R794">
        <f t="shared" si="128"/>
        <v>7.4175824175824176E-2</v>
      </c>
      <c r="S794">
        <f t="shared" si="129"/>
        <v>0.27718949239291124</v>
      </c>
    </row>
    <row r="795" spans="1:19" x14ac:dyDescent="0.2">
      <c r="A795">
        <f t="shared" ca="1" si="120"/>
        <v>0.43012967680866065</v>
      </c>
      <c r="B795">
        <v>140</v>
      </c>
      <c r="C795">
        <v>164</v>
      </c>
      <c r="D795">
        <v>128</v>
      </c>
      <c r="E795">
        <v>237</v>
      </c>
      <c r="F795">
        <v>6</v>
      </c>
      <c r="G795">
        <v>869</v>
      </c>
      <c r="H795">
        <v>656</v>
      </c>
      <c r="I795">
        <v>28</v>
      </c>
      <c r="J795">
        <v>35.229999999999997</v>
      </c>
      <c r="K795">
        <f t="shared" si="121"/>
        <v>8.6757990867579904E-2</v>
      </c>
      <c r="L795">
        <f t="shared" si="122"/>
        <v>0.45631608997745282</v>
      </c>
      <c r="M795">
        <f t="shared" si="123"/>
        <v>0.63968014073922619</v>
      </c>
      <c r="N795">
        <f t="shared" si="124"/>
        <v>0.92012779361328578</v>
      </c>
      <c r="O795">
        <f t="shared" si="125"/>
        <v>0.18633539793989448</v>
      </c>
      <c r="P795">
        <f t="shared" si="126"/>
        <v>0.19767441860465115</v>
      </c>
      <c r="Q795">
        <f t="shared" si="127"/>
        <v>0.15554441478441033</v>
      </c>
      <c r="R795">
        <f t="shared" si="128"/>
        <v>7.4175824175824176E-2</v>
      </c>
      <c r="S795">
        <f t="shared" si="129"/>
        <v>0.40986671010007997</v>
      </c>
    </row>
    <row r="796" spans="1:19" x14ac:dyDescent="0.2">
      <c r="A796">
        <f t="shared" ca="1" si="120"/>
        <v>0.84263680368511529</v>
      </c>
      <c r="B796">
        <v>439</v>
      </c>
      <c r="C796">
        <v>177</v>
      </c>
      <c r="D796">
        <v>0</v>
      </c>
      <c r="E796">
        <v>186</v>
      </c>
      <c r="F796">
        <v>11.1</v>
      </c>
      <c r="G796">
        <v>884.90002400000003</v>
      </c>
      <c r="H796">
        <v>707.90002400000003</v>
      </c>
      <c r="I796">
        <v>3</v>
      </c>
      <c r="J796">
        <v>39.299999</v>
      </c>
      <c r="K796">
        <f t="shared" si="121"/>
        <v>0.76940639269406397</v>
      </c>
      <c r="L796">
        <f t="shared" si="122"/>
        <v>0.49248748735371434</v>
      </c>
      <c r="M796">
        <f t="shared" si="123"/>
        <v>0</v>
      </c>
      <c r="N796">
        <f t="shared" si="124"/>
        <v>0.51277954104104329</v>
      </c>
      <c r="O796">
        <f t="shared" si="125"/>
        <v>0.34472048618880474</v>
      </c>
      <c r="P796">
        <f t="shared" si="126"/>
        <v>0.24389541860465125</v>
      </c>
      <c r="Q796">
        <f t="shared" si="127"/>
        <v>0.2857502028550048</v>
      </c>
      <c r="R796">
        <f t="shared" si="128"/>
        <v>5.4945054945054949E-3</v>
      </c>
      <c r="S796">
        <f t="shared" si="129"/>
        <v>0.46057057332927803</v>
      </c>
    </row>
    <row r="797" spans="1:19" x14ac:dyDescent="0.2">
      <c r="A797">
        <f t="shared" ca="1" si="120"/>
        <v>0.20956848812133344</v>
      </c>
      <c r="B797">
        <v>140</v>
      </c>
      <c r="C797">
        <v>133</v>
      </c>
      <c r="D797">
        <v>103</v>
      </c>
      <c r="E797">
        <v>200</v>
      </c>
      <c r="F797">
        <v>7</v>
      </c>
      <c r="G797">
        <v>916</v>
      </c>
      <c r="H797">
        <v>753</v>
      </c>
      <c r="I797">
        <v>28</v>
      </c>
      <c r="J797">
        <v>36.439999</v>
      </c>
      <c r="K797">
        <f t="shared" si="121"/>
        <v>8.6757990867579904E-2</v>
      </c>
      <c r="L797">
        <f t="shared" si="122"/>
        <v>0.37006121931098307</v>
      </c>
      <c r="M797">
        <f t="shared" si="123"/>
        <v>0.51474261325109605</v>
      </c>
      <c r="N797">
        <f t="shared" si="124"/>
        <v>0.62460062998244315</v>
      </c>
      <c r="O797">
        <f t="shared" si="125"/>
        <v>0.21739129759654355</v>
      </c>
      <c r="P797">
        <f t="shared" si="126"/>
        <v>0.33430232558139533</v>
      </c>
      <c r="Q797">
        <f t="shared" si="127"/>
        <v>0.39889616049550392</v>
      </c>
      <c r="R797">
        <f t="shared" si="128"/>
        <v>7.4175824175824176E-2</v>
      </c>
      <c r="S797">
        <f t="shared" si="129"/>
        <v>0.42494082284641393</v>
      </c>
    </row>
    <row r="798" spans="1:19" x14ac:dyDescent="0.2">
      <c r="A798">
        <f t="shared" ca="1" si="120"/>
        <v>0.66867083570867292</v>
      </c>
      <c r="B798">
        <v>154.800003</v>
      </c>
      <c r="C798">
        <v>0</v>
      </c>
      <c r="D798">
        <v>142.800003</v>
      </c>
      <c r="E798">
        <v>193.300003</v>
      </c>
      <c r="F798">
        <v>9.1</v>
      </c>
      <c r="G798">
        <v>877.20001200000002</v>
      </c>
      <c r="H798">
        <v>867.70001200000002</v>
      </c>
      <c r="I798">
        <v>28</v>
      </c>
      <c r="J798">
        <v>9.74</v>
      </c>
      <c r="K798">
        <f t="shared" si="121"/>
        <v>0.12054795205479453</v>
      </c>
      <c r="L798">
        <f t="shared" si="122"/>
        <v>0</v>
      </c>
      <c r="M798">
        <f t="shared" si="123"/>
        <v>0.71364317200470251</v>
      </c>
      <c r="N798">
        <f t="shared" si="124"/>
        <v>0.57108627566500658</v>
      </c>
      <c r="O798">
        <f t="shared" si="125"/>
        <v>0.28260868687550661</v>
      </c>
      <c r="P798">
        <f t="shared" si="126"/>
        <v>0.22151166279069773</v>
      </c>
      <c r="Q798">
        <f t="shared" si="127"/>
        <v>0.68665335795203364</v>
      </c>
      <c r="R798">
        <f t="shared" si="128"/>
        <v>7.4175824175824176E-2</v>
      </c>
      <c r="S798">
        <f t="shared" si="129"/>
        <v>9.2313444432875161E-2</v>
      </c>
    </row>
    <row r="799" spans="1:19" x14ac:dyDescent="0.2">
      <c r="A799">
        <f t="shared" ca="1" si="120"/>
        <v>0.37774552747562806</v>
      </c>
      <c r="B799">
        <v>349</v>
      </c>
      <c r="C799">
        <v>0</v>
      </c>
      <c r="D799">
        <v>0</v>
      </c>
      <c r="E799">
        <v>192</v>
      </c>
      <c r="F799">
        <v>0</v>
      </c>
      <c r="G799">
        <v>1047</v>
      </c>
      <c r="H799">
        <v>806</v>
      </c>
      <c r="I799">
        <v>3</v>
      </c>
      <c r="J799">
        <v>14.99</v>
      </c>
      <c r="K799">
        <f t="shared" si="121"/>
        <v>0.5639269406392694</v>
      </c>
      <c r="L799">
        <f t="shared" si="122"/>
        <v>0</v>
      </c>
      <c r="M799">
        <f t="shared" si="123"/>
        <v>0</v>
      </c>
      <c r="N799">
        <f t="shared" si="124"/>
        <v>0.56070286487307186</v>
      </c>
      <c r="O799">
        <f t="shared" si="125"/>
        <v>0</v>
      </c>
      <c r="P799">
        <f t="shared" si="126"/>
        <v>0.71511627906976749</v>
      </c>
      <c r="Q799">
        <f t="shared" si="127"/>
        <v>0.53186154732733859</v>
      </c>
      <c r="R799">
        <f t="shared" si="128"/>
        <v>5.4945054945054949E-3</v>
      </c>
      <c r="S799">
        <f t="shared" si="129"/>
        <v>0.15771770668288793</v>
      </c>
    </row>
    <row r="800" spans="1:19" x14ac:dyDescent="0.2">
      <c r="A800">
        <f t="shared" ca="1" si="120"/>
        <v>0.51969401242593471</v>
      </c>
      <c r="B800">
        <v>154.800003</v>
      </c>
      <c r="C800">
        <v>183.39999399999999</v>
      </c>
      <c r="D800">
        <v>0</v>
      </c>
      <c r="E800">
        <v>193.300003</v>
      </c>
      <c r="F800">
        <v>9.1</v>
      </c>
      <c r="G800">
        <v>1047.400024</v>
      </c>
      <c r="H800">
        <v>696.70001200000002</v>
      </c>
      <c r="I800">
        <v>28</v>
      </c>
      <c r="J800">
        <v>18.290001</v>
      </c>
      <c r="K800">
        <f t="shared" si="121"/>
        <v>0.12054795205479453</v>
      </c>
      <c r="L800">
        <f t="shared" si="122"/>
        <v>0.51029492782907504</v>
      </c>
      <c r="M800">
        <f t="shared" si="123"/>
        <v>0</v>
      </c>
      <c r="N800">
        <f t="shared" si="124"/>
        <v>0.57108627566500658</v>
      </c>
      <c r="O800">
        <f t="shared" si="125"/>
        <v>0.28260868687550661</v>
      </c>
      <c r="P800">
        <f t="shared" si="126"/>
        <v>0.71627913953488376</v>
      </c>
      <c r="Q800">
        <f t="shared" si="127"/>
        <v>0.25765182685309551</v>
      </c>
      <c r="R800">
        <f t="shared" si="128"/>
        <v>7.4175824175824176E-2</v>
      </c>
      <c r="S800">
        <f t="shared" si="129"/>
        <v>0.19882896969799352</v>
      </c>
    </row>
    <row r="801" spans="1:19" x14ac:dyDescent="0.2">
      <c r="A801">
        <f t="shared" ca="1" si="120"/>
        <v>0.21668656213835247</v>
      </c>
      <c r="B801">
        <v>143.800003</v>
      </c>
      <c r="C801">
        <v>136.300003</v>
      </c>
      <c r="D801">
        <v>106.199997</v>
      </c>
      <c r="E801">
        <v>178.10000600000001</v>
      </c>
      <c r="F801">
        <v>7.5</v>
      </c>
      <c r="G801">
        <v>941.5</v>
      </c>
      <c r="H801">
        <v>774.29998799999998</v>
      </c>
      <c r="I801">
        <v>28</v>
      </c>
      <c r="J801">
        <v>26.15</v>
      </c>
      <c r="K801">
        <f t="shared" si="121"/>
        <v>9.5433796803652979E-2</v>
      </c>
      <c r="L801">
        <f t="shared" si="122"/>
        <v>0.3792431977614335</v>
      </c>
      <c r="M801">
        <f t="shared" si="123"/>
        <v>0.53073460177707332</v>
      </c>
      <c r="N801">
        <f t="shared" si="124"/>
        <v>0.44968054591886297</v>
      </c>
      <c r="O801">
        <f t="shared" si="125"/>
        <v>0.23291924742486808</v>
      </c>
      <c r="P801">
        <f t="shared" si="126"/>
        <v>0.40843023255813954</v>
      </c>
      <c r="Q801">
        <f t="shared" si="127"/>
        <v>0.45233316321122907</v>
      </c>
      <c r="R801">
        <f t="shared" si="128"/>
        <v>7.4175824175824176E-2</v>
      </c>
      <c r="S801">
        <f t="shared" si="129"/>
        <v>0.29674848129434361</v>
      </c>
    </row>
    <row r="802" spans="1:19" x14ac:dyDescent="0.2">
      <c r="A802">
        <f t="shared" ca="1" si="120"/>
        <v>9.5183373978046992E-2</v>
      </c>
      <c r="B802">
        <v>153</v>
      </c>
      <c r="C802">
        <v>239</v>
      </c>
      <c r="D802">
        <v>0</v>
      </c>
      <c r="E802">
        <v>200</v>
      </c>
      <c r="F802">
        <v>6</v>
      </c>
      <c r="G802">
        <v>1002</v>
      </c>
      <c r="H802">
        <v>684</v>
      </c>
      <c r="I802">
        <v>28</v>
      </c>
      <c r="J802">
        <v>26.860001</v>
      </c>
      <c r="K802">
        <f t="shared" si="121"/>
        <v>0.11643835616438356</v>
      </c>
      <c r="L802">
        <f t="shared" si="122"/>
        <v>0.66499722868665379</v>
      </c>
      <c r="M802">
        <f t="shared" si="123"/>
        <v>0</v>
      </c>
      <c r="N802">
        <f t="shared" si="124"/>
        <v>0.62460062998244315</v>
      </c>
      <c r="O802">
        <f t="shared" si="125"/>
        <v>0.18633539793989448</v>
      </c>
      <c r="P802">
        <f t="shared" si="126"/>
        <v>0.58430232558139539</v>
      </c>
      <c r="Q802">
        <f t="shared" si="127"/>
        <v>0.22579027952575695</v>
      </c>
      <c r="R802">
        <f t="shared" si="128"/>
        <v>7.4175824175824176E-2</v>
      </c>
      <c r="S802">
        <f t="shared" si="129"/>
        <v>0.30559364159944291</v>
      </c>
    </row>
    <row r="803" spans="1:19" x14ac:dyDescent="0.2">
      <c r="A803">
        <f t="shared" ca="1" si="120"/>
        <v>0.652000463238957</v>
      </c>
      <c r="B803">
        <v>322</v>
      </c>
      <c r="C803">
        <v>149</v>
      </c>
      <c r="D803">
        <v>0</v>
      </c>
      <c r="E803">
        <v>186</v>
      </c>
      <c r="F803">
        <v>8</v>
      </c>
      <c r="G803">
        <v>951</v>
      </c>
      <c r="H803">
        <v>709</v>
      </c>
      <c r="I803">
        <v>28</v>
      </c>
      <c r="J803">
        <v>52.419998</v>
      </c>
      <c r="K803">
        <f t="shared" si="121"/>
        <v>0.50228310502283102</v>
      </c>
      <c r="L803">
        <f t="shared" si="122"/>
        <v>0.41457986223561261</v>
      </c>
      <c r="M803">
        <f t="shared" si="123"/>
        <v>0</v>
      </c>
      <c r="N803">
        <f t="shared" si="124"/>
        <v>0.51277954104104329</v>
      </c>
      <c r="O803">
        <f t="shared" si="125"/>
        <v>0.24844719725319264</v>
      </c>
      <c r="P803">
        <f t="shared" si="126"/>
        <v>0.43604651162790697</v>
      </c>
      <c r="Q803">
        <f t="shared" si="127"/>
        <v>0.28850980161624495</v>
      </c>
      <c r="R803">
        <f t="shared" si="128"/>
        <v>7.4175824175824176E-2</v>
      </c>
      <c r="S803">
        <f t="shared" si="129"/>
        <v>0.62401892672278381</v>
      </c>
    </row>
    <row r="804" spans="1:19" x14ac:dyDescent="0.2">
      <c r="A804">
        <f t="shared" ca="1" si="120"/>
        <v>0.32503594888827658</v>
      </c>
      <c r="B804">
        <v>192</v>
      </c>
      <c r="C804">
        <v>288</v>
      </c>
      <c r="D804">
        <v>0</v>
      </c>
      <c r="E804">
        <v>192</v>
      </c>
      <c r="F804">
        <v>0</v>
      </c>
      <c r="G804">
        <v>929.79998799999998</v>
      </c>
      <c r="H804">
        <v>716.09997599999997</v>
      </c>
      <c r="I804">
        <v>28</v>
      </c>
      <c r="J804">
        <v>39.32</v>
      </c>
      <c r="K804">
        <f t="shared" si="121"/>
        <v>0.20547945205479451</v>
      </c>
      <c r="L804">
        <f t="shared" si="122"/>
        <v>0.80133557264333177</v>
      </c>
      <c r="M804">
        <f t="shared" si="123"/>
        <v>0</v>
      </c>
      <c r="N804">
        <f t="shared" si="124"/>
        <v>0.56070286487307186</v>
      </c>
      <c r="O804">
        <f t="shared" si="125"/>
        <v>0</v>
      </c>
      <c r="P804">
        <f t="shared" si="126"/>
        <v>0.37441856976744181</v>
      </c>
      <c r="Q804">
        <f t="shared" si="127"/>
        <v>0.30632208567920227</v>
      </c>
      <c r="R804">
        <f t="shared" si="128"/>
        <v>7.4175824175824176E-2</v>
      </c>
      <c r="S804">
        <f t="shared" si="129"/>
        <v>0.4608197448815185</v>
      </c>
    </row>
    <row r="805" spans="1:19" x14ac:dyDescent="0.2">
      <c r="A805">
        <f t="shared" ca="1" si="120"/>
        <v>7.0941156255450277E-2</v>
      </c>
      <c r="B805">
        <v>165</v>
      </c>
      <c r="C805">
        <v>128.5</v>
      </c>
      <c r="D805">
        <v>132.10000600000001</v>
      </c>
      <c r="E805">
        <v>175.10000600000001</v>
      </c>
      <c r="F805">
        <v>8.1</v>
      </c>
      <c r="G805">
        <v>1005.799988</v>
      </c>
      <c r="H805">
        <v>746.59997599999997</v>
      </c>
      <c r="I805">
        <v>14</v>
      </c>
      <c r="J805">
        <v>33.090000000000003</v>
      </c>
      <c r="K805">
        <f t="shared" si="121"/>
        <v>0.14383561643835616</v>
      </c>
      <c r="L805">
        <f t="shared" si="122"/>
        <v>0.35754035098843101</v>
      </c>
      <c r="M805">
        <f t="shared" si="123"/>
        <v>0.66016992523228613</v>
      </c>
      <c r="N805">
        <f t="shared" si="124"/>
        <v>0.42571888400284869</v>
      </c>
      <c r="O805">
        <f t="shared" si="125"/>
        <v>0.25155278721885754</v>
      </c>
      <c r="P805">
        <f t="shared" si="126"/>
        <v>0.59534880232558141</v>
      </c>
      <c r="Q805">
        <f t="shared" si="127"/>
        <v>0.38283990262959772</v>
      </c>
      <c r="R805">
        <f t="shared" si="128"/>
        <v>3.5714285714285712E-2</v>
      </c>
      <c r="S805">
        <f t="shared" si="129"/>
        <v>0.3832066870115034</v>
      </c>
    </row>
    <row r="806" spans="1:19" x14ac:dyDescent="0.2">
      <c r="A806">
        <f t="shared" ca="1" si="120"/>
        <v>0.11938187504619779</v>
      </c>
      <c r="B806">
        <v>522</v>
      </c>
      <c r="C806">
        <v>0</v>
      </c>
      <c r="D806">
        <v>0</v>
      </c>
      <c r="E806">
        <v>146</v>
      </c>
      <c r="F806">
        <v>0</v>
      </c>
      <c r="G806">
        <v>896</v>
      </c>
      <c r="H806">
        <v>896</v>
      </c>
      <c r="I806">
        <v>28</v>
      </c>
      <c r="J806">
        <v>74.989998</v>
      </c>
      <c r="K806">
        <f t="shared" si="121"/>
        <v>0.95890410958904104</v>
      </c>
      <c r="L806">
        <f t="shared" si="122"/>
        <v>0</v>
      </c>
      <c r="M806">
        <f t="shared" si="123"/>
        <v>0</v>
      </c>
      <c r="N806">
        <f t="shared" si="124"/>
        <v>0.19329071549418644</v>
      </c>
      <c r="O806">
        <f t="shared" si="125"/>
        <v>0</v>
      </c>
      <c r="P806">
        <f t="shared" si="126"/>
        <v>0.27616279069767441</v>
      </c>
      <c r="Q806">
        <f t="shared" si="127"/>
        <v>0.75765182685309551</v>
      </c>
      <c r="R806">
        <f t="shared" si="128"/>
        <v>7.4175824175824176E-2</v>
      </c>
      <c r="S806">
        <f t="shared" si="129"/>
        <v>0.90519496462426718</v>
      </c>
    </row>
    <row r="807" spans="1:19" x14ac:dyDescent="0.2">
      <c r="A807">
        <f t="shared" ca="1" si="120"/>
        <v>0.9877774664821225</v>
      </c>
      <c r="B807">
        <v>337.89999399999999</v>
      </c>
      <c r="C807">
        <v>189</v>
      </c>
      <c r="D807">
        <v>0</v>
      </c>
      <c r="E807">
        <v>174.89999399999999</v>
      </c>
      <c r="F807">
        <v>9.5</v>
      </c>
      <c r="G807">
        <v>944.70001200000002</v>
      </c>
      <c r="H807">
        <v>755.79998799999998</v>
      </c>
      <c r="I807">
        <v>56</v>
      </c>
      <c r="J807">
        <v>59.889999000000003</v>
      </c>
      <c r="K807">
        <f t="shared" si="121"/>
        <v>0.53858446118721459</v>
      </c>
      <c r="L807">
        <f t="shared" si="122"/>
        <v>0.52587646954718648</v>
      </c>
      <c r="M807">
        <f t="shared" si="123"/>
        <v>0</v>
      </c>
      <c r="N807">
        <f t="shared" si="124"/>
        <v>0.42412134402846663</v>
      </c>
      <c r="O807">
        <f t="shared" si="125"/>
        <v>0.29503104673816627</v>
      </c>
      <c r="P807">
        <f t="shared" si="126"/>
        <v>0.41773259302325588</v>
      </c>
      <c r="Q807">
        <f t="shared" si="127"/>
        <v>0.40592071686426795</v>
      </c>
      <c r="R807">
        <f t="shared" si="128"/>
        <v>0.15109890109890109</v>
      </c>
      <c r="S807">
        <f t="shared" si="129"/>
        <v>0.71707986089647102</v>
      </c>
    </row>
    <row r="808" spans="1:19" x14ac:dyDescent="0.2">
      <c r="A808">
        <f t="shared" ca="1" si="120"/>
        <v>0.96013046899013021</v>
      </c>
      <c r="B808">
        <v>166.10000600000001</v>
      </c>
      <c r="C808">
        <v>0</v>
      </c>
      <c r="D808">
        <v>163.300003</v>
      </c>
      <c r="E808">
        <v>176.5</v>
      </c>
      <c r="F808">
        <v>4.5</v>
      </c>
      <c r="G808">
        <v>1058.599976</v>
      </c>
      <c r="H808">
        <v>780.09997599999997</v>
      </c>
      <c r="I808">
        <v>3</v>
      </c>
      <c r="J808">
        <v>10.76</v>
      </c>
      <c r="K808">
        <f t="shared" si="121"/>
        <v>0.14634704566210047</v>
      </c>
      <c r="L808">
        <f t="shared" si="122"/>
        <v>0</v>
      </c>
      <c r="M808">
        <f t="shared" si="123"/>
        <v>0.81609194454496914</v>
      </c>
      <c r="N808">
        <f t="shared" si="124"/>
        <v>0.43690094497366477</v>
      </c>
      <c r="O808">
        <f t="shared" si="125"/>
        <v>0.13975154845492085</v>
      </c>
      <c r="P808">
        <f t="shared" si="126"/>
        <v>0.74883713953488362</v>
      </c>
      <c r="Q808">
        <f t="shared" si="127"/>
        <v>0.46688406223085166</v>
      </c>
      <c r="R808">
        <f t="shared" si="128"/>
        <v>5.4945054945054949E-3</v>
      </c>
      <c r="S808">
        <f t="shared" si="129"/>
        <v>0.10502055824144906</v>
      </c>
    </row>
    <row r="809" spans="1:19" x14ac:dyDescent="0.2">
      <c r="A809">
        <f t="shared" ca="1" si="120"/>
        <v>0.20205081131348923</v>
      </c>
      <c r="B809">
        <v>285</v>
      </c>
      <c r="C809">
        <v>190</v>
      </c>
      <c r="D809">
        <v>0</v>
      </c>
      <c r="E809">
        <v>163</v>
      </c>
      <c r="F809">
        <v>7.6</v>
      </c>
      <c r="G809">
        <v>1031</v>
      </c>
      <c r="H809">
        <v>685</v>
      </c>
      <c r="I809">
        <v>28</v>
      </c>
      <c r="J809">
        <v>53.580002</v>
      </c>
      <c r="K809">
        <f t="shared" si="121"/>
        <v>0.4178082191780822</v>
      </c>
      <c r="L809">
        <f t="shared" si="122"/>
        <v>0.5286588847299758</v>
      </c>
      <c r="M809">
        <f t="shared" si="123"/>
        <v>0</v>
      </c>
      <c r="N809">
        <f t="shared" si="124"/>
        <v>0.32907346635160062</v>
      </c>
      <c r="O809">
        <f t="shared" si="125"/>
        <v>0.23602483739053298</v>
      </c>
      <c r="P809">
        <f t="shared" si="126"/>
        <v>0.66860465116279066</v>
      </c>
      <c r="Q809">
        <f t="shared" si="127"/>
        <v>0.22829906040937645</v>
      </c>
      <c r="R809">
        <f t="shared" si="128"/>
        <v>7.4175824175824176E-2</v>
      </c>
      <c r="S809">
        <f t="shared" si="129"/>
        <v>0.63847020402317689</v>
      </c>
    </row>
    <row r="810" spans="1:19" x14ac:dyDescent="0.2">
      <c r="A810">
        <f t="shared" ca="1" si="120"/>
        <v>0.43298290952454099</v>
      </c>
      <c r="B810">
        <v>251.39999399999999</v>
      </c>
      <c r="C810">
        <v>0</v>
      </c>
      <c r="D810">
        <v>118.300003</v>
      </c>
      <c r="E810">
        <v>188.5</v>
      </c>
      <c r="F810">
        <v>5.8</v>
      </c>
      <c r="G810">
        <v>1028.400024</v>
      </c>
      <c r="H810">
        <v>757.70001200000002</v>
      </c>
      <c r="I810">
        <v>56</v>
      </c>
      <c r="J810">
        <v>36.970001000000003</v>
      </c>
      <c r="K810">
        <f t="shared" si="121"/>
        <v>0.34109587671232877</v>
      </c>
      <c r="L810">
        <f t="shared" si="122"/>
        <v>0</v>
      </c>
      <c r="M810">
        <f t="shared" si="123"/>
        <v>0.59120439506633493</v>
      </c>
      <c r="N810">
        <f t="shared" si="124"/>
        <v>0.53274759263772187</v>
      </c>
      <c r="O810">
        <f t="shared" si="125"/>
        <v>0.18012421800856465</v>
      </c>
      <c r="P810">
        <f t="shared" si="126"/>
        <v>0.66104658139534889</v>
      </c>
      <c r="Q810">
        <f t="shared" si="127"/>
        <v>0.41068746075388629</v>
      </c>
      <c r="R810">
        <f t="shared" si="128"/>
        <v>0.15109890109890109</v>
      </c>
      <c r="S810">
        <f t="shared" si="129"/>
        <v>0.43154356376089614</v>
      </c>
    </row>
    <row r="811" spans="1:19" x14ac:dyDescent="0.2">
      <c r="A811">
        <f t="shared" ca="1" si="120"/>
        <v>0.97932311369745084</v>
      </c>
      <c r="B811">
        <v>296</v>
      </c>
      <c r="C811">
        <v>0</v>
      </c>
      <c r="D811">
        <v>0</v>
      </c>
      <c r="E811">
        <v>192</v>
      </c>
      <c r="F811">
        <v>0</v>
      </c>
      <c r="G811">
        <v>1085</v>
      </c>
      <c r="H811">
        <v>765</v>
      </c>
      <c r="I811">
        <v>28</v>
      </c>
      <c r="J811">
        <v>21.65</v>
      </c>
      <c r="K811">
        <f t="shared" si="121"/>
        <v>0.44292237442922372</v>
      </c>
      <c r="L811">
        <f t="shared" si="122"/>
        <v>0</v>
      </c>
      <c r="M811">
        <f t="shared" si="123"/>
        <v>0</v>
      </c>
      <c r="N811">
        <f t="shared" si="124"/>
        <v>0.56070286487307186</v>
      </c>
      <c r="O811">
        <f t="shared" si="125"/>
        <v>0</v>
      </c>
      <c r="P811">
        <f t="shared" si="126"/>
        <v>0.82558139534883723</v>
      </c>
      <c r="Q811">
        <f t="shared" si="127"/>
        <v>0.42900153109893818</v>
      </c>
      <c r="R811">
        <f t="shared" si="128"/>
        <v>7.4175824175824176E-2</v>
      </c>
      <c r="S811">
        <f t="shared" si="129"/>
        <v>0.24068768508004698</v>
      </c>
    </row>
    <row r="812" spans="1:19" x14ac:dyDescent="0.2">
      <c r="A812">
        <f t="shared" ca="1" si="120"/>
        <v>0.99373476520655168</v>
      </c>
      <c r="B812">
        <v>168</v>
      </c>
      <c r="C812">
        <v>42.099997999999999</v>
      </c>
      <c r="D812">
        <v>163.800003</v>
      </c>
      <c r="E812">
        <v>121.800003</v>
      </c>
      <c r="F812">
        <v>5.7</v>
      </c>
      <c r="G812">
        <v>1058.6999510000001</v>
      </c>
      <c r="H812">
        <v>780.09997599999997</v>
      </c>
      <c r="I812">
        <v>14</v>
      </c>
      <c r="J812">
        <v>17.82</v>
      </c>
      <c r="K812">
        <f t="shared" si="121"/>
        <v>0.15068493150684931</v>
      </c>
      <c r="L812">
        <f t="shared" si="122"/>
        <v>0.11713967363060111</v>
      </c>
      <c r="M812">
        <f t="shared" si="123"/>
        <v>0.81859069509473181</v>
      </c>
      <c r="N812">
        <f t="shared" si="124"/>
        <v>0</v>
      </c>
      <c r="O812">
        <f t="shared" si="125"/>
        <v>0.17701862804289975</v>
      </c>
      <c r="P812">
        <f t="shared" si="126"/>
        <v>0.74912776453488383</v>
      </c>
      <c r="Q812">
        <f t="shared" si="127"/>
        <v>0.46688406223085166</v>
      </c>
      <c r="R812">
        <f t="shared" si="128"/>
        <v>3.5714285714285712E-2</v>
      </c>
      <c r="S812">
        <f t="shared" si="129"/>
        <v>0.19297371852432338</v>
      </c>
    </row>
    <row r="813" spans="1:19" x14ac:dyDescent="0.2">
      <c r="A813">
        <f t="shared" ca="1" si="120"/>
        <v>0.29527133654021764</v>
      </c>
      <c r="B813">
        <v>250</v>
      </c>
      <c r="C813">
        <v>180</v>
      </c>
      <c r="D813">
        <v>95</v>
      </c>
      <c r="E813">
        <v>159</v>
      </c>
      <c r="F813">
        <v>9.5</v>
      </c>
      <c r="G813">
        <v>860</v>
      </c>
      <c r="H813">
        <v>800</v>
      </c>
      <c r="I813">
        <v>28</v>
      </c>
      <c r="J813">
        <v>67.870002999999997</v>
      </c>
      <c r="K813">
        <f t="shared" si="121"/>
        <v>0.33789954337899542</v>
      </c>
      <c r="L813">
        <f t="shared" si="122"/>
        <v>0.50083473290208236</v>
      </c>
      <c r="M813">
        <f t="shared" si="123"/>
        <v>0.47476260445489438</v>
      </c>
      <c r="N813">
        <f t="shared" si="124"/>
        <v>0.29712458379691492</v>
      </c>
      <c r="O813">
        <f t="shared" si="125"/>
        <v>0.29503104673816627</v>
      </c>
      <c r="P813">
        <f t="shared" si="126"/>
        <v>0.17151162790697674</v>
      </c>
      <c r="Q813">
        <f t="shared" si="127"/>
        <v>0.51680886202562148</v>
      </c>
      <c r="R813">
        <f t="shared" si="128"/>
        <v>7.4175824175824176E-2</v>
      </c>
      <c r="S813">
        <f t="shared" si="129"/>
        <v>0.8164943893483092</v>
      </c>
    </row>
    <row r="814" spans="1:19" x14ac:dyDescent="0.2">
      <c r="A814">
        <f t="shared" ca="1" si="120"/>
        <v>0.69253152515020711</v>
      </c>
      <c r="B814">
        <v>362.60000600000001</v>
      </c>
      <c r="C814">
        <v>189</v>
      </c>
      <c r="D814">
        <v>0</v>
      </c>
      <c r="E814">
        <v>164.89999399999999</v>
      </c>
      <c r="F814">
        <v>11.6</v>
      </c>
      <c r="G814">
        <v>944.70001200000002</v>
      </c>
      <c r="H814">
        <v>755.79998799999998</v>
      </c>
      <c r="I814">
        <v>91</v>
      </c>
      <c r="J814">
        <v>79.300003000000004</v>
      </c>
      <c r="K814">
        <f t="shared" si="121"/>
        <v>0.59497718264840183</v>
      </c>
      <c r="L814">
        <f t="shared" si="122"/>
        <v>0.52587646954718648</v>
      </c>
      <c r="M814">
        <f t="shared" si="123"/>
        <v>0</v>
      </c>
      <c r="N814">
        <f t="shared" si="124"/>
        <v>0.34424913764175241</v>
      </c>
      <c r="O814">
        <f t="shared" si="125"/>
        <v>0.3602484360171293</v>
      </c>
      <c r="P814">
        <f t="shared" si="126"/>
        <v>0.41773259302325588</v>
      </c>
      <c r="Q814">
        <f t="shared" si="127"/>
        <v>0.40592071686426795</v>
      </c>
      <c r="R814">
        <f t="shared" si="128"/>
        <v>0.24725274725274726</v>
      </c>
      <c r="S814">
        <f t="shared" si="129"/>
        <v>0.95888881173262275</v>
      </c>
    </row>
    <row r="815" spans="1:19" x14ac:dyDescent="0.2">
      <c r="A815">
        <f t="shared" ca="1" si="120"/>
        <v>0.15993743784662551</v>
      </c>
      <c r="B815">
        <v>272.79998799999998</v>
      </c>
      <c r="C815">
        <v>181.89999399999999</v>
      </c>
      <c r="D815">
        <v>0</v>
      </c>
      <c r="E815">
        <v>185.699997</v>
      </c>
      <c r="F815">
        <v>0</v>
      </c>
      <c r="G815">
        <v>1012.400024</v>
      </c>
      <c r="H815">
        <v>714.29998799999998</v>
      </c>
      <c r="I815">
        <v>7</v>
      </c>
      <c r="J815">
        <v>19.77</v>
      </c>
      <c r="K815">
        <f t="shared" si="121"/>
        <v>0.38995431050228307</v>
      </c>
      <c r="L815">
        <f t="shared" si="122"/>
        <v>0.50612130505489106</v>
      </c>
      <c r="M815">
        <f t="shared" si="123"/>
        <v>0</v>
      </c>
      <c r="N815">
        <f t="shared" si="124"/>
        <v>0.51038335088777997</v>
      </c>
      <c r="O815">
        <f t="shared" si="125"/>
        <v>0</v>
      </c>
      <c r="P815">
        <f t="shared" si="126"/>
        <v>0.61453495348837217</v>
      </c>
      <c r="Q815">
        <f t="shared" si="127"/>
        <v>0.30180631019405779</v>
      </c>
      <c r="R815">
        <f t="shared" si="128"/>
        <v>1.6483516483516484E-2</v>
      </c>
      <c r="S815">
        <f t="shared" si="129"/>
        <v>0.21726673021718523</v>
      </c>
    </row>
    <row r="816" spans="1:19" x14ac:dyDescent="0.2">
      <c r="A816">
        <f t="shared" ca="1" si="120"/>
        <v>0.47568947113067428</v>
      </c>
      <c r="B816">
        <v>222.39999399999999</v>
      </c>
      <c r="C816">
        <v>0</v>
      </c>
      <c r="D816">
        <v>96.699996999999996</v>
      </c>
      <c r="E816">
        <v>189.300003</v>
      </c>
      <c r="F816">
        <v>4.5</v>
      </c>
      <c r="G816">
        <v>967.09997599999997</v>
      </c>
      <c r="H816">
        <v>870.29998799999998</v>
      </c>
      <c r="I816">
        <v>3</v>
      </c>
      <c r="J816">
        <v>11.58</v>
      </c>
      <c r="K816">
        <f t="shared" si="121"/>
        <v>0.27488583105022829</v>
      </c>
      <c r="L816">
        <f t="shared" si="122"/>
        <v>0</v>
      </c>
      <c r="M816">
        <f t="shared" si="123"/>
        <v>0.48325834133158391</v>
      </c>
      <c r="N816">
        <f t="shared" si="124"/>
        <v>0.53913739311032094</v>
      </c>
      <c r="O816">
        <f t="shared" si="125"/>
        <v>0.13975154845492085</v>
      </c>
      <c r="P816">
        <f t="shared" si="126"/>
        <v>0.48284876744186039</v>
      </c>
      <c r="Q816">
        <f t="shared" si="127"/>
        <v>0.69317612803870321</v>
      </c>
      <c r="R816">
        <f t="shared" si="128"/>
        <v>5.4945054945054949E-3</v>
      </c>
      <c r="S816">
        <f t="shared" si="129"/>
        <v>0.11523608110716534</v>
      </c>
    </row>
    <row r="817" spans="1:19" x14ac:dyDescent="0.2">
      <c r="A817">
        <f t="shared" ca="1" si="120"/>
        <v>0.18644710732045378</v>
      </c>
      <c r="B817">
        <v>385</v>
      </c>
      <c r="C817">
        <v>0</v>
      </c>
      <c r="D817">
        <v>0</v>
      </c>
      <c r="E817">
        <v>186</v>
      </c>
      <c r="F817">
        <v>0</v>
      </c>
      <c r="G817">
        <v>966</v>
      </c>
      <c r="H817">
        <v>763</v>
      </c>
      <c r="I817">
        <v>7</v>
      </c>
      <c r="J817">
        <v>23.219999000000001</v>
      </c>
      <c r="K817">
        <f t="shared" si="121"/>
        <v>0.64611872146118721</v>
      </c>
      <c r="L817">
        <f t="shared" si="122"/>
        <v>0</v>
      </c>
      <c r="M817">
        <f t="shared" si="123"/>
        <v>0</v>
      </c>
      <c r="N817">
        <f t="shared" si="124"/>
        <v>0.51277954104104329</v>
      </c>
      <c r="O817">
        <f t="shared" si="125"/>
        <v>0</v>
      </c>
      <c r="P817">
        <f t="shared" si="126"/>
        <v>0.47965116279069769</v>
      </c>
      <c r="Q817">
        <f t="shared" si="127"/>
        <v>0.42398396933169913</v>
      </c>
      <c r="R817">
        <f t="shared" si="128"/>
        <v>1.6483516483516484E-2</v>
      </c>
      <c r="S817">
        <f t="shared" si="129"/>
        <v>0.26024666152352466</v>
      </c>
    </row>
    <row r="818" spans="1:19" x14ac:dyDescent="0.2">
      <c r="A818">
        <f t="shared" ca="1" si="120"/>
        <v>0.98557057327821151</v>
      </c>
      <c r="B818">
        <v>436</v>
      </c>
      <c r="C818">
        <v>0</v>
      </c>
      <c r="D818">
        <v>0</v>
      </c>
      <c r="E818">
        <v>218</v>
      </c>
      <c r="F818">
        <v>0</v>
      </c>
      <c r="G818">
        <v>838.40002400000003</v>
      </c>
      <c r="H818">
        <v>719.70001200000002</v>
      </c>
      <c r="I818">
        <v>28</v>
      </c>
      <c r="J818">
        <v>23.85</v>
      </c>
      <c r="K818">
        <f t="shared" si="121"/>
        <v>0.76255707762557079</v>
      </c>
      <c r="L818">
        <f t="shared" si="122"/>
        <v>0</v>
      </c>
      <c r="M818">
        <f t="shared" si="123"/>
        <v>0</v>
      </c>
      <c r="N818">
        <f t="shared" si="124"/>
        <v>0.76837060147852876</v>
      </c>
      <c r="O818">
        <f t="shared" si="125"/>
        <v>0</v>
      </c>
      <c r="P818">
        <f t="shared" si="126"/>
        <v>0.10872100000000008</v>
      </c>
      <c r="Q818">
        <f t="shared" si="127"/>
        <v>0.31535378717634449</v>
      </c>
      <c r="R818">
        <f t="shared" si="128"/>
        <v>7.4175824175824176E-2</v>
      </c>
      <c r="S818">
        <f t="shared" si="129"/>
        <v>0.26809518545148092</v>
      </c>
    </row>
    <row r="819" spans="1:19" x14ac:dyDescent="0.2">
      <c r="A819">
        <f t="shared" ca="1" si="120"/>
        <v>0.66729993583866398</v>
      </c>
      <c r="B819">
        <v>427.5</v>
      </c>
      <c r="C819">
        <v>47.5</v>
      </c>
      <c r="D819">
        <v>0</v>
      </c>
      <c r="E819">
        <v>228</v>
      </c>
      <c r="F819">
        <v>0</v>
      </c>
      <c r="G819">
        <v>932</v>
      </c>
      <c r="H819">
        <v>594</v>
      </c>
      <c r="I819">
        <v>28</v>
      </c>
      <c r="J819">
        <v>37.43</v>
      </c>
      <c r="K819">
        <f t="shared" si="121"/>
        <v>0.74315068493150682</v>
      </c>
      <c r="L819">
        <f t="shared" si="122"/>
        <v>0.13216472118249395</v>
      </c>
      <c r="M819">
        <f t="shared" si="123"/>
        <v>0</v>
      </c>
      <c r="N819">
        <f t="shared" si="124"/>
        <v>0.84824280786524298</v>
      </c>
      <c r="O819">
        <f t="shared" si="125"/>
        <v>0</v>
      </c>
      <c r="P819">
        <f t="shared" si="126"/>
        <v>0.3808139534883721</v>
      </c>
      <c r="Q819">
        <f t="shared" si="127"/>
        <v>0</v>
      </c>
      <c r="R819">
        <f t="shared" si="128"/>
        <v>7.4175824175824176E-2</v>
      </c>
      <c r="S819">
        <f t="shared" si="129"/>
        <v>0.43727421047151394</v>
      </c>
    </row>
    <row r="820" spans="1:19" x14ac:dyDescent="0.2">
      <c r="A820">
        <f t="shared" ca="1" si="120"/>
        <v>4.4612758155027077E-3</v>
      </c>
      <c r="B820">
        <v>325</v>
      </c>
      <c r="C820">
        <v>0</v>
      </c>
      <c r="D820">
        <v>0</v>
      </c>
      <c r="E820">
        <v>184</v>
      </c>
      <c r="F820">
        <v>0</v>
      </c>
      <c r="G820">
        <v>1063</v>
      </c>
      <c r="H820">
        <v>783</v>
      </c>
      <c r="I820">
        <v>28</v>
      </c>
      <c r="J820">
        <v>30.57</v>
      </c>
      <c r="K820">
        <f t="shared" si="121"/>
        <v>0.5091324200913242</v>
      </c>
      <c r="L820">
        <f t="shared" si="122"/>
        <v>0</v>
      </c>
      <c r="M820">
        <f t="shared" si="123"/>
        <v>0</v>
      </c>
      <c r="N820">
        <f t="shared" si="124"/>
        <v>0.49680509976370046</v>
      </c>
      <c r="O820">
        <f t="shared" si="125"/>
        <v>0</v>
      </c>
      <c r="P820">
        <f t="shared" si="126"/>
        <v>0.76162790697674421</v>
      </c>
      <c r="Q820">
        <f t="shared" si="127"/>
        <v>0.47415958700408956</v>
      </c>
      <c r="R820">
        <f t="shared" si="128"/>
        <v>7.4175824175824176E-2</v>
      </c>
      <c r="S820">
        <f t="shared" si="129"/>
        <v>0.35181264113149724</v>
      </c>
    </row>
    <row r="821" spans="1:19" x14ac:dyDescent="0.2">
      <c r="A821">
        <f t="shared" ca="1" si="120"/>
        <v>0.61843816277349684</v>
      </c>
      <c r="B821">
        <v>475</v>
      </c>
      <c r="C821">
        <v>0</v>
      </c>
      <c r="D821">
        <v>0</v>
      </c>
      <c r="E821">
        <v>228</v>
      </c>
      <c r="F821">
        <v>0</v>
      </c>
      <c r="G821">
        <v>932</v>
      </c>
      <c r="H821">
        <v>594</v>
      </c>
      <c r="I821">
        <v>28</v>
      </c>
      <c r="J821">
        <v>39.290000999999997</v>
      </c>
      <c r="K821">
        <f t="shared" si="121"/>
        <v>0.85159817351598177</v>
      </c>
      <c r="L821">
        <f t="shared" si="122"/>
        <v>0</v>
      </c>
      <c r="M821">
        <f t="shared" si="123"/>
        <v>0</v>
      </c>
      <c r="N821">
        <f t="shared" si="124"/>
        <v>0.84824280786524298</v>
      </c>
      <c r="O821">
        <f t="shared" si="125"/>
        <v>0</v>
      </c>
      <c r="P821">
        <f t="shared" si="126"/>
        <v>0.3808139534883721</v>
      </c>
      <c r="Q821">
        <f t="shared" si="127"/>
        <v>0</v>
      </c>
      <c r="R821">
        <f t="shared" si="128"/>
        <v>7.4175824175824176E-2</v>
      </c>
      <c r="S821">
        <f t="shared" si="129"/>
        <v>0.46044601869804452</v>
      </c>
    </row>
    <row r="822" spans="1:19" x14ac:dyDescent="0.2">
      <c r="A822">
        <f t="shared" ca="1" si="120"/>
        <v>0.91950551746558373</v>
      </c>
      <c r="B822">
        <v>198.60000600000001</v>
      </c>
      <c r="C822">
        <v>132.39999399999999</v>
      </c>
      <c r="D822">
        <v>0</v>
      </c>
      <c r="E822">
        <v>192</v>
      </c>
      <c r="F822">
        <v>0</v>
      </c>
      <c r="G822">
        <v>978.40002400000003</v>
      </c>
      <c r="H822">
        <v>825.5</v>
      </c>
      <c r="I822">
        <v>7</v>
      </c>
      <c r="J822">
        <v>14.64</v>
      </c>
      <c r="K822">
        <f t="shared" si="121"/>
        <v>0.22054795890410961</v>
      </c>
      <c r="L822">
        <f t="shared" si="122"/>
        <v>0.36839175350681835</v>
      </c>
      <c r="M822">
        <f t="shared" si="123"/>
        <v>0</v>
      </c>
      <c r="N822">
        <f t="shared" si="124"/>
        <v>0.56070286487307186</v>
      </c>
      <c r="O822">
        <f t="shared" si="125"/>
        <v>0</v>
      </c>
      <c r="P822">
        <f t="shared" si="126"/>
        <v>0.51569774418604664</v>
      </c>
      <c r="Q822">
        <f t="shared" si="127"/>
        <v>0.58078277455791927</v>
      </c>
      <c r="R822">
        <f t="shared" si="128"/>
        <v>1.6483516483516484E-2</v>
      </c>
      <c r="S822">
        <f t="shared" si="129"/>
        <v>0.15335742253288706</v>
      </c>
    </row>
    <row r="823" spans="1:19" x14ac:dyDescent="0.2">
      <c r="A823">
        <f t="shared" ca="1" si="120"/>
        <v>0.46656249000512429</v>
      </c>
      <c r="B823">
        <v>250</v>
      </c>
      <c r="C823">
        <v>0</v>
      </c>
      <c r="D823">
        <v>95.699996999999996</v>
      </c>
      <c r="E823">
        <v>187.39999399999999</v>
      </c>
      <c r="F823">
        <v>5.5</v>
      </c>
      <c r="G823">
        <v>956.90002400000003</v>
      </c>
      <c r="H823">
        <v>861.20001200000002</v>
      </c>
      <c r="I823">
        <v>100</v>
      </c>
      <c r="J823">
        <v>42.349997999999999</v>
      </c>
      <c r="K823">
        <f t="shared" si="121"/>
        <v>0.33789954337899542</v>
      </c>
      <c r="L823">
        <f t="shared" si="122"/>
        <v>0</v>
      </c>
      <c r="M823">
        <f t="shared" si="123"/>
        <v>0.47826084023205873</v>
      </c>
      <c r="N823">
        <f t="shared" si="124"/>
        <v>0.52396160201185937</v>
      </c>
      <c r="O823">
        <f t="shared" si="125"/>
        <v>0.17080744811156992</v>
      </c>
      <c r="P823">
        <f t="shared" si="126"/>
        <v>0.45319774418604658</v>
      </c>
      <c r="Q823">
        <f t="shared" si="127"/>
        <v>0.67034628220850678</v>
      </c>
      <c r="R823">
        <f t="shared" si="128"/>
        <v>0.27197802197802196</v>
      </c>
      <c r="S823">
        <f t="shared" si="129"/>
        <v>0.49856732274990218</v>
      </c>
    </row>
    <row r="824" spans="1:19" x14ac:dyDescent="0.2">
      <c r="A824">
        <f t="shared" ca="1" si="120"/>
        <v>9.6297937429096869E-2</v>
      </c>
      <c r="B824">
        <v>376</v>
      </c>
      <c r="C824">
        <v>0</v>
      </c>
      <c r="D824">
        <v>0</v>
      </c>
      <c r="E824">
        <v>214.60000600000001</v>
      </c>
      <c r="F824">
        <v>0</v>
      </c>
      <c r="G824">
        <v>1003.5</v>
      </c>
      <c r="H824">
        <v>762.40002400000003</v>
      </c>
      <c r="I824">
        <v>28</v>
      </c>
      <c r="J824">
        <v>31.969999000000001</v>
      </c>
      <c r="K824">
        <f t="shared" si="121"/>
        <v>0.62557077625570778</v>
      </c>
      <c r="L824">
        <f t="shared" si="122"/>
        <v>0</v>
      </c>
      <c r="M824">
        <f t="shared" si="123"/>
        <v>0</v>
      </c>
      <c r="N824">
        <f t="shared" si="124"/>
        <v>0.74121409923036985</v>
      </c>
      <c r="O824">
        <f t="shared" si="125"/>
        <v>0</v>
      </c>
      <c r="P824">
        <f t="shared" si="126"/>
        <v>0.58866279069767447</v>
      </c>
      <c r="Q824">
        <f t="shared" si="127"/>
        <v>0.42247876101226872</v>
      </c>
      <c r="R824">
        <f t="shared" si="128"/>
        <v>7.4175824175824176E-2</v>
      </c>
      <c r="S824">
        <f t="shared" si="129"/>
        <v>0.36925376527354598</v>
      </c>
    </row>
    <row r="825" spans="1:19" x14ac:dyDescent="0.2">
      <c r="A825">
        <f t="shared" ca="1" si="120"/>
        <v>0.51857422007420739</v>
      </c>
      <c r="B825">
        <v>387</v>
      </c>
      <c r="C825">
        <v>20</v>
      </c>
      <c r="D825">
        <v>94</v>
      </c>
      <c r="E825">
        <v>157</v>
      </c>
      <c r="F825">
        <v>13.9</v>
      </c>
      <c r="G825">
        <v>938</v>
      </c>
      <c r="H825">
        <v>845</v>
      </c>
      <c r="I825">
        <v>7</v>
      </c>
      <c r="J825">
        <v>45.900002000000001</v>
      </c>
      <c r="K825">
        <f t="shared" si="121"/>
        <v>0.65068493150684936</v>
      </c>
      <c r="L825">
        <f t="shared" si="122"/>
        <v>5.5648303655786928E-2</v>
      </c>
      <c r="M825">
        <f t="shared" si="123"/>
        <v>0.4697651033553692</v>
      </c>
      <c r="N825">
        <f t="shared" si="124"/>
        <v>0.2811501425195721</v>
      </c>
      <c r="O825">
        <f t="shared" si="125"/>
        <v>0.43167700522742219</v>
      </c>
      <c r="P825">
        <f t="shared" si="126"/>
        <v>0.39825581395348836</v>
      </c>
      <c r="Q825">
        <f t="shared" si="127"/>
        <v>0.62970400178849995</v>
      </c>
      <c r="R825">
        <f t="shared" si="128"/>
        <v>1.6483516483516484E-2</v>
      </c>
      <c r="S825">
        <f t="shared" si="129"/>
        <v>0.54279311181744394</v>
      </c>
    </row>
    <row r="826" spans="1:19" x14ac:dyDescent="0.2">
      <c r="A826">
        <f t="shared" ca="1" si="120"/>
        <v>0.73538009589823927</v>
      </c>
      <c r="B826">
        <v>310</v>
      </c>
      <c r="C826">
        <v>0</v>
      </c>
      <c r="D826">
        <v>0</v>
      </c>
      <c r="E826">
        <v>192</v>
      </c>
      <c r="F826">
        <v>0</v>
      </c>
      <c r="G826">
        <v>970</v>
      </c>
      <c r="H826">
        <v>850</v>
      </c>
      <c r="I826">
        <v>180</v>
      </c>
      <c r="J826">
        <v>37.330002</v>
      </c>
      <c r="K826">
        <f t="shared" si="121"/>
        <v>0.47488584474885842</v>
      </c>
      <c r="L826">
        <f t="shared" si="122"/>
        <v>0</v>
      </c>
      <c r="M826">
        <f t="shared" si="123"/>
        <v>0</v>
      </c>
      <c r="N826">
        <f t="shared" si="124"/>
        <v>0.56070286487307186</v>
      </c>
      <c r="O826">
        <f t="shared" si="125"/>
        <v>0</v>
      </c>
      <c r="P826">
        <f t="shared" si="126"/>
        <v>0.49127906976744184</v>
      </c>
      <c r="Q826">
        <f t="shared" si="127"/>
        <v>0.64224790620659755</v>
      </c>
      <c r="R826">
        <f t="shared" si="128"/>
        <v>0.49175824175824173</v>
      </c>
      <c r="S826">
        <f t="shared" si="129"/>
        <v>0.43602843991599455</v>
      </c>
    </row>
    <row r="827" spans="1:19" x14ac:dyDescent="0.2">
      <c r="A827">
        <f t="shared" ca="1" si="120"/>
        <v>0.74879864636601845</v>
      </c>
      <c r="B827">
        <v>333</v>
      </c>
      <c r="C827">
        <v>0</v>
      </c>
      <c r="D827">
        <v>0</v>
      </c>
      <c r="E827">
        <v>192</v>
      </c>
      <c r="F827">
        <v>0</v>
      </c>
      <c r="G827">
        <v>931.20001200000002</v>
      </c>
      <c r="H827">
        <v>842.59997599999997</v>
      </c>
      <c r="I827">
        <v>28</v>
      </c>
      <c r="J827">
        <v>31.969999000000001</v>
      </c>
      <c r="K827">
        <f t="shared" si="121"/>
        <v>0.5273972602739726</v>
      </c>
      <c r="L827">
        <f t="shared" si="122"/>
        <v>0</v>
      </c>
      <c r="M827">
        <f t="shared" si="123"/>
        <v>0</v>
      </c>
      <c r="N827">
        <f t="shared" si="124"/>
        <v>0.56070286487307186</v>
      </c>
      <c r="O827">
        <f t="shared" si="125"/>
        <v>0</v>
      </c>
      <c r="P827">
        <f t="shared" si="126"/>
        <v>0.37848840697674424</v>
      </c>
      <c r="Q827">
        <f t="shared" si="127"/>
        <v>0.6236828674570718</v>
      </c>
      <c r="R827">
        <f t="shared" si="128"/>
        <v>7.4175824175824176E-2</v>
      </c>
      <c r="S827">
        <f t="shared" si="129"/>
        <v>0.36925376527354598</v>
      </c>
    </row>
    <row r="828" spans="1:19" x14ac:dyDescent="0.2">
      <c r="A828">
        <f t="shared" ca="1" si="120"/>
        <v>0.67786485380547412</v>
      </c>
      <c r="B828">
        <v>331</v>
      </c>
      <c r="C828">
        <v>0</v>
      </c>
      <c r="D828">
        <v>0</v>
      </c>
      <c r="E828">
        <v>192</v>
      </c>
      <c r="F828">
        <v>0</v>
      </c>
      <c r="G828">
        <v>1025</v>
      </c>
      <c r="H828">
        <v>821</v>
      </c>
      <c r="I828">
        <v>3</v>
      </c>
      <c r="J828">
        <v>14.31</v>
      </c>
      <c r="K828">
        <f t="shared" si="121"/>
        <v>0.52283105022831056</v>
      </c>
      <c r="L828">
        <f t="shared" si="122"/>
        <v>0</v>
      </c>
      <c r="M828">
        <f t="shared" si="123"/>
        <v>0</v>
      </c>
      <c r="N828">
        <f t="shared" si="124"/>
        <v>0.56070286487307186</v>
      </c>
      <c r="O828">
        <f t="shared" si="125"/>
        <v>0</v>
      </c>
      <c r="P828">
        <f t="shared" si="126"/>
        <v>0.65116279069767447</v>
      </c>
      <c r="Q828">
        <f t="shared" si="127"/>
        <v>0.56949326058163141</v>
      </c>
      <c r="R828">
        <f t="shared" si="128"/>
        <v>5.4945054945054949E-3</v>
      </c>
      <c r="S828">
        <f t="shared" si="129"/>
        <v>0.149246297477172</v>
      </c>
    </row>
    <row r="829" spans="1:19" x14ac:dyDescent="0.2">
      <c r="A829">
        <f t="shared" ca="1" si="120"/>
        <v>0.77423569405015646</v>
      </c>
      <c r="B829">
        <v>108.300003</v>
      </c>
      <c r="C829">
        <v>162.39999399999999</v>
      </c>
      <c r="D829">
        <v>0</v>
      </c>
      <c r="E829">
        <v>203.5</v>
      </c>
      <c r="F829">
        <v>0</v>
      </c>
      <c r="G829">
        <v>938.20001200000002</v>
      </c>
      <c r="H829">
        <v>849</v>
      </c>
      <c r="I829">
        <v>7</v>
      </c>
      <c r="J829">
        <v>7.72</v>
      </c>
      <c r="K829">
        <f t="shared" si="121"/>
        <v>1.4383568493150693E-2</v>
      </c>
      <c r="L829">
        <f t="shared" si="122"/>
        <v>0.45186420899049873</v>
      </c>
      <c r="M829">
        <f t="shared" si="123"/>
        <v>0</v>
      </c>
      <c r="N829">
        <f t="shared" si="124"/>
        <v>0.65255590221779314</v>
      </c>
      <c r="O829">
        <f t="shared" si="125"/>
        <v>0</v>
      </c>
      <c r="P829">
        <f t="shared" si="126"/>
        <v>0.39883724418604655</v>
      </c>
      <c r="Q829">
        <f t="shared" si="127"/>
        <v>0.63973912532297794</v>
      </c>
      <c r="R829">
        <f t="shared" si="128"/>
        <v>1.6483516483516484E-2</v>
      </c>
      <c r="S829">
        <f t="shared" si="129"/>
        <v>6.7148375910013103E-2</v>
      </c>
    </row>
    <row r="830" spans="1:19" x14ac:dyDescent="0.2">
      <c r="A830">
        <f t="shared" ca="1" si="120"/>
        <v>0.54200409403447602</v>
      </c>
      <c r="B830">
        <v>349</v>
      </c>
      <c r="C830">
        <v>0</v>
      </c>
      <c r="D830">
        <v>0</v>
      </c>
      <c r="E830">
        <v>192</v>
      </c>
      <c r="F830">
        <v>0</v>
      </c>
      <c r="G830">
        <v>1056</v>
      </c>
      <c r="H830">
        <v>809</v>
      </c>
      <c r="I830">
        <v>3</v>
      </c>
      <c r="J830">
        <v>15.87</v>
      </c>
      <c r="K830">
        <f t="shared" si="121"/>
        <v>0.5639269406392694</v>
      </c>
      <c r="L830">
        <f t="shared" si="122"/>
        <v>0</v>
      </c>
      <c r="M830">
        <f t="shared" si="123"/>
        <v>0</v>
      </c>
      <c r="N830">
        <f t="shared" si="124"/>
        <v>0.56070286487307186</v>
      </c>
      <c r="O830">
        <f t="shared" si="125"/>
        <v>0</v>
      </c>
      <c r="P830">
        <f t="shared" si="126"/>
        <v>0.74127906976744184</v>
      </c>
      <c r="Q830">
        <f t="shared" si="127"/>
        <v>0.53938788997819709</v>
      </c>
      <c r="R830">
        <f t="shared" si="128"/>
        <v>5.4945054945054949E-3</v>
      </c>
      <c r="S830">
        <f t="shared" si="129"/>
        <v>0.16868070683146147</v>
      </c>
    </row>
    <row r="831" spans="1:19" x14ac:dyDescent="0.2">
      <c r="A831">
        <f t="shared" ca="1" si="120"/>
        <v>0.76211047431397816</v>
      </c>
      <c r="B831">
        <v>213.5</v>
      </c>
      <c r="C831">
        <v>0</v>
      </c>
      <c r="D831">
        <v>174.199997</v>
      </c>
      <c r="E831">
        <v>159.199997</v>
      </c>
      <c r="F831">
        <v>11.7</v>
      </c>
      <c r="G831">
        <v>1043.599976</v>
      </c>
      <c r="H831">
        <v>771.90002400000003</v>
      </c>
      <c r="I831">
        <v>28</v>
      </c>
      <c r="J831">
        <v>44.639999000000003</v>
      </c>
      <c r="K831">
        <f t="shared" si="121"/>
        <v>0.2545662100456621</v>
      </c>
      <c r="L831">
        <f t="shared" si="122"/>
        <v>0</v>
      </c>
      <c r="M831">
        <f t="shared" si="123"/>
        <v>0.87056467654478731</v>
      </c>
      <c r="N831">
        <f t="shared" si="124"/>
        <v>0.29872200396298726</v>
      </c>
      <c r="O831">
        <f t="shared" si="125"/>
        <v>0.3633540259827942</v>
      </c>
      <c r="P831">
        <f t="shared" si="126"/>
        <v>0.70523248837209296</v>
      </c>
      <c r="Q831">
        <f t="shared" si="127"/>
        <v>0.44631217940665419</v>
      </c>
      <c r="R831">
        <f t="shared" si="128"/>
        <v>7.4175824175824176E-2</v>
      </c>
      <c r="S831">
        <f t="shared" si="129"/>
        <v>0.52709605150357675</v>
      </c>
    </row>
    <row r="832" spans="1:19" x14ac:dyDescent="0.2">
      <c r="A832">
        <f t="shared" ca="1" si="120"/>
        <v>0.87729763425513607</v>
      </c>
      <c r="B832">
        <v>218.199997</v>
      </c>
      <c r="C832">
        <v>54.599997999999999</v>
      </c>
      <c r="D832">
        <v>123.800003</v>
      </c>
      <c r="E832">
        <v>140.800003</v>
      </c>
      <c r="F832">
        <v>11.9</v>
      </c>
      <c r="G832">
        <v>1075.6999510000001</v>
      </c>
      <c r="H832">
        <v>792.70001200000002</v>
      </c>
      <c r="I832">
        <v>3</v>
      </c>
      <c r="J832">
        <v>27.42</v>
      </c>
      <c r="K832">
        <f t="shared" si="121"/>
        <v>0.26529679680365298</v>
      </c>
      <c r="L832">
        <f t="shared" si="122"/>
        <v>0.15191986341546795</v>
      </c>
      <c r="M832">
        <f t="shared" si="123"/>
        <v>0.61869065111372357</v>
      </c>
      <c r="N832">
        <f t="shared" si="124"/>
        <v>0.151757192134757</v>
      </c>
      <c r="O832">
        <f t="shared" si="125"/>
        <v>0.36956520591412406</v>
      </c>
      <c r="P832">
        <f t="shared" si="126"/>
        <v>0.79854636918604671</v>
      </c>
      <c r="Q832">
        <f t="shared" si="127"/>
        <v>0.49849479168056959</v>
      </c>
      <c r="R832">
        <f t="shared" si="128"/>
        <v>5.4945054945054949E-3</v>
      </c>
      <c r="S832">
        <f t="shared" si="129"/>
        <v>0.31257008378148959</v>
      </c>
    </row>
    <row r="833" spans="1:19" x14ac:dyDescent="0.2">
      <c r="A833">
        <f t="shared" ca="1" si="120"/>
        <v>0.73714329202379147</v>
      </c>
      <c r="B833">
        <v>446</v>
      </c>
      <c r="C833">
        <v>24</v>
      </c>
      <c r="D833">
        <v>79</v>
      </c>
      <c r="E833">
        <v>162</v>
      </c>
      <c r="F833">
        <v>11.6</v>
      </c>
      <c r="G833">
        <v>967</v>
      </c>
      <c r="H833">
        <v>712</v>
      </c>
      <c r="I833">
        <v>28</v>
      </c>
      <c r="J833">
        <v>57.029998999999997</v>
      </c>
      <c r="K833">
        <f t="shared" si="121"/>
        <v>0.78538812785388123</v>
      </c>
      <c r="L833">
        <f t="shared" si="122"/>
        <v>6.6777964386944319E-2</v>
      </c>
      <c r="M833">
        <f t="shared" si="123"/>
        <v>0.39480258686249114</v>
      </c>
      <c r="N833">
        <f t="shared" si="124"/>
        <v>0.32108624571292921</v>
      </c>
      <c r="O833">
        <f t="shared" si="125"/>
        <v>0.3602484360171293</v>
      </c>
      <c r="P833">
        <f t="shared" si="126"/>
        <v>0.48255813953488375</v>
      </c>
      <c r="Q833">
        <f t="shared" si="127"/>
        <v>0.29603614426710356</v>
      </c>
      <c r="R833">
        <f t="shared" si="128"/>
        <v>7.4175824175824176E-2</v>
      </c>
      <c r="S833">
        <f t="shared" si="129"/>
        <v>0.68145011041360681</v>
      </c>
    </row>
    <row r="834" spans="1:19" x14ac:dyDescent="0.2">
      <c r="A834">
        <f t="shared" ref="A834:A897" ca="1" si="130">RAND()</f>
        <v>0.6004359593901788</v>
      </c>
      <c r="B834">
        <v>480</v>
      </c>
      <c r="C834">
        <v>0</v>
      </c>
      <c r="D834">
        <v>0</v>
      </c>
      <c r="E834">
        <v>192</v>
      </c>
      <c r="F834">
        <v>0</v>
      </c>
      <c r="G834">
        <v>936</v>
      </c>
      <c r="H834">
        <v>721</v>
      </c>
      <c r="I834">
        <v>90</v>
      </c>
      <c r="J834">
        <v>54.279998999999997</v>
      </c>
      <c r="K834">
        <f t="shared" ref="K834:K897" si="131">(B834 - 102)/(540-102)</f>
        <v>0.86301369863013699</v>
      </c>
      <c r="L834">
        <f t="shared" ref="L834:L897" si="132">(C834 - 0)/(359.399994)</f>
        <v>0</v>
      </c>
      <c r="M834">
        <f t="shared" ref="M834:M897" si="133">(D834 )/(200.100006)</f>
        <v>0</v>
      </c>
      <c r="N834">
        <f t="shared" ref="N834:N897" si="134">(E834 - 121.800003)/(247-121.800003)</f>
        <v>0.56070286487307186</v>
      </c>
      <c r="O834">
        <f t="shared" ref="O834:O897" si="135">(F834)/(32.200001)</f>
        <v>0</v>
      </c>
      <c r="P834">
        <f t="shared" ref="P834:P897" si="136">(G834 - 801)/(1145-801)</f>
        <v>0.39244186046511625</v>
      </c>
      <c r="Q834">
        <f t="shared" ref="Q834:Q897" si="137">(H834 - 594)/(992.599976-594)</f>
        <v>0.31861517221967922</v>
      </c>
      <c r="R834">
        <f t="shared" ref="R834:R897" si="138">(I834 - 1)/(365-1)</f>
        <v>0.2445054945054945</v>
      </c>
      <c r="S834">
        <f t="shared" ref="S834:S897" si="139">(J834 - 2.33)/(82.599998-2.33)</f>
        <v>0.64719073494931445</v>
      </c>
    </row>
    <row r="835" spans="1:19" x14ac:dyDescent="0.2">
      <c r="A835">
        <f t="shared" ca="1" si="130"/>
        <v>0.78165943852833275</v>
      </c>
      <c r="B835">
        <v>304</v>
      </c>
      <c r="C835">
        <v>76</v>
      </c>
      <c r="D835">
        <v>0</v>
      </c>
      <c r="E835">
        <v>228</v>
      </c>
      <c r="F835">
        <v>0</v>
      </c>
      <c r="G835">
        <v>932</v>
      </c>
      <c r="H835">
        <v>670</v>
      </c>
      <c r="I835">
        <v>180</v>
      </c>
      <c r="J835">
        <v>50.950001</v>
      </c>
      <c r="K835">
        <f t="shared" si="131"/>
        <v>0.46118721461187212</v>
      </c>
      <c r="L835">
        <f t="shared" si="132"/>
        <v>0.21146355389199034</v>
      </c>
      <c r="M835">
        <f t="shared" si="133"/>
        <v>0</v>
      </c>
      <c r="N835">
        <f t="shared" si="134"/>
        <v>0.84824280786524298</v>
      </c>
      <c r="O835">
        <f t="shared" si="135"/>
        <v>0</v>
      </c>
      <c r="P835">
        <f t="shared" si="136"/>
        <v>0.3808139534883721</v>
      </c>
      <c r="Q835">
        <f t="shared" si="137"/>
        <v>0.19066734715508363</v>
      </c>
      <c r="R835">
        <f t="shared" si="138"/>
        <v>0.49175824175824173</v>
      </c>
      <c r="S835">
        <f t="shared" si="139"/>
        <v>0.60570577066664433</v>
      </c>
    </row>
    <row r="836" spans="1:19" x14ac:dyDescent="0.2">
      <c r="A836">
        <f t="shared" ca="1" si="130"/>
        <v>0.61942071261621534</v>
      </c>
      <c r="B836">
        <v>202</v>
      </c>
      <c r="C836">
        <v>11</v>
      </c>
      <c r="D836">
        <v>141</v>
      </c>
      <c r="E836">
        <v>206</v>
      </c>
      <c r="F836">
        <v>1.7</v>
      </c>
      <c r="G836">
        <v>942</v>
      </c>
      <c r="H836">
        <v>801</v>
      </c>
      <c r="I836">
        <v>56</v>
      </c>
      <c r="J836">
        <v>23.25</v>
      </c>
      <c r="K836">
        <f t="shared" si="131"/>
        <v>0.22831050228310501</v>
      </c>
      <c r="L836">
        <f t="shared" si="132"/>
        <v>3.060656701068281E-2</v>
      </c>
      <c r="M836">
        <f t="shared" si="133"/>
        <v>0.70464765503305382</v>
      </c>
      <c r="N836">
        <f t="shared" si="134"/>
        <v>0.67252395381447172</v>
      </c>
      <c r="O836">
        <f t="shared" si="135"/>
        <v>5.2795029416303429E-2</v>
      </c>
      <c r="P836">
        <f t="shared" si="136"/>
        <v>0.40988372093023256</v>
      </c>
      <c r="Q836">
        <f t="shared" si="137"/>
        <v>0.51931764290924098</v>
      </c>
      <c r="R836">
        <f t="shared" si="138"/>
        <v>0.15109890109890109</v>
      </c>
      <c r="S836">
        <f t="shared" si="139"/>
        <v>0.26062041262290803</v>
      </c>
    </row>
    <row r="837" spans="1:19" x14ac:dyDescent="0.2">
      <c r="A837">
        <f t="shared" ca="1" si="130"/>
        <v>0.32101132522081455</v>
      </c>
      <c r="B837">
        <v>277.10000600000001</v>
      </c>
      <c r="C837">
        <v>0</v>
      </c>
      <c r="D837">
        <v>97.400002000000001</v>
      </c>
      <c r="E837">
        <v>160.60000600000001</v>
      </c>
      <c r="F837">
        <v>11.8</v>
      </c>
      <c r="G837">
        <v>973.90002400000003</v>
      </c>
      <c r="H837">
        <v>875.59997599999997</v>
      </c>
      <c r="I837">
        <v>28</v>
      </c>
      <c r="J837">
        <v>48.279998999999997</v>
      </c>
      <c r="K837">
        <f t="shared" si="131"/>
        <v>0.39977170319634703</v>
      </c>
      <c r="L837">
        <f t="shared" si="132"/>
        <v>0</v>
      </c>
      <c r="M837">
        <f t="shared" si="133"/>
        <v>0.48675661708875712</v>
      </c>
      <c r="N837">
        <f t="shared" si="134"/>
        <v>0.30990418474211312</v>
      </c>
      <c r="O837">
        <f t="shared" si="135"/>
        <v>0.36645961594845916</v>
      </c>
      <c r="P837">
        <f t="shared" si="136"/>
        <v>0.5026163488372094</v>
      </c>
      <c r="Q837">
        <f t="shared" si="137"/>
        <v>0.70647263661651594</v>
      </c>
      <c r="R837">
        <f t="shared" si="138"/>
        <v>7.4175824175824176E-2</v>
      </c>
      <c r="S837">
        <f t="shared" si="139"/>
        <v>0.5724430066635855</v>
      </c>
    </row>
    <row r="838" spans="1:19" x14ac:dyDescent="0.2">
      <c r="A838">
        <f t="shared" ca="1" si="130"/>
        <v>0.33949480334502125</v>
      </c>
      <c r="B838">
        <v>531.29998799999998</v>
      </c>
      <c r="C838">
        <v>0</v>
      </c>
      <c r="D838">
        <v>0</v>
      </c>
      <c r="E838">
        <v>141.800003</v>
      </c>
      <c r="F838">
        <v>28.200001</v>
      </c>
      <c r="G838">
        <v>852.09997599999997</v>
      </c>
      <c r="H838">
        <v>893.70001200000002</v>
      </c>
      <c r="I838">
        <v>3</v>
      </c>
      <c r="J838">
        <v>41.299999</v>
      </c>
      <c r="K838">
        <f t="shared" si="131"/>
        <v>0.98013695890410957</v>
      </c>
      <c r="L838">
        <f t="shared" si="132"/>
        <v>0</v>
      </c>
      <c r="M838">
        <f t="shared" si="133"/>
        <v>0</v>
      </c>
      <c r="N838">
        <f t="shared" si="134"/>
        <v>0.15974441277342843</v>
      </c>
      <c r="O838">
        <f t="shared" si="135"/>
        <v>0.87577640137340373</v>
      </c>
      <c r="P838">
        <f t="shared" si="136"/>
        <v>0.14854644186046503</v>
      </c>
      <c r="Q838">
        <f t="shared" si="137"/>
        <v>0.75188166092614128</v>
      </c>
      <c r="R838">
        <f t="shared" si="138"/>
        <v>5.4945054945054949E-3</v>
      </c>
      <c r="S838">
        <f t="shared" si="139"/>
        <v>0.48548648275785433</v>
      </c>
    </row>
    <row r="839" spans="1:19" x14ac:dyDescent="0.2">
      <c r="A839">
        <f t="shared" ca="1" si="130"/>
        <v>0.49323782669052896</v>
      </c>
      <c r="B839">
        <v>182</v>
      </c>
      <c r="C839">
        <v>45.200001</v>
      </c>
      <c r="D839">
        <v>122</v>
      </c>
      <c r="E839">
        <v>170.199997</v>
      </c>
      <c r="F839">
        <v>8.1999999999999993</v>
      </c>
      <c r="G839">
        <v>1059.400024</v>
      </c>
      <c r="H839">
        <v>780.70001200000002</v>
      </c>
      <c r="I839">
        <v>100</v>
      </c>
      <c r="J839">
        <v>48.669998</v>
      </c>
      <c r="K839">
        <f t="shared" si="131"/>
        <v>0.18264840182648401</v>
      </c>
      <c r="L839">
        <f t="shared" si="132"/>
        <v>0.12576516904449364</v>
      </c>
      <c r="M839">
        <f t="shared" si="133"/>
        <v>0.60969513414207488</v>
      </c>
      <c r="N839">
        <f t="shared" si="134"/>
        <v>0.38658143098837289</v>
      </c>
      <c r="O839">
        <f t="shared" si="135"/>
        <v>0.25465837718452244</v>
      </c>
      <c r="P839">
        <f t="shared" si="136"/>
        <v>0.75116286046511638</v>
      </c>
      <c r="Q839">
        <f t="shared" si="137"/>
        <v>0.46838942107713533</v>
      </c>
      <c r="R839">
        <f t="shared" si="138"/>
        <v>0.27197802197802196</v>
      </c>
      <c r="S839">
        <f t="shared" si="139"/>
        <v>0.57730159654420321</v>
      </c>
    </row>
    <row r="840" spans="1:19" x14ac:dyDescent="0.2">
      <c r="A840">
        <f t="shared" ca="1" si="130"/>
        <v>5.3943287267799178E-4</v>
      </c>
      <c r="B840">
        <v>500</v>
      </c>
      <c r="C840">
        <v>0</v>
      </c>
      <c r="D840">
        <v>0</v>
      </c>
      <c r="E840">
        <v>200</v>
      </c>
      <c r="F840">
        <v>0</v>
      </c>
      <c r="G840">
        <v>1125</v>
      </c>
      <c r="H840">
        <v>613</v>
      </c>
      <c r="I840">
        <v>270</v>
      </c>
      <c r="J840">
        <v>55.16</v>
      </c>
      <c r="K840">
        <f t="shared" si="131"/>
        <v>0.908675799086758</v>
      </c>
      <c r="L840">
        <f t="shared" si="132"/>
        <v>0</v>
      </c>
      <c r="M840">
        <f t="shared" si="133"/>
        <v>0</v>
      </c>
      <c r="N840">
        <f t="shared" si="134"/>
        <v>0.62460062998244315</v>
      </c>
      <c r="O840">
        <f t="shared" si="135"/>
        <v>0</v>
      </c>
      <c r="P840">
        <f t="shared" si="136"/>
        <v>0.94186046511627908</v>
      </c>
      <c r="Q840">
        <f t="shared" si="137"/>
        <v>4.7666836788770907E-2</v>
      </c>
      <c r="R840">
        <f t="shared" si="138"/>
        <v>0.73901098901098905</v>
      </c>
      <c r="S840">
        <f t="shared" si="139"/>
        <v>0.65815374755584266</v>
      </c>
    </row>
    <row r="841" spans="1:19" x14ac:dyDescent="0.2">
      <c r="A841">
        <f t="shared" ca="1" si="130"/>
        <v>0.41192245323384191</v>
      </c>
      <c r="B841">
        <v>289</v>
      </c>
      <c r="C841">
        <v>0</v>
      </c>
      <c r="D841">
        <v>0</v>
      </c>
      <c r="E841">
        <v>192</v>
      </c>
      <c r="F841">
        <v>0</v>
      </c>
      <c r="G841">
        <v>913.20001200000002</v>
      </c>
      <c r="H841">
        <v>895.29998799999998</v>
      </c>
      <c r="I841">
        <v>7</v>
      </c>
      <c r="J841">
        <v>14.6</v>
      </c>
      <c r="K841">
        <f t="shared" si="131"/>
        <v>0.4269406392694064</v>
      </c>
      <c r="L841">
        <f t="shared" si="132"/>
        <v>0</v>
      </c>
      <c r="M841">
        <f t="shared" si="133"/>
        <v>0</v>
      </c>
      <c r="N841">
        <f t="shared" si="134"/>
        <v>0.56070286487307186</v>
      </c>
      <c r="O841">
        <f t="shared" si="135"/>
        <v>0</v>
      </c>
      <c r="P841">
        <f t="shared" si="136"/>
        <v>0.32616282558139537</v>
      </c>
      <c r="Q841">
        <f t="shared" si="137"/>
        <v>0.75589565012919124</v>
      </c>
      <c r="R841">
        <f t="shared" si="138"/>
        <v>1.6483516483516484E-2</v>
      </c>
      <c r="S841">
        <f t="shared" si="139"/>
        <v>0.15285910434431554</v>
      </c>
    </row>
    <row r="842" spans="1:19" x14ac:dyDescent="0.2">
      <c r="A842">
        <f t="shared" ca="1" si="130"/>
        <v>0.56913855671309277</v>
      </c>
      <c r="B842">
        <v>540</v>
      </c>
      <c r="C842">
        <v>0</v>
      </c>
      <c r="D842">
        <v>0</v>
      </c>
      <c r="E842">
        <v>173</v>
      </c>
      <c r="F842">
        <v>0</v>
      </c>
      <c r="G842">
        <v>1125</v>
      </c>
      <c r="H842">
        <v>613</v>
      </c>
      <c r="I842">
        <v>3</v>
      </c>
      <c r="J842">
        <v>41.639999000000003</v>
      </c>
      <c r="K842">
        <f t="shared" si="131"/>
        <v>1</v>
      </c>
      <c r="L842">
        <f t="shared" si="132"/>
        <v>0</v>
      </c>
      <c r="M842">
        <f t="shared" si="133"/>
        <v>0</v>
      </c>
      <c r="N842">
        <f t="shared" si="134"/>
        <v>0.40894567273831484</v>
      </c>
      <c r="O842">
        <f t="shared" si="135"/>
        <v>0</v>
      </c>
      <c r="P842">
        <f t="shared" si="136"/>
        <v>0.94186046511627908</v>
      </c>
      <c r="Q842">
        <f t="shared" si="137"/>
        <v>4.7666836788770907E-2</v>
      </c>
      <c r="R842">
        <f t="shared" si="138"/>
        <v>5.4945054945054949E-3</v>
      </c>
      <c r="S842">
        <f t="shared" si="139"/>
        <v>0.48972218736071232</v>
      </c>
    </row>
    <row r="843" spans="1:19" x14ac:dyDescent="0.2">
      <c r="A843">
        <f t="shared" ca="1" si="130"/>
        <v>0.27474161690703192</v>
      </c>
      <c r="B843">
        <v>153</v>
      </c>
      <c r="C843">
        <v>102</v>
      </c>
      <c r="D843">
        <v>0</v>
      </c>
      <c r="E843">
        <v>192</v>
      </c>
      <c r="F843">
        <v>0</v>
      </c>
      <c r="G843">
        <v>888</v>
      </c>
      <c r="H843">
        <v>943.09997599999997</v>
      </c>
      <c r="I843">
        <v>90</v>
      </c>
      <c r="J843">
        <v>26.32</v>
      </c>
      <c r="K843">
        <f t="shared" si="131"/>
        <v>0.11643835616438356</v>
      </c>
      <c r="L843">
        <f t="shared" si="132"/>
        <v>0.28380634864451332</v>
      </c>
      <c r="M843">
        <f t="shared" si="133"/>
        <v>0</v>
      </c>
      <c r="N843">
        <f t="shared" si="134"/>
        <v>0.56070286487307186</v>
      </c>
      <c r="O843">
        <f t="shared" si="135"/>
        <v>0</v>
      </c>
      <c r="P843">
        <f t="shared" si="136"/>
        <v>0.25290697674418605</v>
      </c>
      <c r="Q843">
        <f t="shared" si="137"/>
        <v>0.87581534626083368</v>
      </c>
      <c r="R843">
        <f t="shared" si="138"/>
        <v>0.2445054945054945</v>
      </c>
      <c r="S843">
        <f t="shared" si="139"/>
        <v>0.29886633359577264</v>
      </c>
    </row>
    <row r="844" spans="1:19" x14ac:dyDescent="0.2">
      <c r="A844">
        <f t="shared" ca="1" si="130"/>
        <v>0.72520514361724742</v>
      </c>
      <c r="B844">
        <v>388.60000600000001</v>
      </c>
      <c r="C844">
        <v>97.099997999999999</v>
      </c>
      <c r="D844">
        <v>0</v>
      </c>
      <c r="E844">
        <v>157.89999399999999</v>
      </c>
      <c r="F844">
        <v>12.1</v>
      </c>
      <c r="G844">
        <v>852.09997599999997</v>
      </c>
      <c r="H844">
        <v>925.70001200000002</v>
      </c>
      <c r="I844">
        <v>91</v>
      </c>
      <c r="J844">
        <v>57.599997999999999</v>
      </c>
      <c r="K844">
        <f t="shared" si="131"/>
        <v>0.65433791324200918</v>
      </c>
      <c r="L844">
        <f t="shared" si="132"/>
        <v>0.27017250868401516</v>
      </c>
      <c r="M844">
        <f t="shared" si="133"/>
        <v>0</v>
      </c>
      <c r="N844">
        <f t="shared" si="134"/>
        <v>0.28833859317105248</v>
      </c>
      <c r="O844">
        <f t="shared" si="135"/>
        <v>0.37577638584545386</v>
      </c>
      <c r="P844">
        <f t="shared" si="136"/>
        <v>0.14854644186046503</v>
      </c>
      <c r="Q844">
        <f t="shared" si="137"/>
        <v>0.83216264920196592</v>
      </c>
      <c r="R844">
        <f t="shared" si="138"/>
        <v>0.24725274725274726</v>
      </c>
      <c r="S844">
        <f t="shared" si="139"/>
        <v>0.6885511321427964</v>
      </c>
    </row>
    <row r="845" spans="1:19" x14ac:dyDescent="0.2">
      <c r="A845">
        <f t="shared" ca="1" si="130"/>
        <v>0.2569936345789402</v>
      </c>
      <c r="B845">
        <v>178</v>
      </c>
      <c r="C845">
        <v>129.800003</v>
      </c>
      <c r="D845">
        <v>118.599998</v>
      </c>
      <c r="E845">
        <v>179.89999399999999</v>
      </c>
      <c r="F845">
        <v>3.6</v>
      </c>
      <c r="G845">
        <v>1007.299988</v>
      </c>
      <c r="H845">
        <v>746.79998799999998</v>
      </c>
      <c r="I845">
        <v>100</v>
      </c>
      <c r="J845">
        <v>49.990001999999997</v>
      </c>
      <c r="K845">
        <f t="shared" si="131"/>
        <v>0.17351598173515981</v>
      </c>
      <c r="L845">
        <f t="shared" si="132"/>
        <v>0.36115749907330275</v>
      </c>
      <c r="M845">
        <f t="shared" si="133"/>
        <v>0.59270362040868707</v>
      </c>
      <c r="N845">
        <f t="shared" si="134"/>
        <v>0.46405744722182374</v>
      </c>
      <c r="O845">
        <f t="shared" si="135"/>
        <v>0.11180123876393669</v>
      </c>
      <c r="P845">
        <f t="shared" si="136"/>
        <v>0.59970926744186037</v>
      </c>
      <c r="Q845">
        <f t="shared" si="137"/>
        <v>0.38334168891169224</v>
      </c>
      <c r="R845">
        <f t="shared" si="138"/>
        <v>0.27197802197802196</v>
      </c>
      <c r="S845">
        <f t="shared" si="139"/>
        <v>0.59374614659888236</v>
      </c>
    </row>
    <row r="846" spans="1:19" x14ac:dyDescent="0.2">
      <c r="A846">
        <f t="shared" ca="1" si="130"/>
        <v>0.96773207689083651</v>
      </c>
      <c r="B846">
        <v>251.39999399999999</v>
      </c>
      <c r="C846">
        <v>0</v>
      </c>
      <c r="D846">
        <v>118.300003</v>
      </c>
      <c r="E846">
        <v>188.5</v>
      </c>
      <c r="F846">
        <v>6.4</v>
      </c>
      <c r="G846">
        <v>1028.400024</v>
      </c>
      <c r="H846">
        <v>757.70001200000002</v>
      </c>
      <c r="I846">
        <v>14</v>
      </c>
      <c r="J846">
        <v>24.43</v>
      </c>
      <c r="K846">
        <f t="shared" si="131"/>
        <v>0.34109587671232877</v>
      </c>
      <c r="L846">
        <f t="shared" si="132"/>
        <v>0</v>
      </c>
      <c r="M846">
        <f t="shared" si="133"/>
        <v>0.59120439506633493</v>
      </c>
      <c r="N846">
        <f t="shared" si="134"/>
        <v>0.53274759263772187</v>
      </c>
      <c r="O846">
        <f t="shared" si="135"/>
        <v>0.19875775780255411</v>
      </c>
      <c r="P846">
        <f t="shared" si="136"/>
        <v>0.66104658139534889</v>
      </c>
      <c r="Q846">
        <f t="shared" si="137"/>
        <v>0.41068746075388629</v>
      </c>
      <c r="R846">
        <f t="shared" si="138"/>
        <v>3.5714285714285712E-2</v>
      </c>
      <c r="S846">
        <f t="shared" si="139"/>
        <v>0.27532079918576802</v>
      </c>
    </row>
    <row r="847" spans="1:19" x14ac:dyDescent="0.2">
      <c r="A847">
        <f t="shared" ca="1" si="130"/>
        <v>0.4293334498059691</v>
      </c>
      <c r="B847">
        <v>250</v>
      </c>
      <c r="C847">
        <v>0</v>
      </c>
      <c r="D847">
        <v>95.699996999999996</v>
      </c>
      <c r="E847">
        <v>187.39999399999999</v>
      </c>
      <c r="F847">
        <v>5.5</v>
      </c>
      <c r="G847">
        <v>956.90002400000003</v>
      </c>
      <c r="H847">
        <v>861.20001200000002</v>
      </c>
      <c r="I847">
        <v>56</v>
      </c>
      <c r="J847">
        <v>38.330002</v>
      </c>
      <c r="K847">
        <f t="shared" si="131"/>
        <v>0.33789954337899542</v>
      </c>
      <c r="L847">
        <f t="shared" si="132"/>
        <v>0</v>
      </c>
      <c r="M847">
        <f t="shared" si="133"/>
        <v>0.47826084023205873</v>
      </c>
      <c r="N847">
        <f t="shared" si="134"/>
        <v>0.52396160201185937</v>
      </c>
      <c r="O847">
        <f t="shared" si="135"/>
        <v>0.17080744811156992</v>
      </c>
      <c r="P847">
        <f t="shared" si="136"/>
        <v>0.45319774418604658</v>
      </c>
      <c r="Q847">
        <f t="shared" si="137"/>
        <v>0.67034628220850678</v>
      </c>
      <c r="R847">
        <f t="shared" si="138"/>
        <v>0.15109890109890109</v>
      </c>
      <c r="S847">
        <f t="shared" si="139"/>
        <v>0.44848639463028267</v>
      </c>
    </row>
    <row r="848" spans="1:19" x14ac:dyDescent="0.2">
      <c r="A848">
        <f t="shared" ca="1" si="130"/>
        <v>0.67586940472808033</v>
      </c>
      <c r="B848">
        <v>284</v>
      </c>
      <c r="C848">
        <v>15</v>
      </c>
      <c r="D848">
        <v>141</v>
      </c>
      <c r="E848">
        <v>179</v>
      </c>
      <c r="F848">
        <v>5.5</v>
      </c>
      <c r="G848">
        <v>842</v>
      </c>
      <c r="H848">
        <v>801</v>
      </c>
      <c r="I848">
        <v>28</v>
      </c>
      <c r="J848">
        <v>43.73</v>
      </c>
      <c r="K848">
        <f t="shared" si="131"/>
        <v>0.41552511415525112</v>
      </c>
      <c r="L848">
        <f t="shared" si="132"/>
        <v>4.1736227741840194E-2</v>
      </c>
      <c r="M848">
        <f t="shared" si="133"/>
        <v>0.70464765503305382</v>
      </c>
      <c r="N848">
        <f t="shared" si="134"/>
        <v>0.45686899657034336</v>
      </c>
      <c r="O848">
        <f t="shared" si="135"/>
        <v>0.17080744811156992</v>
      </c>
      <c r="P848">
        <f t="shared" si="136"/>
        <v>0.11918604651162791</v>
      </c>
      <c r="Q848">
        <f t="shared" si="137"/>
        <v>0.51931764290924098</v>
      </c>
      <c r="R848">
        <f t="shared" si="138"/>
        <v>7.4175824175824176E-2</v>
      </c>
      <c r="S848">
        <f t="shared" si="139"/>
        <v>0.51575932517152923</v>
      </c>
    </row>
    <row r="849" spans="1:19" x14ac:dyDescent="0.2">
      <c r="A849">
        <f t="shared" ca="1" si="130"/>
        <v>0.65579969472757349</v>
      </c>
      <c r="B849">
        <v>295.70001200000002</v>
      </c>
      <c r="C849">
        <v>0</v>
      </c>
      <c r="D849">
        <v>95.599997999999999</v>
      </c>
      <c r="E849">
        <v>171.5</v>
      </c>
      <c r="F849">
        <v>8.9</v>
      </c>
      <c r="G849">
        <v>955.09997599999997</v>
      </c>
      <c r="H849">
        <v>859.20001200000002</v>
      </c>
      <c r="I849">
        <v>100</v>
      </c>
      <c r="J849">
        <v>52.040000999999997</v>
      </c>
      <c r="K849">
        <f t="shared" si="131"/>
        <v>0.44223747031963473</v>
      </c>
      <c r="L849">
        <f t="shared" si="132"/>
        <v>0</v>
      </c>
      <c r="M849">
        <f t="shared" si="133"/>
        <v>0.47776109511960735</v>
      </c>
      <c r="N849">
        <f t="shared" si="134"/>
        <v>0.39696484178030766</v>
      </c>
      <c r="O849">
        <f t="shared" si="135"/>
        <v>0.27639750694417681</v>
      </c>
      <c r="P849">
        <f t="shared" si="136"/>
        <v>0.44796504651162783</v>
      </c>
      <c r="Q849">
        <f t="shared" si="137"/>
        <v>0.66532872044126778</v>
      </c>
      <c r="R849">
        <f t="shared" si="138"/>
        <v>0.27197802197802196</v>
      </c>
      <c r="S849">
        <f t="shared" si="139"/>
        <v>0.61928494130521838</v>
      </c>
    </row>
    <row r="850" spans="1:19" x14ac:dyDescent="0.2">
      <c r="A850">
        <f t="shared" ca="1" si="130"/>
        <v>0.1388794340547429</v>
      </c>
      <c r="B850">
        <v>153</v>
      </c>
      <c r="C850">
        <v>145</v>
      </c>
      <c r="D850">
        <v>113</v>
      </c>
      <c r="E850">
        <v>178</v>
      </c>
      <c r="F850">
        <v>8</v>
      </c>
      <c r="G850">
        <v>1002</v>
      </c>
      <c r="H850">
        <v>689</v>
      </c>
      <c r="I850">
        <v>28</v>
      </c>
      <c r="J850">
        <v>25.559999000000001</v>
      </c>
      <c r="K850">
        <f t="shared" si="131"/>
        <v>0.11643835616438356</v>
      </c>
      <c r="L850">
        <f t="shared" si="132"/>
        <v>0.40345020150445526</v>
      </c>
      <c r="M850">
        <f t="shared" si="133"/>
        <v>0.56471762424634808</v>
      </c>
      <c r="N850">
        <f t="shared" si="134"/>
        <v>0.44888177593167194</v>
      </c>
      <c r="O850">
        <f t="shared" si="135"/>
        <v>0.24844719725319264</v>
      </c>
      <c r="P850">
        <f t="shared" si="136"/>
        <v>0.58430232558139539</v>
      </c>
      <c r="Q850">
        <f t="shared" si="137"/>
        <v>0.23833418394385456</v>
      </c>
      <c r="R850">
        <f t="shared" si="138"/>
        <v>7.4175824175824176E-2</v>
      </c>
      <c r="S850">
        <f t="shared" si="139"/>
        <v>0.28939827555495889</v>
      </c>
    </row>
    <row r="851" spans="1:19" x14ac:dyDescent="0.2">
      <c r="A851">
        <f t="shared" ca="1" si="130"/>
        <v>0.78378084852880836</v>
      </c>
      <c r="B851">
        <v>251.39999399999999</v>
      </c>
      <c r="C851">
        <v>0</v>
      </c>
      <c r="D851">
        <v>118.300003</v>
      </c>
      <c r="E851">
        <v>188.5</v>
      </c>
      <c r="F851">
        <v>6.4</v>
      </c>
      <c r="G851">
        <v>1028.400024</v>
      </c>
      <c r="H851">
        <v>757.70001200000002</v>
      </c>
      <c r="I851">
        <v>28</v>
      </c>
      <c r="J851">
        <v>32.659999999999997</v>
      </c>
      <c r="K851">
        <f t="shared" si="131"/>
        <v>0.34109587671232877</v>
      </c>
      <c r="L851">
        <f t="shared" si="132"/>
        <v>0</v>
      </c>
      <c r="M851">
        <f t="shared" si="133"/>
        <v>0.59120439506633493</v>
      </c>
      <c r="N851">
        <f t="shared" si="134"/>
        <v>0.53274759263772187</v>
      </c>
      <c r="O851">
        <f t="shared" si="135"/>
        <v>0.19875775780255411</v>
      </c>
      <c r="P851">
        <f t="shared" si="136"/>
        <v>0.66104658139534889</v>
      </c>
      <c r="Q851">
        <f t="shared" si="137"/>
        <v>0.41068746075388629</v>
      </c>
      <c r="R851">
        <f t="shared" si="138"/>
        <v>7.4175824175824176E-2</v>
      </c>
      <c r="S851">
        <f t="shared" si="139"/>
        <v>0.37784976648435942</v>
      </c>
    </row>
    <row r="852" spans="1:19" x14ac:dyDescent="0.2">
      <c r="A852">
        <f t="shared" ca="1" si="130"/>
        <v>2.6492220681250456E-2</v>
      </c>
      <c r="B852">
        <v>446</v>
      </c>
      <c r="C852">
        <v>24</v>
      </c>
      <c r="D852">
        <v>79</v>
      </c>
      <c r="E852">
        <v>162</v>
      </c>
      <c r="F852">
        <v>11.6</v>
      </c>
      <c r="G852">
        <v>967</v>
      </c>
      <c r="H852">
        <v>712</v>
      </c>
      <c r="I852">
        <v>28</v>
      </c>
      <c r="J852">
        <v>51.02</v>
      </c>
      <c r="K852">
        <f t="shared" si="131"/>
        <v>0.78538812785388123</v>
      </c>
      <c r="L852">
        <f t="shared" si="132"/>
        <v>6.6777964386944319E-2</v>
      </c>
      <c r="M852">
        <f t="shared" si="133"/>
        <v>0.39480258686249114</v>
      </c>
      <c r="N852">
        <f t="shared" si="134"/>
        <v>0.32108624571292921</v>
      </c>
      <c r="O852">
        <f t="shared" si="135"/>
        <v>0.3602484360171293</v>
      </c>
      <c r="P852">
        <f t="shared" si="136"/>
        <v>0.48255813953488375</v>
      </c>
      <c r="Q852">
        <f t="shared" si="137"/>
        <v>0.29603614426710356</v>
      </c>
      <c r="R852">
        <f t="shared" si="138"/>
        <v>7.4175824175824176E-2</v>
      </c>
      <c r="S852">
        <f t="shared" si="139"/>
        <v>0.6065778150386899</v>
      </c>
    </row>
    <row r="853" spans="1:19" x14ac:dyDescent="0.2">
      <c r="A853">
        <f t="shared" ca="1" si="130"/>
        <v>0.49852171525793854</v>
      </c>
      <c r="B853">
        <v>297.79998799999998</v>
      </c>
      <c r="C853">
        <v>137.199997</v>
      </c>
      <c r="D853">
        <v>106.900002</v>
      </c>
      <c r="E853">
        <v>201.300003</v>
      </c>
      <c r="F853">
        <v>6</v>
      </c>
      <c r="G853">
        <v>878.40002400000003</v>
      </c>
      <c r="H853">
        <v>655.29998799999998</v>
      </c>
      <c r="I853">
        <v>28</v>
      </c>
      <c r="J853">
        <v>53.52</v>
      </c>
      <c r="K853">
        <f t="shared" si="131"/>
        <v>0.4470319360730593</v>
      </c>
      <c r="L853">
        <f t="shared" si="132"/>
        <v>0.38174735473145277</v>
      </c>
      <c r="M853">
        <f t="shared" si="133"/>
        <v>0.53423287753424653</v>
      </c>
      <c r="N853">
        <f t="shared" si="134"/>
        <v>0.63498404077437798</v>
      </c>
      <c r="O853">
        <f t="shared" si="135"/>
        <v>0.18633539793989448</v>
      </c>
      <c r="P853">
        <f t="shared" si="136"/>
        <v>0.22500006976744194</v>
      </c>
      <c r="Q853">
        <f t="shared" si="137"/>
        <v>0.15378823806050604</v>
      </c>
      <c r="R853">
        <f t="shared" si="138"/>
        <v>7.4175824175824176E-2</v>
      </c>
      <c r="S853">
        <f t="shared" si="139"/>
        <v>0.63772270182441027</v>
      </c>
    </row>
    <row r="854" spans="1:19" x14ac:dyDescent="0.2">
      <c r="A854">
        <f t="shared" ca="1" si="130"/>
        <v>0.8580957255003141</v>
      </c>
      <c r="B854">
        <v>323.70001200000002</v>
      </c>
      <c r="C854">
        <v>282.79998799999998</v>
      </c>
      <c r="D854">
        <v>0</v>
      </c>
      <c r="E854">
        <v>183.800003</v>
      </c>
      <c r="F854">
        <v>10.3</v>
      </c>
      <c r="G854">
        <v>942.70001200000002</v>
      </c>
      <c r="H854">
        <v>659.90002400000003</v>
      </c>
      <c r="I854">
        <v>28</v>
      </c>
      <c r="J854">
        <v>74.699996999999996</v>
      </c>
      <c r="K854">
        <f t="shared" si="131"/>
        <v>0.50616441095890419</v>
      </c>
      <c r="L854">
        <f t="shared" si="132"/>
        <v>0.78686698030384494</v>
      </c>
      <c r="M854">
        <f t="shared" si="133"/>
        <v>0</v>
      </c>
      <c r="N854">
        <f t="shared" si="134"/>
        <v>0.49520767959762813</v>
      </c>
      <c r="O854">
        <f t="shared" si="135"/>
        <v>0.31987576646348553</v>
      </c>
      <c r="P854">
        <f t="shared" si="136"/>
        <v>0.41191863953488378</v>
      </c>
      <c r="Q854">
        <f t="shared" si="137"/>
        <v>0.16532872044126776</v>
      </c>
      <c r="R854">
        <f t="shared" si="138"/>
        <v>7.4175824175824176E-2</v>
      </c>
      <c r="S854">
        <f t="shared" si="139"/>
        <v>0.90158214529916891</v>
      </c>
    </row>
    <row r="855" spans="1:19" x14ac:dyDescent="0.2">
      <c r="A855">
        <f t="shared" ca="1" si="130"/>
        <v>0.70549870553133354</v>
      </c>
      <c r="B855">
        <v>289</v>
      </c>
      <c r="C855">
        <v>133.699997</v>
      </c>
      <c r="D855">
        <v>0</v>
      </c>
      <c r="E855">
        <v>194.89999399999999</v>
      </c>
      <c r="F855">
        <v>5.5</v>
      </c>
      <c r="G855">
        <v>924.09997599999997</v>
      </c>
      <c r="H855">
        <v>760.09997599999997</v>
      </c>
      <c r="I855">
        <v>28</v>
      </c>
      <c r="J855">
        <v>46.25</v>
      </c>
      <c r="K855">
        <f t="shared" si="131"/>
        <v>0.4269406392694064</v>
      </c>
      <c r="L855">
        <f t="shared" si="132"/>
        <v>0.37200890159169009</v>
      </c>
      <c r="M855">
        <f t="shared" si="133"/>
        <v>0</v>
      </c>
      <c r="N855">
        <f t="shared" si="134"/>
        <v>0.58386575680189501</v>
      </c>
      <c r="O855">
        <f t="shared" si="135"/>
        <v>0.17080744811156992</v>
      </c>
      <c r="P855">
        <f t="shared" si="136"/>
        <v>0.35784876744186039</v>
      </c>
      <c r="Q855">
        <f t="shared" si="137"/>
        <v>0.41670844455846123</v>
      </c>
      <c r="R855">
        <f t="shared" si="138"/>
        <v>7.4175824175824176E-2</v>
      </c>
      <c r="S855">
        <f t="shared" si="139"/>
        <v>0.54715337105153539</v>
      </c>
    </row>
    <row r="856" spans="1:19" x14ac:dyDescent="0.2">
      <c r="A856">
        <f t="shared" ca="1" si="130"/>
        <v>0.84406119144548886</v>
      </c>
      <c r="B856">
        <v>249.10000600000001</v>
      </c>
      <c r="C856">
        <v>0</v>
      </c>
      <c r="D856">
        <v>98.800003000000004</v>
      </c>
      <c r="E856">
        <v>158.10000600000001</v>
      </c>
      <c r="F856">
        <v>12.8</v>
      </c>
      <c r="G856">
        <v>987.79998799999998</v>
      </c>
      <c r="H856">
        <v>889</v>
      </c>
      <c r="I856">
        <v>14</v>
      </c>
      <c r="J856">
        <v>28.68</v>
      </c>
      <c r="K856">
        <f t="shared" si="131"/>
        <v>0.33584476255707763</v>
      </c>
      <c r="L856">
        <f t="shared" si="132"/>
        <v>0</v>
      </c>
      <c r="M856">
        <f t="shared" si="133"/>
        <v>0.49375312362559348</v>
      </c>
      <c r="N856">
        <f t="shared" si="134"/>
        <v>0.28993613314543454</v>
      </c>
      <c r="O856">
        <f t="shared" si="135"/>
        <v>0.39751551560510823</v>
      </c>
      <c r="P856">
        <f t="shared" si="136"/>
        <v>0.54302322093023248</v>
      </c>
      <c r="Q856">
        <f t="shared" si="137"/>
        <v>0.74009036066775891</v>
      </c>
      <c r="R856">
        <f t="shared" si="138"/>
        <v>3.5714285714285712E-2</v>
      </c>
      <c r="S856">
        <f t="shared" si="139"/>
        <v>0.32826710672149262</v>
      </c>
    </row>
    <row r="857" spans="1:19" x14ac:dyDescent="0.2">
      <c r="A857">
        <f t="shared" ca="1" si="130"/>
        <v>0.25833703135494868</v>
      </c>
      <c r="B857">
        <v>146.5</v>
      </c>
      <c r="C857">
        <v>114.599998</v>
      </c>
      <c r="D857">
        <v>89.300003000000004</v>
      </c>
      <c r="E857">
        <v>201.89999399999999</v>
      </c>
      <c r="F857">
        <v>8.8000000000000007</v>
      </c>
      <c r="G857">
        <v>860</v>
      </c>
      <c r="H857">
        <v>829.5</v>
      </c>
      <c r="I857">
        <v>28</v>
      </c>
      <c r="J857">
        <v>19.989999999999998</v>
      </c>
      <c r="K857">
        <f t="shared" si="131"/>
        <v>0.10159817351598173</v>
      </c>
      <c r="L857">
        <f t="shared" si="132"/>
        <v>0.31886477438282873</v>
      </c>
      <c r="M857">
        <f t="shared" si="133"/>
        <v>0.44627686318010407</v>
      </c>
      <c r="N857">
        <f t="shared" si="134"/>
        <v>0.63977630127259499</v>
      </c>
      <c r="O857">
        <f t="shared" si="135"/>
        <v>0.27329191697851191</v>
      </c>
      <c r="P857">
        <f t="shared" si="136"/>
        <v>0.17151162790697674</v>
      </c>
      <c r="Q857">
        <f t="shared" si="137"/>
        <v>0.59081789809239738</v>
      </c>
      <c r="R857">
        <f t="shared" si="138"/>
        <v>7.4175824175824176E-2</v>
      </c>
      <c r="S857">
        <f t="shared" si="139"/>
        <v>0.22000748025432859</v>
      </c>
    </row>
    <row r="858" spans="1:19" x14ac:dyDescent="0.2">
      <c r="A858">
        <f t="shared" ca="1" si="130"/>
        <v>0.74444326419088014</v>
      </c>
      <c r="B858">
        <v>190.699997</v>
      </c>
      <c r="C858">
        <v>0</v>
      </c>
      <c r="D858">
        <v>125.400002</v>
      </c>
      <c r="E858">
        <v>162.10000600000001</v>
      </c>
      <c r="F858">
        <v>7.8</v>
      </c>
      <c r="G858">
        <v>1090</v>
      </c>
      <c r="H858">
        <v>804</v>
      </c>
      <c r="I858">
        <v>100</v>
      </c>
      <c r="J858">
        <v>40.57</v>
      </c>
      <c r="K858">
        <f t="shared" si="131"/>
        <v>0.20251140867579909</v>
      </c>
      <c r="L858">
        <f t="shared" si="132"/>
        <v>0</v>
      </c>
      <c r="M858">
        <f t="shared" si="133"/>
        <v>0.6266866478754628</v>
      </c>
      <c r="N858">
        <f t="shared" si="134"/>
        <v>0.32188501570012024</v>
      </c>
      <c r="O858">
        <f t="shared" si="135"/>
        <v>0.24223601732186281</v>
      </c>
      <c r="P858">
        <f t="shared" si="136"/>
        <v>0.84011627906976749</v>
      </c>
      <c r="Q858">
        <f t="shared" si="137"/>
        <v>0.52684398556009948</v>
      </c>
      <c r="R858">
        <f t="shared" si="138"/>
        <v>0.27197802197802196</v>
      </c>
      <c r="S858">
        <f t="shared" si="139"/>
        <v>0.47639218827437868</v>
      </c>
    </row>
    <row r="859" spans="1:19" x14ac:dyDescent="0.2">
      <c r="A859">
        <f t="shared" ca="1" si="130"/>
        <v>0.19946662403494875</v>
      </c>
      <c r="B859">
        <v>289</v>
      </c>
      <c r="C859">
        <v>134</v>
      </c>
      <c r="D859">
        <v>0</v>
      </c>
      <c r="E859">
        <v>195</v>
      </c>
      <c r="F859">
        <v>6</v>
      </c>
      <c r="G859">
        <v>924</v>
      </c>
      <c r="H859">
        <v>760</v>
      </c>
      <c r="I859">
        <v>28</v>
      </c>
      <c r="J859">
        <v>46.240001999999997</v>
      </c>
      <c r="K859">
        <f t="shared" si="131"/>
        <v>0.4269406392694064</v>
      </c>
      <c r="L859">
        <f t="shared" si="132"/>
        <v>0.37284363449377245</v>
      </c>
      <c r="M859">
        <f t="shared" si="133"/>
        <v>0</v>
      </c>
      <c r="N859">
        <f t="shared" si="134"/>
        <v>0.58466452678908609</v>
      </c>
      <c r="O859">
        <f t="shared" si="135"/>
        <v>0.18633539793989448</v>
      </c>
      <c r="P859">
        <f t="shared" si="136"/>
        <v>0.35755813953488375</v>
      </c>
      <c r="Q859">
        <f t="shared" si="137"/>
        <v>0.41645762668084058</v>
      </c>
      <c r="R859">
        <f t="shared" si="138"/>
        <v>7.4175824175824176E-2</v>
      </c>
      <c r="S859">
        <f t="shared" si="139"/>
        <v>0.54702881642030188</v>
      </c>
    </row>
    <row r="860" spans="1:19" x14ac:dyDescent="0.2">
      <c r="A860">
        <f t="shared" ca="1" si="130"/>
        <v>0.34581128589201926</v>
      </c>
      <c r="B860">
        <v>203.5</v>
      </c>
      <c r="C860">
        <v>305.29998799999998</v>
      </c>
      <c r="D860">
        <v>0</v>
      </c>
      <c r="E860">
        <v>203.5</v>
      </c>
      <c r="F860">
        <v>0</v>
      </c>
      <c r="G860">
        <v>963.40002400000003</v>
      </c>
      <c r="H860">
        <v>630</v>
      </c>
      <c r="I860">
        <v>90</v>
      </c>
      <c r="J860">
        <v>51.860000999999997</v>
      </c>
      <c r="K860">
        <f t="shared" si="131"/>
        <v>0.2317351598173516</v>
      </c>
      <c r="L860">
        <f t="shared" si="132"/>
        <v>0.84947132191660524</v>
      </c>
      <c r="M860">
        <f t="shared" si="133"/>
        <v>0</v>
      </c>
      <c r="N860">
        <f t="shared" si="134"/>
        <v>0.65255590221779314</v>
      </c>
      <c r="O860">
        <f t="shared" si="135"/>
        <v>0</v>
      </c>
      <c r="P860">
        <f t="shared" si="136"/>
        <v>0.47209309302325592</v>
      </c>
      <c r="Q860">
        <f t="shared" si="137"/>
        <v>9.0316111810302774E-2</v>
      </c>
      <c r="R860">
        <f t="shared" si="138"/>
        <v>0.2445054945054945</v>
      </c>
      <c r="S860">
        <f t="shared" si="139"/>
        <v>0.61704250945664652</v>
      </c>
    </row>
    <row r="861" spans="1:19" x14ac:dyDescent="0.2">
      <c r="A861">
        <f t="shared" ca="1" si="130"/>
        <v>0.10897972463508754</v>
      </c>
      <c r="B861">
        <v>250</v>
      </c>
      <c r="C861">
        <v>0</v>
      </c>
      <c r="D861">
        <v>95.699996999999996</v>
      </c>
      <c r="E861">
        <v>187.39999399999999</v>
      </c>
      <c r="F861">
        <v>5.5</v>
      </c>
      <c r="G861">
        <v>956.90002400000003</v>
      </c>
      <c r="H861">
        <v>861.20001200000002</v>
      </c>
      <c r="I861">
        <v>3</v>
      </c>
      <c r="J861">
        <v>13.82</v>
      </c>
      <c r="K861">
        <f t="shared" si="131"/>
        <v>0.33789954337899542</v>
      </c>
      <c r="L861">
        <f t="shared" si="132"/>
        <v>0</v>
      </c>
      <c r="M861">
        <f t="shared" si="133"/>
        <v>0.47826084023205873</v>
      </c>
      <c r="N861">
        <f t="shared" si="134"/>
        <v>0.52396160201185937</v>
      </c>
      <c r="O861">
        <f t="shared" si="135"/>
        <v>0.17080744811156992</v>
      </c>
      <c r="P861">
        <f t="shared" si="136"/>
        <v>0.45319774418604658</v>
      </c>
      <c r="Q861">
        <f t="shared" si="137"/>
        <v>0.67034628220850678</v>
      </c>
      <c r="R861">
        <f t="shared" si="138"/>
        <v>5.4945054945054949E-3</v>
      </c>
      <c r="S861">
        <f t="shared" si="139"/>
        <v>0.14314189966717078</v>
      </c>
    </row>
    <row r="862" spans="1:19" x14ac:dyDescent="0.2">
      <c r="A862">
        <f t="shared" ca="1" si="130"/>
        <v>0.18906110384776964</v>
      </c>
      <c r="B862">
        <v>213.800003</v>
      </c>
      <c r="C862">
        <v>98.099997999999999</v>
      </c>
      <c r="D862">
        <v>24.5</v>
      </c>
      <c r="E862">
        <v>181.699997</v>
      </c>
      <c r="F862">
        <v>6.7</v>
      </c>
      <c r="G862">
        <v>1066</v>
      </c>
      <c r="H862">
        <v>785.5</v>
      </c>
      <c r="I862">
        <v>28</v>
      </c>
      <c r="J862">
        <v>40.229999999999997</v>
      </c>
      <c r="K862">
        <f t="shared" si="131"/>
        <v>0.2552511484018265</v>
      </c>
      <c r="L862">
        <f t="shared" si="132"/>
        <v>0.27295492386680453</v>
      </c>
      <c r="M862">
        <f t="shared" si="133"/>
        <v>0.12243877693836751</v>
      </c>
      <c r="N862">
        <f t="shared" si="134"/>
        <v>0.47843446833309422</v>
      </c>
      <c r="O862">
        <f t="shared" si="135"/>
        <v>0.20807452769954884</v>
      </c>
      <c r="P862">
        <f t="shared" si="136"/>
        <v>0.77034883720930236</v>
      </c>
      <c r="Q862">
        <f t="shared" si="137"/>
        <v>0.48043153921313836</v>
      </c>
      <c r="R862">
        <f t="shared" si="138"/>
        <v>7.4175824175824176E-2</v>
      </c>
      <c r="S862">
        <f t="shared" si="139"/>
        <v>0.47215648367152069</v>
      </c>
    </row>
    <row r="863" spans="1:19" x14ac:dyDescent="0.2">
      <c r="A863">
        <f t="shared" ca="1" si="130"/>
        <v>0.43359599148653249</v>
      </c>
      <c r="B863">
        <v>152</v>
      </c>
      <c r="C863">
        <v>178</v>
      </c>
      <c r="D863">
        <v>139</v>
      </c>
      <c r="E863">
        <v>168</v>
      </c>
      <c r="F863">
        <v>18</v>
      </c>
      <c r="G863">
        <v>944</v>
      </c>
      <c r="H863">
        <v>695</v>
      </c>
      <c r="I863">
        <v>28</v>
      </c>
      <c r="J863">
        <v>36.349997999999999</v>
      </c>
      <c r="K863">
        <f t="shared" si="131"/>
        <v>0.11415525114155251</v>
      </c>
      <c r="L863">
        <f t="shared" si="132"/>
        <v>0.49526990253650366</v>
      </c>
      <c r="M863">
        <f t="shared" si="133"/>
        <v>0.69465265283400335</v>
      </c>
      <c r="N863">
        <f t="shared" si="134"/>
        <v>0.36900956954495773</v>
      </c>
      <c r="O863">
        <f t="shared" si="135"/>
        <v>0.55900619381968342</v>
      </c>
      <c r="P863">
        <f t="shared" si="136"/>
        <v>0.41569767441860467</v>
      </c>
      <c r="Q863">
        <f t="shared" si="137"/>
        <v>0.25338686924557169</v>
      </c>
      <c r="R863">
        <f t="shared" si="138"/>
        <v>7.4175824175824176E-2</v>
      </c>
      <c r="S863">
        <f t="shared" si="139"/>
        <v>0.42381959446417328</v>
      </c>
    </row>
    <row r="864" spans="1:19" x14ac:dyDescent="0.2">
      <c r="A864">
        <f t="shared" ca="1" si="130"/>
        <v>0.91526903449201147</v>
      </c>
      <c r="B864">
        <v>250.199997</v>
      </c>
      <c r="C864">
        <v>166.800003</v>
      </c>
      <c r="D864">
        <v>0</v>
      </c>
      <c r="E864">
        <v>203.5</v>
      </c>
      <c r="F864">
        <v>0</v>
      </c>
      <c r="G864">
        <v>977.59997599999997</v>
      </c>
      <c r="H864">
        <v>694.09997599999997</v>
      </c>
      <c r="I864">
        <v>3</v>
      </c>
      <c r="J864">
        <v>9.73</v>
      </c>
      <c r="K864">
        <f t="shared" si="131"/>
        <v>0.33835615753424658</v>
      </c>
      <c r="L864">
        <f t="shared" si="132"/>
        <v>0.46410686083650854</v>
      </c>
      <c r="M864">
        <f t="shared" si="133"/>
        <v>0</v>
      </c>
      <c r="N864">
        <f t="shared" si="134"/>
        <v>0.65255590221779314</v>
      </c>
      <c r="O864">
        <f t="shared" si="135"/>
        <v>0</v>
      </c>
      <c r="P864">
        <f t="shared" si="136"/>
        <v>0.51337202325581388</v>
      </c>
      <c r="Q864">
        <f t="shared" si="137"/>
        <v>0.25112890623957285</v>
      </c>
      <c r="R864">
        <f t="shared" si="138"/>
        <v>5.4945054945054949E-3</v>
      </c>
      <c r="S864">
        <f t="shared" si="139"/>
        <v>9.2188864885732275E-2</v>
      </c>
    </row>
    <row r="865" spans="1:19" x14ac:dyDescent="0.2">
      <c r="A865">
        <f t="shared" ca="1" si="130"/>
        <v>0.42243786146341544</v>
      </c>
      <c r="B865">
        <v>307</v>
      </c>
      <c r="C865">
        <v>0</v>
      </c>
      <c r="D865">
        <v>0</v>
      </c>
      <c r="E865">
        <v>193</v>
      </c>
      <c r="F865">
        <v>0</v>
      </c>
      <c r="G865">
        <v>968</v>
      </c>
      <c r="H865">
        <v>812</v>
      </c>
      <c r="I865">
        <v>90</v>
      </c>
      <c r="J865">
        <v>32.919998</v>
      </c>
      <c r="K865">
        <f t="shared" si="131"/>
        <v>0.4680365296803653</v>
      </c>
      <c r="L865">
        <f t="shared" si="132"/>
        <v>0</v>
      </c>
      <c r="M865">
        <f t="shared" si="133"/>
        <v>0</v>
      </c>
      <c r="N865">
        <f t="shared" si="134"/>
        <v>0.56869008551174327</v>
      </c>
      <c r="O865">
        <f t="shared" si="135"/>
        <v>0</v>
      </c>
      <c r="P865">
        <f t="shared" si="136"/>
        <v>0.48546511627906974</v>
      </c>
      <c r="Q865">
        <f t="shared" si="137"/>
        <v>0.5469142326290557</v>
      </c>
      <c r="R865">
        <f t="shared" si="138"/>
        <v>0.2445054945054945</v>
      </c>
      <c r="S865">
        <f t="shared" si="139"/>
        <v>0.38108880979416493</v>
      </c>
    </row>
    <row r="866" spans="1:19" x14ac:dyDescent="0.2">
      <c r="A866">
        <f t="shared" ca="1" si="130"/>
        <v>0.4821277962077285</v>
      </c>
      <c r="B866">
        <v>425</v>
      </c>
      <c r="C866">
        <v>106.300003</v>
      </c>
      <c r="D866">
        <v>0</v>
      </c>
      <c r="E866">
        <v>153.5</v>
      </c>
      <c r="F866">
        <v>16.5</v>
      </c>
      <c r="G866">
        <v>852.09997599999997</v>
      </c>
      <c r="H866">
        <v>887.09997599999997</v>
      </c>
      <c r="I866">
        <v>56</v>
      </c>
      <c r="J866">
        <v>64.300003000000004</v>
      </c>
      <c r="K866">
        <f t="shared" si="131"/>
        <v>0.73744292237442921</v>
      </c>
      <c r="L866">
        <f t="shared" si="132"/>
        <v>0.29577074227775307</v>
      </c>
      <c r="M866">
        <f t="shared" si="133"/>
        <v>0</v>
      </c>
      <c r="N866">
        <f t="shared" si="134"/>
        <v>0.25319487028422211</v>
      </c>
      <c r="O866">
        <f t="shared" si="135"/>
        <v>0.51242234433470979</v>
      </c>
      <c r="P866">
        <f t="shared" si="136"/>
        <v>0.14854644186046503</v>
      </c>
      <c r="Q866">
        <f t="shared" si="137"/>
        <v>0.73532361677814051</v>
      </c>
      <c r="R866">
        <f t="shared" si="138"/>
        <v>0.15109890109890109</v>
      </c>
      <c r="S866">
        <f t="shared" si="139"/>
        <v>0.77201949101830059</v>
      </c>
    </row>
    <row r="867" spans="1:19" x14ac:dyDescent="0.2">
      <c r="A867">
        <f t="shared" ca="1" si="130"/>
        <v>0.57435691347787132</v>
      </c>
      <c r="B867">
        <v>332.5</v>
      </c>
      <c r="C867">
        <v>142.5</v>
      </c>
      <c r="D867">
        <v>0</v>
      </c>
      <c r="E867">
        <v>228</v>
      </c>
      <c r="F867">
        <v>0</v>
      </c>
      <c r="G867">
        <v>932</v>
      </c>
      <c r="H867">
        <v>594</v>
      </c>
      <c r="I867">
        <v>270</v>
      </c>
      <c r="J867">
        <v>40.270000000000003</v>
      </c>
      <c r="K867">
        <f t="shared" si="131"/>
        <v>0.52625570776255703</v>
      </c>
      <c r="L867">
        <f t="shared" si="132"/>
        <v>0.39649416354748185</v>
      </c>
      <c r="M867">
        <f t="shared" si="133"/>
        <v>0</v>
      </c>
      <c r="N867">
        <f t="shared" si="134"/>
        <v>0.84824280786524298</v>
      </c>
      <c r="O867">
        <f t="shared" si="135"/>
        <v>0</v>
      </c>
      <c r="P867">
        <f t="shared" si="136"/>
        <v>0.3808139534883721</v>
      </c>
      <c r="Q867">
        <f t="shared" si="137"/>
        <v>0</v>
      </c>
      <c r="R867">
        <f t="shared" si="138"/>
        <v>0.73901098901098905</v>
      </c>
      <c r="S867">
        <f t="shared" si="139"/>
        <v>0.47265480186009229</v>
      </c>
    </row>
    <row r="868" spans="1:19" x14ac:dyDescent="0.2">
      <c r="A868">
        <f t="shared" ca="1" si="130"/>
        <v>0.97389127563169864</v>
      </c>
      <c r="B868">
        <v>298</v>
      </c>
      <c r="C868">
        <v>137</v>
      </c>
      <c r="D868">
        <v>107</v>
      </c>
      <c r="E868">
        <v>201</v>
      </c>
      <c r="F868">
        <v>6</v>
      </c>
      <c r="G868">
        <v>878</v>
      </c>
      <c r="H868">
        <v>655</v>
      </c>
      <c r="I868">
        <v>28</v>
      </c>
      <c r="J868">
        <v>53.52</v>
      </c>
      <c r="K868">
        <f t="shared" si="131"/>
        <v>0.44748858447488582</v>
      </c>
      <c r="L868">
        <f t="shared" si="132"/>
        <v>0.38119088004214047</v>
      </c>
      <c r="M868">
        <f t="shared" si="133"/>
        <v>0.53473261764919688</v>
      </c>
      <c r="N868">
        <f t="shared" si="134"/>
        <v>0.63258785062111467</v>
      </c>
      <c r="O868">
        <f t="shared" si="135"/>
        <v>0.18633539793989448</v>
      </c>
      <c r="P868">
        <f t="shared" si="136"/>
        <v>0.22383720930232559</v>
      </c>
      <c r="Q868">
        <f t="shared" si="137"/>
        <v>0.15303563390079081</v>
      </c>
      <c r="R868">
        <f t="shared" si="138"/>
        <v>7.4175824175824176E-2</v>
      </c>
      <c r="S868">
        <f t="shared" si="139"/>
        <v>0.63772270182441027</v>
      </c>
    </row>
    <row r="869" spans="1:19" x14ac:dyDescent="0.2">
      <c r="A869">
        <f t="shared" ca="1" si="130"/>
        <v>0.23185327975048409</v>
      </c>
      <c r="B869">
        <v>362.60000600000001</v>
      </c>
      <c r="C869">
        <v>189</v>
      </c>
      <c r="D869">
        <v>0</v>
      </c>
      <c r="E869">
        <v>164.89999399999999</v>
      </c>
      <c r="F869">
        <v>11.6</v>
      </c>
      <c r="G869">
        <v>944.70001200000002</v>
      </c>
      <c r="H869">
        <v>755.79998799999998</v>
      </c>
      <c r="I869">
        <v>56</v>
      </c>
      <c r="J869">
        <v>77.300003000000004</v>
      </c>
      <c r="K869">
        <f t="shared" si="131"/>
        <v>0.59497718264840183</v>
      </c>
      <c r="L869">
        <f t="shared" si="132"/>
        <v>0.52587646954718648</v>
      </c>
      <c r="M869">
        <f t="shared" si="133"/>
        <v>0</v>
      </c>
      <c r="N869">
        <f t="shared" si="134"/>
        <v>0.34424913764175241</v>
      </c>
      <c r="O869">
        <f t="shared" si="135"/>
        <v>0.3602484360171293</v>
      </c>
      <c r="P869">
        <f t="shared" si="136"/>
        <v>0.41773259302325588</v>
      </c>
      <c r="Q869">
        <f t="shared" si="137"/>
        <v>0.40592071686426795</v>
      </c>
      <c r="R869">
        <f t="shared" si="138"/>
        <v>0.15109890109890109</v>
      </c>
      <c r="S869">
        <f t="shared" si="139"/>
        <v>0.9339729023040465</v>
      </c>
    </row>
    <row r="870" spans="1:19" x14ac:dyDescent="0.2">
      <c r="A870">
        <f t="shared" ca="1" si="130"/>
        <v>0.65293022398802991</v>
      </c>
      <c r="B870">
        <v>218.89999399999999</v>
      </c>
      <c r="C870">
        <v>0</v>
      </c>
      <c r="D870">
        <v>124.099998</v>
      </c>
      <c r="E870">
        <v>158.5</v>
      </c>
      <c r="F870">
        <v>11.3</v>
      </c>
      <c r="G870">
        <v>1078.6999510000001</v>
      </c>
      <c r="H870">
        <v>794.90002400000003</v>
      </c>
      <c r="I870">
        <v>14</v>
      </c>
      <c r="J870">
        <v>26.049999</v>
      </c>
      <c r="K870">
        <f t="shared" si="131"/>
        <v>0.2668949634703196</v>
      </c>
      <c r="L870">
        <f t="shared" si="132"/>
        <v>0</v>
      </c>
      <c r="M870">
        <f t="shared" si="133"/>
        <v>0.6201898764560756</v>
      </c>
      <c r="N870">
        <f t="shared" si="134"/>
        <v>0.29313097347757922</v>
      </c>
      <c r="O870">
        <f t="shared" si="135"/>
        <v>0.3509316661201346</v>
      </c>
      <c r="P870">
        <f t="shared" si="136"/>
        <v>0.80726729941860487</v>
      </c>
      <c r="Q870">
        <f t="shared" si="137"/>
        <v>0.50401413972990317</v>
      </c>
      <c r="R870">
        <f t="shared" si="138"/>
        <v>3.5714285714285712E-2</v>
      </c>
      <c r="S870">
        <f t="shared" si="139"/>
        <v>0.29550267336496011</v>
      </c>
    </row>
    <row r="871" spans="1:19" x14ac:dyDescent="0.2">
      <c r="A871">
        <f t="shared" ca="1" si="130"/>
        <v>0.68562590303403725</v>
      </c>
      <c r="B871">
        <v>380</v>
      </c>
      <c r="C871">
        <v>0</v>
      </c>
      <c r="D871">
        <v>0</v>
      </c>
      <c r="E871">
        <v>228</v>
      </c>
      <c r="F871">
        <v>0</v>
      </c>
      <c r="G871">
        <v>932</v>
      </c>
      <c r="H871">
        <v>670</v>
      </c>
      <c r="I871">
        <v>180</v>
      </c>
      <c r="J871">
        <v>53.099997999999999</v>
      </c>
      <c r="K871">
        <f t="shared" si="131"/>
        <v>0.63470319634703198</v>
      </c>
      <c r="L871">
        <f t="shared" si="132"/>
        <v>0</v>
      </c>
      <c r="M871">
        <f t="shared" si="133"/>
        <v>0</v>
      </c>
      <c r="N871">
        <f t="shared" si="134"/>
        <v>0.84824280786524298</v>
      </c>
      <c r="O871">
        <f t="shared" si="135"/>
        <v>0</v>
      </c>
      <c r="P871">
        <f t="shared" si="136"/>
        <v>0.3808139534883721</v>
      </c>
      <c r="Q871">
        <f t="shared" si="137"/>
        <v>0.19066734715508363</v>
      </c>
      <c r="R871">
        <f t="shared" si="138"/>
        <v>0.49175824175824173</v>
      </c>
      <c r="S871">
        <f t="shared" si="139"/>
        <v>0.63249033592849968</v>
      </c>
    </row>
    <row r="872" spans="1:19" x14ac:dyDescent="0.2">
      <c r="A872">
        <f t="shared" ca="1" si="130"/>
        <v>0.85269357348593966</v>
      </c>
      <c r="B872">
        <v>314</v>
      </c>
      <c r="C872">
        <v>145.300003</v>
      </c>
      <c r="D872">
        <v>113.199997</v>
      </c>
      <c r="E872">
        <v>178.89999399999999</v>
      </c>
      <c r="F872">
        <v>8</v>
      </c>
      <c r="G872">
        <v>869.09997599999997</v>
      </c>
      <c r="H872">
        <v>690.20001200000002</v>
      </c>
      <c r="I872">
        <v>28</v>
      </c>
      <c r="J872">
        <v>46.23</v>
      </c>
      <c r="K872">
        <f t="shared" si="131"/>
        <v>0.48401826484018262</v>
      </c>
      <c r="L872">
        <f t="shared" si="132"/>
        <v>0.40428493440653762</v>
      </c>
      <c r="M872">
        <f t="shared" si="133"/>
        <v>0.56571710947374976</v>
      </c>
      <c r="N872">
        <f t="shared" si="134"/>
        <v>0.45607022658315233</v>
      </c>
      <c r="O872">
        <f t="shared" si="135"/>
        <v>0.24844719725319264</v>
      </c>
      <c r="P872">
        <f t="shared" si="136"/>
        <v>0.19796504651162783</v>
      </c>
      <c r="Q872">
        <f t="shared" si="137"/>
        <v>0.2413447511095686</v>
      </c>
      <c r="R872">
        <f t="shared" si="138"/>
        <v>7.4175824175824176E-2</v>
      </c>
      <c r="S872">
        <f t="shared" si="139"/>
        <v>0.54690421195724959</v>
      </c>
    </row>
    <row r="873" spans="1:19" x14ac:dyDescent="0.2">
      <c r="A873">
        <f t="shared" ca="1" si="130"/>
        <v>0.32800330789097787</v>
      </c>
      <c r="B873">
        <v>275.10000600000001</v>
      </c>
      <c r="C873">
        <v>0</v>
      </c>
      <c r="D873">
        <v>121.400002</v>
      </c>
      <c r="E873">
        <v>159.5</v>
      </c>
      <c r="F873">
        <v>9.9</v>
      </c>
      <c r="G873">
        <v>1053.599976</v>
      </c>
      <c r="H873">
        <v>777.5</v>
      </c>
      <c r="I873">
        <v>100</v>
      </c>
      <c r="J873">
        <v>58.610000999999997</v>
      </c>
      <c r="K873">
        <f t="shared" si="131"/>
        <v>0.39520549315068493</v>
      </c>
      <c r="L873">
        <f t="shared" si="132"/>
        <v>0</v>
      </c>
      <c r="M873">
        <f t="shared" si="133"/>
        <v>0.60669664347736196</v>
      </c>
      <c r="N873">
        <f t="shared" si="134"/>
        <v>0.30111819411625063</v>
      </c>
      <c r="O873">
        <f t="shared" si="135"/>
        <v>0.30745340660082587</v>
      </c>
      <c r="P873">
        <f t="shared" si="136"/>
        <v>0.73430225581395336</v>
      </c>
      <c r="Q873">
        <f t="shared" si="137"/>
        <v>0.4603612921441822</v>
      </c>
      <c r="R873">
        <f t="shared" si="138"/>
        <v>0.27197802197802196</v>
      </c>
      <c r="S873">
        <f t="shared" si="139"/>
        <v>0.70113370377809148</v>
      </c>
    </row>
    <row r="874" spans="1:19" x14ac:dyDescent="0.2">
      <c r="A874">
        <f t="shared" ca="1" si="130"/>
        <v>0.2993148928806656</v>
      </c>
      <c r="B874">
        <v>297.20001200000002</v>
      </c>
      <c r="C874">
        <v>0</v>
      </c>
      <c r="D874">
        <v>117.5</v>
      </c>
      <c r="E874">
        <v>174.800003</v>
      </c>
      <c r="F874">
        <v>9.5</v>
      </c>
      <c r="G874">
        <v>1022.799988</v>
      </c>
      <c r="H874">
        <v>753.5</v>
      </c>
      <c r="I874">
        <v>28</v>
      </c>
      <c r="J874">
        <v>47.400002000000001</v>
      </c>
      <c r="K874">
        <f t="shared" si="131"/>
        <v>0.44566212785388132</v>
      </c>
      <c r="L874">
        <f t="shared" si="132"/>
        <v>0</v>
      </c>
      <c r="M874">
        <f t="shared" si="133"/>
        <v>0.58720637919421148</v>
      </c>
      <c r="N874">
        <f t="shared" si="134"/>
        <v>0.42332269384958532</v>
      </c>
      <c r="O874">
        <f t="shared" si="135"/>
        <v>0.29503104673816627</v>
      </c>
      <c r="P874">
        <f t="shared" si="136"/>
        <v>0.64476740697674417</v>
      </c>
      <c r="Q874">
        <f t="shared" si="137"/>
        <v>0.40015055093731366</v>
      </c>
      <c r="R874">
        <f t="shared" si="138"/>
        <v>7.4175824175824176E-2</v>
      </c>
      <c r="S874">
        <f t="shared" si="139"/>
        <v>0.56148004388887618</v>
      </c>
    </row>
    <row r="875" spans="1:19" x14ac:dyDescent="0.2">
      <c r="A875">
        <f t="shared" ca="1" si="130"/>
        <v>3.1685382360603032E-2</v>
      </c>
      <c r="B875">
        <v>382.5</v>
      </c>
      <c r="C875">
        <v>0</v>
      </c>
      <c r="D875">
        <v>0</v>
      </c>
      <c r="E875">
        <v>185.699997</v>
      </c>
      <c r="F875">
        <v>0</v>
      </c>
      <c r="G875">
        <v>1047.8000489999999</v>
      </c>
      <c r="H875">
        <v>739.29998799999998</v>
      </c>
      <c r="I875">
        <v>7</v>
      </c>
      <c r="J875">
        <v>24.07</v>
      </c>
      <c r="K875">
        <f t="shared" si="131"/>
        <v>0.6404109589041096</v>
      </c>
      <c r="L875">
        <f t="shared" si="132"/>
        <v>0</v>
      </c>
      <c r="M875">
        <f t="shared" si="133"/>
        <v>0</v>
      </c>
      <c r="N875">
        <f t="shared" si="134"/>
        <v>0.51038335088777997</v>
      </c>
      <c r="O875">
        <f t="shared" si="135"/>
        <v>0</v>
      </c>
      <c r="P875">
        <f t="shared" si="136"/>
        <v>0.71744200290697657</v>
      </c>
      <c r="Q875">
        <f t="shared" si="137"/>
        <v>0.36452583228454583</v>
      </c>
      <c r="R875">
        <f t="shared" si="138"/>
        <v>1.6483516483516484E-2</v>
      </c>
      <c r="S875">
        <f t="shared" si="139"/>
        <v>0.27083593548862428</v>
      </c>
    </row>
    <row r="876" spans="1:19" x14ac:dyDescent="0.2">
      <c r="A876">
        <f t="shared" ca="1" si="130"/>
        <v>0.36562416717445489</v>
      </c>
      <c r="B876">
        <v>173.5</v>
      </c>
      <c r="C876">
        <v>50.099997999999999</v>
      </c>
      <c r="D876">
        <v>173.5</v>
      </c>
      <c r="E876">
        <v>164.800003</v>
      </c>
      <c r="F876">
        <v>6.5</v>
      </c>
      <c r="G876">
        <v>1006.200012</v>
      </c>
      <c r="H876">
        <v>793.5</v>
      </c>
      <c r="I876">
        <v>100</v>
      </c>
      <c r="J876">
        <v>56.060001</v>
      </c>
      <c r="K876">
        <f t="shared" si="131"/>
        <v>0.1632420091324201</v>
      </c>
      <c r="L876">
        <f t="shared" si="132"/>
        <v>0.13939899509291589</v>
      </c>
      <c r="M876">
        <f t="shared" si="133"/>
        <v>0.86706644076762296</v>
      </c>
      <c r="N876">
        <f t="shared" si="134"/>
        <v>0.3434504874628711</v>
      </c>
      <c r="O876">
        <f t="shared" si="135"/>
        <v>0.20186334776821901</v>
      </c>
      <c r="P876">
        <f t="shared" si="136"/>
        <v>0.59651166279069767</v>
      </c>
      <c r="Q876">
        <f t="shared" si="137"/>
        <v>0.50050178628209452</v>
      </c>
      <c r="R876">
        <f t="shared" si="138"/>
        <v>0.27197802197802196</v>
      </c>
      <c r="S876">
        <f t="shared" si="139"/>
        <v>0.66936591925665678</v>
      </c>
    </row>
    <row r="877" spans="1:19" x14ac:dyDescent="0.2">
      <c r="A877">
        <f t="shared" ca="1" si="130"/>
        <v>0.71391942257037511</v>
      </c>
      <c r="B877">
        <v>172.39999399999999</v>
      </c>
      <c r="C877">
        <v>13.6</v>
      </c>
      <c r="D877">
        <v>172.39999399999999</v>
      </c>
      <c r="E877">
        <v>156.800003</v>
      </c>
      <c r="F877">
        <v>4.0999999999999996</v>
      </c>
      <c r="G877">
        <v>1006.299988</v>
      </c>
      <c r="H877">
        <v>856.40002400000003</v>
      </c>
      <c r="I877">
        <v>3</v>
      </c>
      <c r="J877">
        <v>21.290001</v>
      </c>
      <c r="K877">
        <f t="shared" si="131"/>
        <v>0.16073057990867579</v>
      </c>
      <c r="L877">
        <f t="shared" si="132"/>
        <v>3.7840846485935109E-2</v>
      </c>
      <c r="M877">
        <f t="shared" si="133"/>
        <v>0.86156915957313862</v>
      </c>
      <c r="N877">
        <f t="shared" si="134"/>
        <v>0.27955272235349976</v>
      </c>
      <c r="O877">
        <f t="shared" si="135"/>
        <v>0.12732918859226122</v>
      </c>
      <c r="P877">
        <f t="shared" si="136"/>
        <v>0.59680229069767432</v>
      </c>
      <c r="Q877">
        <f t="shared" si="137"/>
        <v>0.65830416407250369</v>
      </c>
      <c r="R877">
        <f t="shared" si="138"/>
        <v>5.4945054945054949E-3</v>
      </c>
      <c r="S877">
        <f t="shared" si="139"/>
        <v>0.23620283384085794</v>
      </c>
    </row>
    <row r="878" spans="1:19" x14ac:dyDescent="0.2">
      <c r="A878">
        <f t="shared" ca="1" si="130"/>
        <v>0.19056297449390813</v>
      </c>
      <c r="B878">
        <v>331</v>
      </c>
      <c r="C878">
        <v>0</v>
      </c>
      <c r="D878">
        <v>0</v>
      </c>
      <c r="E878">
        <v>192</v>
      </c>
      <c r="F878">
        <v>0</v>
      </c>
      <c r="G878">
        <v>1025</v>
      </c>
      <c r="H878">
        <v>821</v>
      </c>
      <c r="I878">
        <v>7</v>
      </c>
      <c r="J878">
        <v>17.440000999999999</v>
      </c>
      <c r="K878">
        <f t="shared" si="131"/>
        <v>0.52283105022831056</v>
      </c>
      <c r="L878">
        <f t="shared" si="132"/>
        <v>0</v>
      </c>
      <c r="M878">
        <f t="shared" si="133"/>
        <v>0</v>
      </c>
      <c r="N878">
        <f t="shared" si="134"/>
        <v>0.56070286487307186</v>
      </c>
      <c r="O878">
        <f t="shared" si="135"/>
        <v>0</v>
      </c>
      <c r="P878">
        <f t="shared" si="136"/>
        <v>0.65116279069767447</v>
      </c>
      <c r="Q878">
        <f t="shared" si="137"/>
        <v>0.56949326058163141</v>
      </c>
      <c r="R878">
        <f t="shared" si="138"/>
        <v>1.6483516483516484E-2</v>
      </c>
      <c r="S878">
        <f t="shared" si="139"/>
        <v>0.18823970819084856</v>
      </c>
    </row>
    <row r="879" spans="1:19" x14ac:dyDescent="0.2">
      <c r="A879">
        <f t="shared" ca="1" si="130"/>
        <v>0.71823790182379299</v>
      </c>
      <c r="B879">
        <v>362.60000600000001</v>
      </c>
      <c r="C879">
        <v>189</v>
      </c>
      <c r="D879">
        <v>0</v>
      </c>
      <c r="E879">
        <v>164.89999399999999</v>
      </c>
      <c r="F879">
        <v>11.6</v>
      </c>
      <c r="G879">
        <v>944.70001200000002</v>
      </c>
      <c r="H879">
        <v>755.79998799999998</v>
      </c>
      <c r="I879">
        <v>7</v>
      </c>
      <c r="J879">
        <v>55.900002000000001</v>
      </c>
      <c r="K879">
        <f t="shared" si="131"/>
        <v>0.59497718264840183</v>
      </c>
      <c r="L879">
        <f t="shared" si="132"/>
        <v>0.52587646954718648</v>
      </c>
      <c r="M879">
        <f t="shared" si="133"/>
        <v>0</v>
      </c>
      <c r="N879">
        <f t="shared" si="134"/>
        <v>0.34424913764175241</v>
      </c>
      <c r="O879">
        <f t="shared" si="135"/>
        <v>0.3602484360171293</v>
      </c>
      <c r="P879">
        <f t="shared" si="136"/>
        <v>0.41773259302325588</v>
      </c>
      <c r="Q879">
        <f t="shared" si="137"/>
        <v>0.40592071686426795</v>
      </c>
      <c r="R879">
        <f t="shared" si="138"/>
        <v>1.6483516483516484E-2</v>
      </c>
      <c r="S879">
        <f t="shared" si="139"/>
        <v>0.66737265896032538</v>
      </c>
    </row>
    <row r="880" spans="1:19" x14ac:dyDescent="0.2">
      <c r="A880">
        <f t="shared" ca="1" si="130"/>
        <v>0.78150187615118927</v>
      </c>
      <c r="B880">
        <v>252</v>
      </c>
      <c r="C880">
        <v>97</v>
      </c>
      <c r="D880">
        <v>76</v>
      </c>
      <c r="E880">
        <v>194</v>
      </c>
      <c r="F880">
        <v>8</v>
      </c>
      <c r="G880">
        <v>835</v>
      </c>
      <c r="H880">
        <v>821</v>
      </c>
      <c r="I880">
        <v>28</v>
      </c>
      <c r="J880">
        <v>33.400002000000001</v>
      </c>
      <c r="K880">
        <f t="shared" si="131"/>
        <v>0.34246575342465752</v>
      </c>
      <c r="L880">
        <f t="shared" si="132"/>
        <v>0.2698942727305666</v>
      </c>
      <c r="M880">
        <f t="shared" si="133"/>
        <v>0.37981008356391555</v>
      </c>
      <c r="N880">
        <f t="shared" si="134"/>
        <v>0.57667730615041468</v>
      </c>
      <c r="O880">
        <f t="shared" si="135"/>
        <v>0.24844719725319264</v>
      </c>
      <c r="P880">
        <f t="shared" si="136"/>
        <v>9.8837209302325577E-2</v>
      </c>
      <c r="Q880">
        <f t="shared" si="137"/>
        <v>0.56949326058163141</v>
      </c>
      <c r="R880">
        <f t="shared" si="138"/>
        <v>7.4175824175824176E-2</v>
      </c>
      <c r="S880">
        <f t="shared" si="139"/>
        <v>0.38706867788884214</v>
      </c>
    </row>
    <row r="881" spans="1:19" x14ac:dyDescent="0.2">
      <c r="A881">
        <f t="shared" ca="1" si="130"/>
        <v>0.94486775145324275</v>
      </c>
      <c r="B881">
        <v>425</v>
      </c>
      <c r="C881">
        <v>106.300003</v>
      </c>
      <c r="D881">
        <v>0</v>
      </c>
      <c r="E881">
        <v>153.5</v>
      </c>
      <c r="F881">
        <v>16.5</v>
      </c>
      <c r="G881">
        <v>852.09997599999997</v>
      </c>
      <c r="H881">
        <v>887.09997599999997</v>
      </c>
      <c r="I881">
        <v>28</v>
      </c>
      <c r="J881">
        <v>60.290000999999997</v>
      </c>
      <c r="K881">
        <f t="shared" si="131"/>
        <v>0.73744292237442921</v>
      </c>
      <c r="L881">
        <f t="shared" si="132"/>
        <v>0.29577074227775307</v>
      </c>
      <c r="M881">
        <f t="shared" si="133"/>
        <v>0</v>
      </c>
      <c r="N881">
        <f t="shared" si="134"/>
        <v>0.25319487028422211</v>
      </c>
      <c r="O881">
        <f t="shared" si="135"/>
        <v>0.51242234433470979</v>
      </c>
      <c r="P881">
        <f t="shared" si="136"/>
        <v>0.14854644186046503</v>
      </c>
      <c r="Q881">
        <f t="shared" si="137"/>
        <v>0.73532361677814051</v>
      </c>
      <c r="R881">
        <f t="shared" si="138"/>
        <v>7.4175824175824176E-2</v>
      </c>
      <c r="S881">
        <f t="shared" si="139"/>
        <v>0.72206306769809558</v>
      </c>
    </row>
    <row r="882" spans="1:19" x14ac:dyDescent="0.2">
      <c r="A882">
        <f t="shared" ca="1" si="130"/>
        <v>5.4452844769494746E-2</v>
      </c>
      <c r="B882">
        <v>168.89999399999999</v>
      </c>
      <c r="C882">
        <v>42.200001</v>
      </c>
      <c r="D882">
        <v>124.300003</v>
      </c>
      <c r="E882">
        <v>158.300003</v>
      </c>
      <c r="F882">
        <v>10.8</v>
      </c>
      <c r="G882">
        <v>1080.8000489999999</v>
      </c>
      <c r="H882">
        <v>796.20001200000002</v>
      </c>
      <c r="I882">
        <v>100</v>
      </c>
      <c r="J882">
        <v>48.150002000000001</v>
      </c>
      <c r="K882">
        <f t="shared" si="131"/>
        <v>0.1527397123287671</v>
      </c>
      <c r="L882">
        <f t="shared" si="132"/>
        <v>0.11741792349612561</v>
      </c>
      <c r="M882">
        <f t="shared" si="133"/>
        <v>0.62118940166348624</v>
      </c>
      <c r="N882">
        <f t="shared" si="134"/>
        <v>0.29153355331150688</v>
      </c>
      <c r="O882">
        <f t="shared" si="135"/>
        <v>0.33540371629181009</v>
      </c>
      <c r="P882">
        <f t="shared" si="136"/>
        <v>0.81337223546511617</v>
      </c>
      <c r="Q882">
        <f t="shared" si="137"/>
        <v>0.5072755247732379</v>
      </c>
      <c r="R882">
        <f t="shared" si="138"/>
        <v>0.27197802197802196</v>
      </c>
      <c r="S882">
        <f t="shared" si="139"/>
        <v>0.5708235099245923</v>
      </c>
    </row>
    <row r="883" spans="1:19" x14ac:dyDescent="0.2">
      <c r="A883">
        <f t="shared" ca="1" si="130"/>
        <v>0.87576250761111996</v>
      </c>
      <c r="B883">
        <v>251.800003</v>
      </c>
      <c r="C883">
        <v>0</v>
      </c>
      <c r="D883">
        <v>99.900002000000001</v>
      </c>
      <c r="E883">
        <v>146.10000600000001</v>
      </c>
      <c r="F883">
        <v>12.4</v>
      </c>
      <c r="G883">
        <v>1006</v>
      </c>
      <c r="H883">
        <v>899.79998799999998</v>
      </c>
      <c r="I883">
        <v>56</v>
      </c>
      <c r="J883">
        <v>44.139999000000003</v>
      </c>
      <c r="K883">
        <f t="shared" si="131"/>
        <v>0.3420091392694064</v>
      </c>
      <c r="L883">
        <f t="shared" si="132"/>
        <v>0</v>
      </c>
      <c r="M883">
        <f t="shared" si="133"/>
        <v>0.4992503698375701</v>
      </c>
      <c r="N883">
        <f t="shared" si="134"/>
        <v>0.19408948548137747</v>
      </c>
      <c r="O883">
        <f t="shared" si="135"/>
        <v>0.38509315574244857</v>
      </c>
      <c r="P883">
        <f t="shared" si="136"/>
        <v>0.59593023255813948</v>
      </c>
      <c r="Q883">
        <f t="shared" si="137"/>
        <v>0.76718516410547899</v>
      </c>
      <c r="R883">
        <f t="shared" si="138"/>
        <v>0.15109890109890109</v>
      </c>
      <c r="S883">
        <f t="shared" si="139"/>
        <v>0.52086707414643274</v>
      </c>
    </row>
    <row r="884" spans="1:19" x14ac:dyDescent="0.2">
      <c r="A884">
        <f t="shared" ca="1" si="130"/>
        <v>0.53960716713897128</v>
      </c>
      <c r="B884">
        <v>181.89999399999999</v>
      </c>
      <c r="C884">
        <v>272.79998799999998</v>
      </c>
      <c r="D884">
        <v>0</v>
      </c>
      <c r="E884">
        <v>185.699997</v>
      </c>
      <c r="F884">
        <v>0</v>
      </c>
      <c r="G884">
        <v>1012.400024</v>
      </c>
      <c r="H884">
        <v>714.29998799999998</v>
      </c>
      <c r="I884">
        <v>7</v>
      </c>
      <c r="J884">
        <v>12.37</v>
      </c>
      <c r="K884">
        <f t="shared" si="131"/>
        <v>0.18242007762557075</v>
      </c>
      <c r="L884">
        <f t="shared" si="132"/>
        <v>0.7590428284759515</v>
      </c>
      <c r="M884">
        <f t="shared" si="133"/>
        <v>0</v>
      </c>
      <c r="N884">
        <f t="shared" si="134"/>
        <v>0.51038335088777997</v>
      </c>
      <c r="O884">
        <f t="shared" si="135"/>
        <v>0</v>
      </c>
      <c r="P884">
        <f t="shared" si="136"/>
        <v>0.61453495348837217</v>
      </c>
      <c r="Q884">
        <f t="shared" si="137"/>
        <v>0.30180631019405779</v>
      </c>
      <c r="R884">
        <f t="shared" si="138"/>
        <v>1.6483516483516484E-2</v>
      </c>
      <c r="S884">
        <f t="shared" si="139"/>
        <v>0.12507786533145296</v>
      </c>
    </row>
    <row r="885" spans="1:19" x14ac:dyDescent="0.2">
      <c r="A885">
        <f t="shared" ca="1" si="130"/>
        <v>0.72990307229695317</v>
      </c>
      <c r="B885">
        <v>149</v>
      </c>
      <c r="C885">
        <v>118</v>
      </c>
      <c r="D885">
        <v>92</v>
      </c>
      <c r="E885">
        <v>183</v>
      </c>
      <c r="F885">
        <v>7</v>
      </c>
      <c r="G885">
        <v>953</v>
      </c>
      <c r="H885">
        <v>780</v>
      </c>
      <c r="I885">
        <v>28</v>
      </c>
      <c r="J885">
        <v>23.52</v>
      </c>
      <c r="K885">
        <f t="shared" si="131"/>
        <v>0.10730593607305935</v>
      </c>
      <c r="L885">
        <f t="shared" si="132"/>
        <v>0.32832499156914291</v>
      </c>
      <c r="M885">
        <f t="shared" si="133"/>
        <v>0.45977010115631878</v>
      </c>
      <c r="N885">
        <f t="shared" si="134"/>
        <v>0.48881787912502905</v>
      </c>
      <c r="O885">
        <f t="shared" si="135"/>
        <v>0.21739129759654355</v>
      </c>
      <c r="P885">
        <f t="shared" si="136"/>
        <v>0.44186046511627908</v>
      </c>
      <c r="Q885">
        <f t="shared" si="137"/>
        <v>0.466633244353231</v>
      </c>
      <c r="R885">
        <f t="shared" si="138"/>
        <v>7.4175824175824176E-2</v>
      </c>
      <c r="S885">
        <f t="shared" si="139"/>
        <v>0.26398406039576577</v>
      </c>
    </row>
    <row r="886" spans="1:19" x14ac:dyDescent="0.2">
      <c r="A886">
        <f t="shared" ca="1" si="130"/>
        <v>0.3328303482362297</v>
      </c>
      <c r="B886">
        <v>387</v>
      </c>
      <c r="C886">
        <v>20</v>
      </c>
      <c r="D886">
        <v>94</v>
      </c>
      <c r="E886">
        <v>157</v>
      </c>
      <c r="F886">
        <v>14.3</v>
      </c>
      <c r="G886">
        <v>938</v>
      </c>
      <c r="H886">
        <v>845</v>
      </c>
      <c r="I886">
        <v>56</v>
      </c>
      <c r="J886">
        <v>56.34</v>
      </c>
      <c r="K886">
        <f t="shared" si="131"/>
        <v>0.65068493150684936</v>
      </c>
      <c r="L886">
        <f t="shared" si="132"/>
        <v>5.5648303655786928E-2</v>
      </c>
      <c r="M886">
        <f t="shared" si="133"/>
        <v>0.4697651033553692</v>
      </c>
      <c r="N886">
        <f t="shared" si="134"/>
        <v>0.2811501425195721</v>
      </c>
      <c r="O886">
        <f t="shared" si="135"/>
        <v>0.44409936509008185</v>
      </c>
      <c r="P886">
        <f t="shared" si="136"/>
        <v>0.39825581395348836</v>
      </c>
      <c r="Q886">
        <f t="shared" si="137"/>
        <v>0.62970400178849995</v>
      </c>
      <c r="R886">
        <f t="shared" si="138"/>
        <v>0.15109890109890109</v>
      </c>
      <c r="S886">
        <f t="shared" si="139"/>
        <v>0.67285413411870276</v>
      </c>
    </row>
    <row r="887" spans="1:19" x14ac:dyDescent="0.2">
      <c r="A887">
        <f t="shared" ca="1" si="130"/>
        <v>0.8119170815285911</v>
      </c>
      <c r="B887">
        <v>314</v>
      </c>
      <c r="C887">
        <v>145</v>
      </c>
      <c r="D887">
        <v>113</v>
      </c>
      <c r="E887">
        <v>179</v>
      </c>
      <c r="F887">
        <v>8</v>
      </c>
      <c r="G887">
        <v>869</v>
      </c>
      <c r="H887">
        <v>690</v>
      </c>
      <c r="I887">
        <v>28</v>
      </c>
      <c r="J887">
        <v>46.23</v>
      </c>
      <c r="K887">
        <f t="shared" si="131"/>
        <v>0.48401826484018262</v>
      </c>
      <c r="L887">
        <f t="shared" si="132"/>
        <v>0.40345020150445526</v>
      </c>
      <c r="M887">
        <f t="shared" si="133"/>
        <v>0.56471762424634808</v>
      </c>
      <c r="N887">
        <f t="shared" si="134"/>
        <v>0.45686899657034336</v>
      </c>
      <c r="O887">
        <f t="shared" si="135"/>
        <v>0.24844719725319264</v>
      </c>
      <c r="P887">
        <f t="shared" si="136"/>
        <v>0.19767441860465115</v>
      </c>
      <c r="Q887">
        <f t="shared" si="137"/>
        <v>0.24084296482747405</v>
      </c>
      <c r="R887">
        <f t="shared" si="138"/>
        <v>7.4175824175824176E-2</v>
      </c>
      <c r="S887">
        <f t="shared" si="139"/>
        <v>0.54690421195724959</v>
      </c>
    </row>
    <row r="888" spans="1:19" x14ac:dyDescent="0.2">
      <c r="A888">
        <f t="shared" ca="1" si="130"/>
        <v>0.63123213632658581</v>
      </c>
      <c r="B888">
        <v>153</v>
      </c>
      <c r="C888">
        <v>145</v>
      </c>
      <c r="D888">
        <v>113</v>
      </c>
      <c r="E888">
        <v>178</v>
      </c>
      <c r="F888">
        <v>8</v>
      </c>
      <c r="G888">
        <v>867</v>
      </c>
      <c r="H888">
        <v>824</v>
      </c>
      <c r="I888">
        <v>28</v>
      </c>
      <c r="J888">
        <v>26.23</v>
      </c>
      <c r="K888">
        <f t="shared" si="131"/>
        <v>0.11643835616438356</v>
      </c>
      <c r="L888">
        <f t="shared" si="132"/>
        <v>0.40345020150445526</v>
      </c>
      <c r="M888">
        <f t="shared" si="133"/>
        <v>0.56471762424634808</v>
      </c>
      <c r="N888">
        <f t="shared" si="134"/>
        <v>0.44888177593167194</v>
      </c>
      <c r="O888">
        <f t="shared" si="135"/>
        <v>0.24844719725319264</v>
      </c>
      <c r="P888">
        <f t="shared" si="136"/>
        <v>0.19186046511627908</v>
      </c>
      <c r="Q888">
        <f t="shared" si="137"/>
        <v>0.57701960323248991</v>
      </c>
      <c r="R888">
        <f t="shared" si="138"/>
        <v>7.4175824175824176E-2</v>
      </c>
      <c r="S888">
        <f t="shared" si="139"/>
        <v>0.29774511767148665</v>
      </c>
    </row>
    <row r="889" spans="1:19" x14ac:dyDescent="0.2">
      <c r="A889">
        <f t="shared" ca="1" si="130"/>
        <v>0.57745734097957113</v>
      </c>
      <c r="B889">
        <v>183.89999399999999</v>
      </c>
      <c r="C889">
        <v>122.599998</v>
      </c>
      <c r="D889">
        <v>0</v>
      </c>
      <c r="E889">
        <v>203.5</v>
      </c>
      <c r="F889">
        <v>0</v>
      </c>
      <c r="G889">
        <v>959.20001200000002</v>
      </c>
      <c r="H889">
        <v>800</v>
      </c>
      <c r="I889">
        <v>28</v>
      </c>
      <c r="J889">
        <v>24.049999</v>
      </c>
      <c r="K889">
        <f t="shared" si="131"/>
        <v>0.18698628767123285</v>
      </c>
      <c r="L889">
        <f t="shared" si="132"/>
        <v>0.34112409584514353</v>
      </c>
      <c r="M889">
        <f t="shared" si="133"/>
        <v>0</v>
      </c>
      <c r="N889">
        <f t="shared" si="134"/>
        <v>0.65255590221779314</v>
      </c>
      <c r="O889">
        <f t="shared" si="135"/>
        <v>0</v>
      </c>
      <c r="P889">
        <f t="shared" si="136"/>
        <v>0.45988375581395352</v>
      </c>
      <c r="Q889">
        <f t="shared" si="137"/>
        <v>0.51680886202562148</v>
      </c>
      <c r="R889">
        <f t="shared" si="138"/>
        <v>7.4175824175824176E-2</v>
      </c>
      <c r="S889">
        <f t="shared" si="139"/>
        <v>0.27058676393638381</v>
      </c>
    </row>
    <row r="890" spans="1:19" x14ac:dyDescent="0.2">
      <c r="A890">
        <f t="shared" ca="1" si="130"/>
        <v>0.94834426530203564</v>
      </c>
      <c r="B890">
        <v>331</v>
      </c>
      <c r="C890">
        <v>170</v>
      </c>
      <c r="D890">
        <v>0</v>
      </c>
      <c r="E890">
        <v>195</v>
      </c>
      <c r="F890">
        <v>8</v>
      </c>
      <c r="G890">
        <v>811</v>
      </c>
      <c r="H890">
        <v>802</v>
      </c>
      <c r="I890">
        <v>28</v>
      </c>
      <c r="J890">
        <v>56.610000999999997</v>
      </c>
      <c r="K890">
        <f t="shared" si="131"/>
        <v>0.52283105022831056</v>
      </c>
      <c r="L890">
        <f t="shared" si="132"/>
        <v>0.47301058107418892</v>
      </c>
      <c r="M890">
        <f t="shared" si="133"/>
        <v>0</v>
      </c>
      <c r="N890">
        <f t="shared" si="134"/>
        <v>0.58466452678908609</v>
      </c>
      <c r="O890">
        <f t="shared" si="135"/>
        <v>0.24844719725319264</v>
      </c>
      <c r="P890">
        <f t="shared" si="136"/>
        <v>2.9069767441860465E-2</v>
      </c>
      <c r="Q890">
        <f t="shared" si="137"/>
        <v>0.52182642379286048</v>
      </c>
      <c r="R890">
        <f t="shared" si="138"/>
        <v>7.4175824175824176E-2</v>
      </c>
      <c r="S890">
        <f t="shared" si="139"/>
        <v>0.67621779434951523</v>
      </c>
    </row>
    <row r="891" spans="1:19" x14ac:dyDescent="0.2">
      <c r="A891">
        <f t="shared" ca="1" si="130"/>
        <v>0.49523968961455356</v>
      </c>
      <c r="B891">
        <v>339.20001200000002</v>
      </c>
      <c r="C891">
        <v>0</v>
      </c>
      <c r="D891">
        <v>0</v>
      </c>
      <c r="E891">
        <v>185.699997</v>
      </c>
      <c r="F891">
        <v>0</v>
      </c>
      <c r="G891">
        <v>1069.1999510000001</v>
      </c>
      <c r="H891">
        <v>754.29998799999998</v>
      </c>
      <c r="I891">
        <v>28</v>
      </c>
      <c r="J891">
        <v>31.9</v>
      </c>
      <c r="K891">
        <f t="shared" si="131"/>
        <v>0.54155253881278542</v>
      </c>
      <c r="L891">
        <f t="shared" si="132"/>
        <v>0</v>
      </c>
      <c r="M891">
        <f t="shared" si="133"/>
        <v>0</v>
      </c>
      <c r="N891">
        <f t="shared" si="134"/>
        <v>0.51038335088777997</v>
      </c>
      <c r="O891">
        <f t="shared" si="135"/>
        <v>0</v>
      </c>
      <c r="P891">
        <f t="shared" si="136"/>
        <v>0.77965102034883738</v>
      </c>
      <c r="Q891">
        <f t="shared" si="137"/>
        <v>0.40215754553883865</v>
      </c>
      <c r="R891">
        <f t="shared" si="138"/>
        <v>7.4175824175824176E-2</v>
      </c>
      <c r="S891">
        <f t="shared" si="139"/>
        <v>0.36838172090150045</v>
      </c>
    </row>
    <row r="892" spans="1:19" x14ac:dyDescent="0.2">
      <c r="A892">
        <f t="shared" ca="1" si="130"/>
        <v>0.98964795639965342</v>
      </c>
      <c r="B892">
        <v>165</v>
      </c>
      <c r="C892">
        <v>128.5</v>
      </c>
      <c r="D892">
        <v>132.10000600000001</v>
      </c>
      <c r="E892">
        <v>175.10000600000001</v>
      </c>
      <c r="F892">
        <v>8.1</v>
      </c>
      <c r="G892">
        <v>1005.799988</v>
      </c>
      <c r="H892">
        <v>746.59997599999997</v>
      </c>
      <c r="I892">
        <v>28</v>
      </c>
      <c r="J892">
        <v>46.389999000000003</v>
      </c>
      <c r="K892">
        <f t="shared" si="131"/>
        <v>0.14383561643835616</v>
      </c>
      <c r="L892">
        <f t="shared" si="132"/>
        <v>0.35754035098843101</v>
      </c>
      <c r="M892">
        <f t="shared" si="133"/>
        <v>0.66016992523228613</v>
      </c>
      <c r="N892">
        <f t="shared" si="134"/>
        <v>0.42571888400284869</v>
      </c>
      <c r="O892">
        <f t="shared" si="135"/>
        <v>0.25155278721885754</v>
      </c>
      <c r="P892">
        <f t="shared" si="136"/>
        <v>0.59534880232558141</v>
      </c>
      <c r="Q892">
        <f t="shared" si="137"/>
        <v>0.38283990262959772</v>
      </c>
      <c r="R892">
        <f t="shared" si="138"/>
        <v>7.4175824175824176E-2</v>
      </c>
      <c r="S892">
        <f t="shared" si="139"/>
        <v>0.54889747225358099</v>
      </c>
    </row>
    <row r="893" spans="1:19" x14ac:dyDescent="0.2">
      <c r="A893">
        <f t="shared" ca="1" si="130"/>
        <v>0.45355566860909846</v>
      </c>
      <c r="B893">
        <v>297.20001200000002</v>
      </c>
      <c r="C893">
        <v>0</v>
      </c>
      <c r="D893">
        <v>117.5</v>
      </c>
      <c r="E893">
        <v>174.800003</v>
      </c>
      <c r="F893">
        <v>9.5</v>
      </c>
      <c r="G893">
        <v>1022.799988</v>
      </c>
      <c r="H893">
        <v>753.5</v>
      </c>
      <c r="I893">
        <v>100</v>
      </c>
      <c r="J893">
        <v>56.740001999999997</v>
      </c>
      <c r="K893">
        <f t="shared" si="131"/>
        <v>0.44566212785388132</v>
      </c>
      <c r="L893">
        <f t="shared" si="132"/>
        <v>0</v>
      </c>
      <c r="M893">
        <f t="shared" si="133"/>
        <v>0.58720637919421148</v>
      </c>
      <c r="N893">
        <f t="shared" si="134"/>
        <v>0.42332269384958532</v>
      </c>
      <c r="O893">
        <f t="shared" si="135"/>
        <v>0.29503104673816627</v>
      </c>
      <c r="P893">
        <f t="shared" si="136"/>
        <v>0.64476740697674417</v>
      </c>
      <c r="Q893">
        <f t="shared" si="137"/>
        <v>0.40015055093731366</v>
      </c>
      <c r="R893">
        <f t="shared" si="138"/>
        <v>0.27197802197802196</v>
      </c>
      <c r="S893">
        <f t="shared" si="139"/>
        <v>0.67783734092032744</v>
      </c>
    </row>
    <row r="894" spans="1:19" x14ac:dyDescent="0.2">
      <c r="A894">
        <f t="shared" ca="1" si="130"/>
        <v>0.88121450705751692</v>
      </c>
      <c r="B894">
        <v>149</v>
      </c>
      <c r="C894">
        <v>236</v>
      </c>
      <c r="D894">
        <v>0</v>
      </c>
      <c r="E894">
        <v>176</v>
      </c>
      <c r="F894">
        <v>13</v>
      </c>
      <c r="G894">
        <v>847</v>
      </c>
      <c r="H894">
        <v>893</v>
      </c>
      <c r="I894">
        <v>28</v>
      </c>
      <c r="J894">
        <v>32.959999000000003</v>
      </c>
      <c r="K894">
        <f t="shared" si="131"/>
        <v>0.10730593607305935</v>
      </c>
      <c r="L894">
        <f t="shared" si="132"/>
        <v>0.65664998313828582</v>
      </c>
      <c r="M894">
        <f t="shared" si="133"/>
        <v>0</v>
      </c>
      <c r="N894">
        <f t="shared" si="134"/>
        <v>0.43290733465432907</v>
      </c>
      <c r="O894">
        <f t="shared" si="135"/>
        <v>0.40372669553643803</v>
      </c>
      <c r="P894">
        <f t="shared" si="136"/>
        <v>0.13372093023255813</v>
      </c>
      <c r="Q894">
        <f t="shared" si="137"/>
        <v>0.7501254842022369</v>
      </c>
      <c r="R894">
        <f t="shared" si="138"/>
        <v>7.4175824175824176E-2</v>
      </c>
      <c r="S894">
        <f t="shared" si="139"/>
        <v>0.38158714044069125</v>
      </c>
    </row>
    <row r="895" spans="1:19" x14ac:dyDescent="0.2">
      <c r="A895">
        <f t="shared" ca="1" si="130"/>
        <v>0.83015458851811652</v>
      </c>
      <c r="B895">
        <v>281</v>
      </c>
      <c r="C895">
        <v>0</v>
      </c>
      <c r="D895">
        <v>0</v>
      </c>
      <c r="E895">
        <v>185</v>
      </c>
      <c r="F895">
        <v>0</v>
      </c>
      <c r="G895">
        <v>1104</v>
      </c>
      <c r="H895">
        <v>774</v>
      </c>
      <c r="I895">
        <v>28</v>
      </c>
      <c r="J895">
        <v>22.440000999999999</v>
      </c>
      <c r="K895">
        <f t="shared" si="131"/>
        <v>0.408675799086758</v>
      </c>
      <c r="L895">
        <f t="shared" si="132"/>
        <v>0</v>
      </c>
      <c r="M895">
        <f t="shared" si="133"/>
        <v>0</v>
      </c>
      <c r="N895">
        <f t="shared" si="134"/>
        <v>0.50479232040237187</v>
      </c>
      <c r="O895">
        <f t="shared" si="135"/>
        <v>0</v>
      </c>
      <c r="P895">
        <f t="shared" si="136"/>
        <v>0.8808139534883721</v>
      </c>
      <c r="Q895">
        <f t="shared" si="137"/>
        <v>0.4515805590515139</v>
      </c>
      <c r="R895">
        <f t="shared" si="138"/>
        <v>7.4175824175824176E-2</v>
      </c>
      <c r="S895">
        <f t="shared" si="139"/>
        <v>0.25052948176228929</v>
      </c>
    </row>
    <row r="896" spans="1:19" x14ac:dyDescent="0.2">
      <c r="A896">
        <f t="shared" ca="1" si="130"/>
        <v>0.39731434049992986</v>
      </c>
      <c r="B896">
        <v>212.10000600000001</v>
      </c>
      <c r="C896">
        <v>0</v>
      </c>
      <c r="D896">
        <v>121.599998</v>
      </c>
      <c r="E896">
        <v>180.300003</v>
      </c>
      <c r="F896">
        <v>5.7</v>
      </c>
      <c r="G896">
        <v>1057.599976</v>
      </c>
      <c r="H896">
        <v>779.29998799999998</v>
      </c>
      <c r="I896">
        <v>56</v>
      </c>
      <c r="J896">
        <v>34.200001</v>
      </c>
      <c r="K896">
        <f t="shared" si="131"/>
        <v>0.2513698767123288</v>
      </c>
      <c r="L896">
        <f t="shared" si="132"/>
        <v>0</v>
      </c>
      <c r="M896">
        <f t="shared" si="133"/>
        <v>0.60769612370726267</v>
      </c>
      <c r="N896">
        <f t="shared" si="134"/>
        <v>0.46725240736227813</v>
      </c>
      <c r="O896">
        <f t="shared" si="135"/>
        <v>0.17701862804289975</v>
      </c>
      <c r="P896">
        <f t="shared" si="136"/>
        <v>0.74593016279069757</v>
      </c>
      <c r="Q896">
        <f t="shared" si="137"/>
        <v>0.46487706762932668</v>
      </c>
      <c r="R896">
        <f t="shared" si="138"/>
        <v>0.15109890109890109</v>
      </c>
      <c r="S896">
        <f t="shared" si="139"/>
        <v>0.39703502920231792</v>
      </c>
    </row>
    <row r="897" spans="1:19" x14ac:dyDescent="0.2">
      <c r="A897">
        <f t="shared" ca="1" si="130"/>
        <v>0.98047096488918972</v>
      </c>
      <c r="B897">
        <v>425</v>
      </c>
      <c r="C897">
        <v>106.300003</v>
      </c>
      <c r="D897">
        <v>0</v>
      </c>
      <c r="E897">
        <v>153.5</v>
      </c>
      <c r="F897">
        <v>16.5</v>
      </c>
      <c r="G897">
        <v>852.09997599999997</v>
      </c>
      <c r="H897">
        <v>887.09997599999997</v>
      </c>
      <c r="I897">
        <v>7</v>
      </c>
      <c r="J897">
        <v>49.200001</v>
      </c>
      <c r="K897">
        <f t="shared" si="131"/>
        <v>0.73744292237442921</v>
      </c>
      <c r="L897">
        <f t="shared" si="132"/>
        <v>0.29577074227775307</v>
      </c>
      <c r="M897">
        <f t="shared" si="133"/>
        <v>0</v>
      </c>
      <c r="N897">
        <f t="shared" si="134"/>
        <v>0.25319487028422211</v>
      </c>
      <c r="O897">
        <f t="shared" si="135"/>
        <v>0.51242234433470979</v>
      </c>
      <c r="P897">
        <f t="shared" si="136"/>
        <v>0.14854644186046503</v>
      </c>
      <c r="Q897">
        <f t="shared" si="137"/>
        <v>0.73532361677814051</v>
      </c>
      <c r="R897">
        <f t="shared" si="138"/>
        <v>1.6483516483516484E-2</v>
      </c>
      <c r="S897">
        <f t="shared" si="139"/>
        <v>0.58390434991664009</v>
      </c>
    </row>
    <row r="898" spans="1:19" x14ac:dyDescent="0.2">
      <c r="A898">
        <f t="shared" ref="A898:A961" ca="1" si="140">RAND()</f>
        <v>0.59814313308557432</v>
      </c>
      <c r="B898">
        <v>212.10000600000001</v>
      </c>
      <c r="C898">
        <v>0</v>
      </c>
      <c r="D898">
        <v>121.599998</v>
      </c>
      <c r="E898">
        <v>180.300003</v>
      </c>
      <c r="F898">
        <v>5.7</v>
      </c>
      <c r="G898">
        <v>1057.599976</v>
      </c>
      <c r="H898">
        <v>779.29998799999998</v>
      </c>
      <c r="I898">
        <v>100</v>
      </c>
      <c r="J898">
        <v>39.610000999999997</v>
      </c>
      <c r="K898">
        <f t="shared" ref="K898:K961" si="141">(B898 - 102)/(540-102)</f>
        <v>0.2513698767123288</v>
      </c>
      <c r="L898">
        <f t="shared" ref="L898:L961" si="142">(C898 - 0)/(359.399994)</f>
        <v>0</v>
      </c>
      <c r="M898">
        <f t="shared" ref="M898:M961" si="143">(D898 )/(200.100006)</f>
        <v>0.60769612370726267</v>
      </c>
      <c r="N898">
        <f t="shared" ref="N898:N961" si="144">(E898 - 121.800003)/(247-121.800003)</f>
        <v>0.46725240736227813</v>
      </c>
      <c r="O898">
        <f t="shared" ref="O898:O961" si="145">(F898)/(32.200001)</f>
        <v>0.17701862804289975</v>
      </c>
      <c r="P898">
        <f t="shared" ref="P898:P961" si="146">(G898 - 801)/(1145-801)</f>
        <v>0.74593016279069757</v>
      </c>
      <c r="Q898">
        <f t="shared" ref="Q898:Q961" si="147">(H898 - 594)/(992.599976-594)</f>
        <v>0.46487706762932668</v>
      </c>
      <c r="R898">
        <f t="shared" ref="R898:R961" si="148">(I898 - 1)/(365-1)</f>
        <v>0.27197802197802196</v>
      </c>
      <c r="S898">
        <f t="shared" ref="S898:S961" si="149">(J898 - 2.33)/(82.599998-2.33)</f>
        <v>0.46443256420661677</v>
      </c>
    </row>
    <row r="899" spans="1:19" x14ac:dyDescent="0.2">
      <c r="A899">
        <f t="shared" ca="1" si="140"/>
        <v>0.43219664308378591</v>
      </c>
      <c r="B899">
        <v>203.5</v>
      </c>
      <c r="C899">
        <v>135.699997</v>
      </c>
      <c r="D899">
        <v>0</v>
      </c>
      <c r="E899">
        <v>185.699997</v>
      </c>
      <c r="F899">
        <v>0</v>
      </c>
      <c r="G899">
        <v>1076.1999510000001</v>
      </c>
      <c r="H899">
        <v>759.29998799999998</v>
      </c>
      <c r="I899">
        <v>28</v>
      </c>
      <c r="J899">
        <v>22.629999000000002</v>
      </c>
      <c r="K899">
        <f t="shared" si="141"/>
        <v>0.2317351598173516</v>
      </c>
      <c r="L899">
        <f t="shared" si="142"/>
        <v>0.37757373195726873</v>
      </c>
      <c r="M899">
        <f t="shared" si="143"/>
        <v>0</v>
      </c>
      <c r="N899">
        <f t="shared" si="144"/>
        <v>0.51038335088777997</v>
      </c>
      <c r="O899">
        <f t="shared" si="145"/>
        <v>0</v>
      </c>
      <c r="P899">
        <f t="shared" si="146"/>
        <v>0.79999985755813974</v>
      </c>
      <c r="Q899">
        <f t="shared" si="147"/>
        <v>0.41470144995693625</v>
      </c>
      <c r="R899">
        <f t="shared" si="148"/>
        <v>7.4175824175824176E-2</v>
      </c>
      <c r="S899">
        <f t="shared" si="149"/>
        <v>0.25289646824209461</v>
      </c>
    </row>
    <row r="900" spans="1:19" x14ac:dyDescent="0.2">
      <c r="A900">
        <f t="shared" ca="1" si="140"/>
        <v>0.49362670349918158</v>
      </c>
      <c r="B900">
        <v>288</v>
      </c>
      <c r="C900">
        <v>192</v>
      </c>
      <c r="D900">
        <v>0</v>
      </c>
      <c r="E900">
        <v>192</v>
      </c>
      <c r="F900">
        <v>0</v>
      </c>
      <c r="G900">
        <v>932</v>
      </c>
      <c r="H900">
        <v>717.79998799999998</v>
      </c>
      <c r="I900">
        <v>7</v>
      </c>
      <c r="J900">
        <v>23.52</v>
      </c>
      <c r="K900">
        <f t="shared" si="141"/>
        <v>0.42465753424657532</v>
      </c>
      <c r="L900">
        <f t="shared" si="142"/>
        <v>0.53422371509555455</v>
      </c>
      <c r="M900">
        <f t="shared" si="143"/>
        <v>0</v>
      </c>
      <c r="N900">
        <f t="shared" si="144"/>
        <v>0.56070286487307186</v>
      </c>
      <c r="O900">
        <f t="shared" si="145"/>
        <v>0</v>
      </c>
      <c r="P900">
        <f t="shared" si="146"/>
        <v>0.3808139534883721</v>
      </c>
      <c r="Q900">
        <f t="shared" si="147"/>
        <v>0.31058704328672615</v>
      </c>
      <c r="R900">
        <f t="shared" si="148"/>
        <v>1.6483516483516484E-2</v>
      </c>
      <c r="S900">
        <f t="shared" si="149"/>
        <v>0.26398406039576577</v>
      </c>
    </row>
    <row r="901" spans="1:19" x14ac:dyDescent="0.2">
      <c r="A901">
        <f t="shared" ca="1" si="140"/>
        <v>0.89282547532341217</v>
      </c>
      <c r="B901">
        <v>313</v>
      </c>
      <c r="C901">
        <v>0</v>
      </c>
      <c r="D901">
        <v>113</v>
      </c>
      <c r="E901">
        <v>178</v>
      </c>
      <c r="F901">
        <v>8</v>
      </c>
      <c r="G901">
        <v>1002</v>
      </c>
      <c r="H901">
        <v>689</v>
      </c>
      <c r="I901">
        <v>28</v>
      </c>
      <c r="J901">
        <v>36.799999</v>
      </c>
      <c r="K901">
        <f t="shared" si="141"/>
        <v>0.4817351598173516</v>
      </c>
      <c r="L901">
        <f t="shared" si="142"/>
        <v>0</v>
      </c>
      <c r="M901">
        <f t="shared" si="143"/>
        <v>0.56471762424634808</v>
      </c>
      <c r="N901">
        <f t="shared" si="144"/>
        <v>0.44888177593167194</v>
      </c>
      <c r="O901">
        <f t="shared" si="145"/>
        <v>0.24844719725319264</v>
      </c>
      <c r="P901">
        <f t="shared" si="146"/>
        <v>0.58430232558139539</v>
      </c>
      <c r="Q901">
        <f t="shared" si="147"/>
        <v>0.23833418394385456</v>
      </c>
      <c r="R901">
        <f t="shared" si="148"/>
        <v>7.4175824175824176E-2</v>
      </c>
      <c r="S901">
        <f t="shared" si="149"/>
        <v>0.42942568654355767</v>
      </c>
    </row>
    <row r="902" spans="1:19" x14ac:dyDescent="0.2">
      <c r="A902">
        <f t="shared" ca="1" si="140"/>
        <v>0.83910295649591282</v>
      </c>
      <c r="B902">
        <v>172.39999399999999</v>
      </c>
      <c r="C902">
        <v>13.6</v>
      </c>
      <c r="D902">
        <v>172.39999399999999</v>
      </c>
      <c r="E902">
        <v>156.800003</v>
      </c>
      <c r="F902">
        <v>4.0999999999999996</v>
      </c>
      <c r="G902">
        <v>1006.299988</v>
      </c>
      <c r="H902">
        <v>856.40002400000003</v>
      </c>
      <c r="I902">
        <v>100</v>
      </c>
      <c r="J902">
        <v>37.68</v>
      </c>
      <c r="K902">
        <f t="shared" si="141"/>
        <v>0.16073057990867579</v>
      </c>
      <c r="L902">
        <f t="shared" si="142"/>
        <v>3.7840846485935109E-2</v>
      </c>
      <c r="M902">
        <f t="shared" si="143"/>
        <v>0.86156915957313862</v>
      </c>
      <c r="N902">
        <f t="shared" si="144"/>
        <v>0.27955272235349976</v>
      </c>
      <c r="O902">
        <f t="shared" si="145"/>
        <v>0.12732918859226122</v>
      </c>
      <c r="P902">
        <f t="shared" si="146"/>
        <v>0.59680229069767432</v>
      </c>
      <c r="Q902">
        <f t="shared" si="147"/>
        <v>0.65830416407250369</v>
      </c>
      <c r="R902">
        <f t="shared" si="148"/>
        <v>0.27197802197802196</v>
      </c>
      <c r="S902">
        <f t="shared" si="149"/>
        <v>0.44038869915008594</v>
      </c>
    </row>
    <row r="903" spans="1:19" x14ac:dyDescent="0.2">
      <c r="A903">
        <f t="shared" ca="1" si="140"/>
        <v>0.49079921183311304</v>
      </c>
      <c r="B903">
        <v>397</v>
      </c>
      <c r="C903">
        <v>0</v>
      </c>
      <c r="D903">
        <v>0</v>
      </c>
      <c r="E903">
        <v>186</v>
      </c>
      <c r="F903">
        <v>0</v>
      </c>
      <c r="G903">
        <v>1040</v>
      </c>
      <c r="H903">
        <v>734</v>
      </c>
      <c r="I903">
        <v>28</v>
      </c>
      <c r="J903">
        <v>36.939999</v>
      </c>
      <c r="K903">
        <f t="shared" si="141"/>
        <v>0.67351598173515981</v>
      </c>
      <c r="L903">
        <f t="shared" si="142"/>
        <v>0</v>
      </c>
      <c r="M903">
        <f t="shared" si="143"/>
        <v>0</v>
      </c>
      <c r="N903">
        <f t="shared" si="144"/>
        <v>0.51277954104104329</v>
      </c>
      <c r="O903">
        <f t="shared" si="145"/>
        <v>0</v>
      </c>
      <c r="P903">
        <f t="shared" si="146"/>
        <v>0.69476744186046513</v>
      </c>
      <c r="Q903">
        <f t="shared" si="147"/>
        <v>0.35122932370673299</v>
      </c>
      <c r="R903">
        <f t="shared" si="148"/>
        <v>7.4175824175824176E-2</v>
      </c>
      <c r="S903">
        <f t="shared" si="149"/>
        <v>0.431169800203558</v>
      </c>
    </row>
    <row r="904" spans="1:19" x14ac:dyDescent="0.2">
      <c r="A904">
        <f t="shared" ca="1" si="140"/>
        <v>0.28865285002026442</v>
      </c>
      <c r="B904">
        <v>212.60000600000001</v>
      </c>
      <c r="C904">
        <v>0</v>
      </c>
      <c r="D904">
        <v>100.400002</v>
      </c>
      <c r="E904">
        <v>159.39999399999999</v>
      </c>
      <c r="F904">
        <v>10.4</v>
      </c>
      <c r="G904">
        <v>1003.799988</v>
      </c>
      <c r="H904">
        <v>903.79998799999998</v>
      </c>
      <c r="I904">
        <v>28</v>
      </c>
      <c r="J904">
        <v>37.400002000000001</v>
      </c>
      <c r="K904">
        <f t="shared" si="141"/>
        <v>0.25251142922374431</v>
      </c>
      <c r="L904">
        <f t="shared" si="142"/>
        <v>0</v>
      </c>
      <c r="M904">
        <f t="shared" si="143"/>
        <v>0.50174912038733266</v>
      </c>
      <c r="N904">
        <f t="shared" si="144"/>
        <v>0.3003194241290596</v>
      </c>
      <c r="O904">
        <f t="shared" si="145"/>
        <v>0.32298135642915043</v>
      </c>
      <c r="P904">
        <f t="shared" si="146"/>
        <v>0.5895348488372093</v>
      </c>
      <c r="Q904">
        <f t="shared" si="147"/>
        <v>0.7772202876399571</v>
      </c>
      <c r="R904">
        <f t="shared" si="148"/>
        <v>7.4175824175824176E-2</v>
      </c>
      <c r="S904">
        <f t="shared" si="149"/>
        <v>0.43690049674599474</v>
      </c>
    </row>
    <row r="905" spans="1:19" x14ac:dyDescent="0.2">
      <c r="A905">
        <f t="shared" ca="1" si="140"/>
        <v>0.79272872132125571</v>
      </c>
      <c r="B905">
        <v>181.39999399999999</v>
      </c>
      <c r="C905">
        <v>0</v>
      </c>
      <c r="D905">
        <v>167</v>
      </c>
      <c r="E905">
        <v>169.60000600000001</v>
      </c>
      <c r="F905">
        <v>7.6</v>
      </c>
      <c r="G905">
        <v>1055.599976</v>
      </c>
      <c r="H905">
        <v>777.79998799999998</v>
      </c>
      <c r="I905">
        <v>56</v>
      </c>
      <c r="J905">
        <v>35.57</v>
      </c>
      <c r="K905">
        <f t="shared" si="141"/>
        <v>0.18127852511415524</v>
      </c>
      <c r="L905">
        <f t="shared" si="142"/>
        <v>0</v>
      </c>
      <c r="M905">
        <f t="shared" si="143"/>
        <v>0.83458268362070909</v>
      </c>
      <c r="N905">
        <f t="shared" si="144"/>
        <v>0.38178917049015587</v>
      </c>
      <c r="O905">
        <f t="shared" si="145"/>
        <v>0.23602483739053298</v>
      </c>
      <c r="P905">
        <f t="shared" si="146"/>
        <v>0.74011620930232547</v>
      </c>
      <c r="Q905">
        <f t="shared" si="147"/>
        <v>0.46111389630389743</v>
      </c>
      <c r="R905">
        <f t="shared" si="148"/>
        <v>0.15109890109890109</v>
      </c>
      <c r="S905">
        <f t="shared" si="149"/>
        <v>0.41410241470293796</v>
      </c>
    </row>
    <row r="906" spans="1:19" x14ac:dyDescent="0.2">
      <c r="A906">
        <f t="shared" ca="1" si="140"/>
        <v>0.47240940371566942</v>
      </c>
      <c r="B906">
        <v>491</v>
      </c>
      <c r="C906">
        <v>26</v>
      </c>
      <c r="D906">
        <v>123</v>
      </c>
      <c r="E906">
        <v>201</v>
      </c>
      <c r="F906">
        <v>3.9</v>
      </c>
      <c r="G906">
        <v>822</v>
      </c>
      <c r="H906">
        <v>699</v>
      </c>
      <c r="I906">
        <v>7</v>
      </c>
      <c r="J906">
        <v>37.919998</v>
      </c>
      <c r="K906">
        <f t="shared" si="141"/>
        <v>0.88812785388127857</v>
      </c>
      <c r="L906">
        <f t="shared" si="142"/>
        <v>7.2342794752523004E-2</v>
      </c>
      <c r="M906">
        <f t="shared" si="143"/>
        <v>0.61469263524160012</v>
      </c>
      <c r="N906">
        <f t="shared" si="144"/>
        <v>0.63258785062111467</v>
      </c>
      <c r="O906">
        <f t="shared" si="145"/>
        <v>0.12111800866093141</v>
      </c>
      <c r="P906">
        <f t="shared" si="146"/>
        <v>6.1046511627906974E-2</v>
      </c>
      <c r="Q906">
        <f t="shared" si="147"/>
        <v>0.26342199278004974</v>
      </c>
      <c r="R906">
        <f t="shared" si="148"/>
        <v>1.6483516483516484E-2</v>
      </c>
      <c r="S906">
        <f t="shared" si="149"/>
        <v>0.44337858336560565</v>
      </c>
    </row>
    <row r="907" spans="1:19" x14ac:dyDescent="0.2">
      <c r="A907">
        <f t="shared" ca="1" si="140"/>
        <v>0.12996428232228963</v>
      </c>
      <c r="B907">
        <v>231.800003</v>
      </c>
      <c r="C907">
        <v>0</v>
      </c>
      <c r="D907">
        <v>121.599998</v>
      </c>
      <c r="E907">
        <v>174</v>
      </c>
      <c r="F907">
        <v>6.7</v>
      </c>
      <c r="G907">
        <v>1056.400024</v>
      </c>
      <c r="H907">
        <v>778.5</v>
      </c>
      <c r="I907">
        <v>28</v>
      </c>
      <c r="J907">
        <v>33.729999999999997</v>
      </c>
      <c r="K907">
        <f t="shared" si="141"/>
        <v>0.2963470388127854</v>
      </c>
      <c r="L907">
        <f t="shared" si="142"/>
        <v>0</v>
      </c>
      <c r="M907">
        <f t="shared" si="143"/>
        <v>0.60769612370726267</v>
      </c>
      <c r="N907">
        <f t="shared" si="144"/>
        <v>0.41693289337698625</v>
      </c>
      <c r="O907">
        <f t="shared" si="145"/>
        <v>0.20807452769954884</v>
      </c>
      <c r="P907">
        <f t="shared" si="146"/>
        <v>0.74244193023255822</v>
      </c>
      <c r="Q907">
        <f t="shared" si="147"/>
        <v>0.4628700730278017</v>
      </c>
      <c r="R907">
        <f t="shared" si="148"/>
        <v>7.4175824175824176E-2</v>
      </c>
      <c r="S907">
        <f t="shared" si="149"/>
        <v>0.39117977802864773</v>
      </c>
    </row>
    <row r="908" spans="1:19" x14ac:dyDescent="0.2">
      <c r="A908">
        <f t="shared" ca="1" si="140"/>
        <v>6.7741189623295117E-2</v>
      </c>
      <c r="B908">
        <v>310</v>
      </c>
      <c r="C908">
        <v>0</v>
      </c>
      <c r="D908">
        <v>0</v>
      </c>
      <c r="E908">
        <v>192</v>
      </c>
      <c r="F908">
        <v>0</v>
      </c>
      <c r="G908">
        <v>1012</v>
      </c>
      <c r="H908">
        <v>830</v>
      </c>
      <c r="I908">
        <v>120</v>
      </c>
      <c r="J908">
        <v>38.700001</v>
      </c>
      <c r="K908">
        <f t="shared" si="141"/>
        <v>0.47488584474885842</v>
      </c>
      <c r="L908">
        <f t="shared" si="142"/>
        <v>0</v>
      </c>
      <c r="M908">
        <f t="shared" si="143"/>
        <v>0</v>
      </c>
      <c r="N908">
        <f t="shared" si="144"/>
        <v>0.56070286487307186</v>
      </c>
      <c r="O908">
        <f t="shared" si="145"/>
        <v>0</v>
      </c>
      <c r="P908">
        <f t="shared" si="146"/>
        <v>0.61337209302325579</v>
      </c>
      <c r="Q908">
        <f t="shared" si="147"/>
        <v>0.59207228853420713</v>
      </c>
      <c r="R908">
        <f t="shared" si="148"/>
        <v>0.32692307692307693</v>
      </c>
      <c r="S908">
        <f t="shared" si="149"/>
        <v>0.45309582541661458</v>
      </c>
    </row>
    <row r="909" spans="1:19" x14ac:dyDescent="0.2">
      <c r="A909">
        <f t="shared" ca="1" si="140"/>
        <v>8.8628778394198471E-2</v>
      </c>
      <c r="B909">
        <v>362.60000600000001</v>
      </c>
      <c r="C909">
        <v>189</v>
      </c>
      <c r="D909">
        <v>0</v>
      </c>
      <c r="E909">
        <v>164.89999399999999</v>
      </c>
      <c r="F909">
        <v>11.6</v>
      </c>
      <c r="G909">
        <v>944.70001200000002</v>
      </c>
      <c r="H909">
        <v>755.79998799999998</v>
      </c>
      <c r="I909">
        <v>7</v>
      </c>
      <c r="J909">
        <v>55.900002000000001</v>
      </c>
      <c r="K909">
        <f t="shared" si="141"/>
        <v>0.59497718264840183</v>
      </c>
      <c r="L909">
        <f t="shared" si="142"/>
        <v>0.52587646954718648</v>
      </c>
      <c r="M909">
        <f t="shared" si="143"/>
        <v>0</v>
      </c>
      <c r="N909">
        <f t="shared" si="144"/>
        <v>0.34424913764175241</v>
      </c>
      <c r="O909">
        <f t="shared" si="145"/>
        <v>0.3602484360171293</v>
      </c>
      <c r="P909">
        <f t="shared" si="146"/>
        <v>0.41773259302325588</v>
      </c>
      <c r="Q909">
        <f t="shared" si="147"/>
        <v>0.40592071686426795</v>
      </c>
      <c r="R909">
        <f t="shared" si="148"/>
        <v>1.6483516483516484E-2</v>
      </c>
      <c r="S909">
        <f t="shared" si="149"/>
        <v>0.66737265896032538</v>
      </c>
    </row>
    <row r="910" spans="1:19" x14ac:dyDescent="0.2">
      <c r="A910">
        <f t="shared" ca="1" si="140"/>
        <v>0.52951401203304405</v>
      </c>
      <c r="B910">
        <v>238.10000600000001</v>
      </c>
      <c r="C910">
        <v>0</v>
      </c>
      <c r="D910">
        <v>0</v>
      </c>
      <c r="E910">
        <v>185.699997</v>
      </c>
      <c r="F910">
        <v>0</v>
      </c>
      <c r="G910">
        <v>1118.8000489999999</v>
      </c>
      <c r="H910">
        <v>789.29998799999998</v>
      </c>
      <c r="I910">
        <v>7</v>
      </c>
      <c r="J910">
        <v>10.34</v>
      </c>
      <c r="K910">
        <f t="shared" si="141"/>
        <v>0.3107306073059361</v>
      </c>
      <c r="L910">
        <f t="shared" si="142"/>
        <v>0</v>
      </c>
      <c r="M910">
        <f t="shared" si="143"/>
        <v>0</v>
      </c>
      <c r="N910">
        <f t="shared" si="144"/>
        <v>0.51038335088777997</v>
      </c>
      <c r="O910">
        <f t="shared" si="145"/>
        <v>0</v>
      </c>
      <c r="P910">
        <f t="shared" si="146"/>
        <v>0.92383735174418591</v>
      </c>
      <c r="Q910">
        <f t="shared" si="147"/>
        <v>0.48996487646552189</v>
      </c>
      <c r="R910">
        <f t="shared" si="148"/>
        <v>1.6483516483516484E-2</v>
      </c>
      <c r="S910">
        <f t="shared" si="149"/>
        <v>9.9788217261448042E-2</v>
      </c>
    </row>
    <row r="911" spans="1:19" x14ac:dyDescent="0.2">
      <c r="A911">
        <f t="shared" ca="1" si="140"/>
        <v>1.8250574236248984E-2</v>
      </c>
      <c r="B911">
        <v>331</v>
      </c>
      <c r="C911">
        <v>0</v>
      </c>
      <c r="D911">
        <v>0</v>
      </c>
      <c r="E911">
        <v>192</v>
      </c>
      <c r="F911">
        <v>0</v>
      </c>
      <c r="G911">
        <v>978</v>
      </c>
      <c r="H911">
        <v>825</v>
      </c>
      <c r="I911">
        <v>360</v>
      </c>
      <c r="J911">
        <v>41.240001999999997</v>
      </c>
      <c r="K911">
        <f t="shared" si="141"/>
        <v>0.52283105022831056</v>
      </c>
      <c r="L911">
        <f t="shared" si="142"/>
        <v>0</v>
      </c>
      <c r="M911">
        <f t="shared" si="143"/>
        <v>0</v>
      </c>
      <c r="N911">
        <f t="shared" si="144"/>
        <v>0.56070286487307186</v>
      </c>
      <c r="O911">
        <f t="shared" si="145"/>
        <v>0</v>
      </c>
      <c r="P911">
        <f t="shared" si="146"/>
        <v>0.51453488372093026</v>
      </c>
      <c r="Q911">
        <f t="shared" si="147"/>
        <v>0.57952838411610952</v>
      </c>
      <c r="R911">
        <f t="shared" si="148"/>
        <v>0.98626373626373631</v>
      </c>
      <c r="S911">
        <f t="shared" si="149"/>
        <v>0.48473904284886116</v>
      </c>
    </row>
    <row r="912" spans="1:19" x14ac:dyDescent="0.2">
      <c r="A912">
        <f t="shared" ca="1" si="140"/>
        <v>0.54449135970844331</v>
      </c>
      <c r="B912">
        <v>362.60000600000001</v>
      </c>
      <c r="C912">
        <v>189</v>
      </c>
      <c r="D912">
        <v>0</v>
      </c>
      <c r="E912">
        <v>164.89999399999999</v>
      </c>
      <c r="F912">
        <v>11.6</v>
      </c>
      <c r="G912">
        <v>944.70001200000002</v>
      </c>
      <c r="H912">
        <v>755.79998799999998</v>
      </c>
      <c r="I912">
        <v>7</v>
      </c>
      <c r="J912">
        <v>22.9</v>
      </c>
      <c r="K912">
        <f t="shared" si="141"/>
        <v>0.59497718264840183</v>
      </c>
      <c r="L912">
        <f t="shared" si="142"/>
        <v>0.52587646954718648</v>
      </c>
      <c r="M912">
        <f t="shared" si="143"/>
        <v>0</v>
      </c>
      <c r="N912">
        <f t="shared" si="144"/>
        <v>0.34424913764175241</v>
      </c>
      <c r="O912">
        <f t="shared" si="145"/>
        <v>0.3602484360171293</v>
      </c>
      <c r="P912">
        <f t="shared" si="146"/>
        <v>0.41773259302325588</v>
      </c>
      <c r="Q912">
        <f t="shared" si="147"/>
        <v>0.40592071686426795</v>
      </c>
      <c r="R912">
        <f t="shared" si="148"/>
        <v>1.6483516483516484E-2</v>
      </c>
      <c r="S912">
        <f t="shared" si="149"/>
        <v>0.25626012847290713</v>
      </c>
    </row>
    <row r="913" spans="1:19" x14ac:dyDescent="0.2">
      <c r="A913">
        <f t="shared" ca="1" si="140"/>
        <v>0.95153604428489713</v>
      </c>
      <c r="B913">
        <v>387</v>
      </c>
      <c r="C913">
        <v>20</v>
      </c>
      <c r="D913">
        <v>94</v>
      </c>
      <c r="E913">
        <v>157</v>
      </c>
      <c r="F913">
        <v>11.6</v>
      </c>
      <c r="G913">
        <v>938</v>
      </c>
      <c r="H913">
        <v>845</v>
      </c>
      <c r="I913">
        <v>28</v>
      </c>
      <c r="J913">
        <v>46.68</v>
      </c>
      <c r="K913">
        <f t="shared" si="141"/>
        <v>0.65068493150684936</v>
      </c>
      <c r="L913">
        <f t="shared" si="142"/>
        <v>5.5648303655786928E-2</v>
      </c>
      <c r="M913">
        <f t="shared" si="143"/>
        <v>0.4697651033553692</v>
      </c>
      <c r="N913">
        <f t="shared" si="144"/>
        <v>0.2811501425195721</v>
      </c>
      <c r="O913">
        <f t="shared" si="145"/>
        <v>0.3602484360171293</v>
      </c>
      <c r="P913">
        <f t="shared" si="146"/>
        <v>0.39825581395348836</v>
      </c>
      <c r="Q913">
        <f t="shared" si="147"/>
        <v>0.62970400178849995</v>
      </c>
      <c r="R913">
        <f t="shared" si="148"/>
        <v>7.4175824175824176E-2</v>
      </c>
      <c r="S913">
        <f t="shared" si="149"/>
        <v>0.55251029157867926</v>
      </c>
    </row>
    <row r="914" spans="1:19" x14ac:dyDescent="0.2">
      <c r="A914">
        <f t="shared" ca="1" si="140"/>
        <v>0.45379653653636132</v>
      </c>
      <c r="B914">
        <v>212.60000600000001</v>
      </c>
      <c r="C914">
        <v>0</v>
      </c>
      <c r="D914">
        <v>100.400002</v>
      </c>
      <c r="E914">
        <v>159.39999399999999</v>
      </c>
      <c r="F914">
        <v>10.4</v>
      </c>
      <c r="G914">
        <v>1003.799988</v>
      </c>
      <c r="H914">
        <v>903.79998799999998</v>
      </c>
      <c r="I914">
        <v>14</v>
      </c>
      <c r="J914">
        <v>25.370000999999998</v>
      </c>
      <c r="K914">
        <f t="shared" si="141"/>
        <v>0.25251142922374431</v>
      </c>
      <c r="L914">
        <f t="shared" si="142"/>
        <v>0</v>
      </c>
      <c r="M914">
        <f t="shared" si="143"/>
        <v>0.50174912038733266</v>
      </c>
      <c r="N914">
        <f t="shared" si="144"/>
        <v>0.3003194241290596</v>
      </c>
      <c r="O914">
        <f t="shared" si="145"/>
        <v>0.32298135642915043</v>
      </c>
      <c r="P914">
        <f t="shared" si="146"/>
        <v>0.5895348488372093</v>
      </c>
      <c r="Q914">
        <f t="shared" si="147"/>
        <v>0.7772202876399571</v>
      </c>
      <c r="R914">
        <f t="shared" si="148"/>
        <v>3.5714285714285712E-2</v>
      </c>
      <c r="S914">
        <f t="shared" si="149"/>
        <v>0.28703128907515352</v>
      </c>
    </row>
    <row r="915" spans="1:19" x14ac:dyDescent="0.2">
      <c r="A915">
        <f t="shared" ca="1" si="140"/>
        <v>0.64770111333957847</v>
      </c>
      <c r="B915">
        <v>225</v>
      </c>
      <c r="C915">
        <v>0</v>
      </c>
      <c r="D915">
        <v>0</v>
      </c>
      <c r="E915">
        <v>181</v>
      </c>
      <c r="F915">
        <v>0</v>
      </c>
      <c r="G915">
        <v>1113</v>
      </c>
      <c r="H915">
        <v>833</v>
      </c>
      <c r="I915">
        <v>7</v>
      </c>
      <c r="J915">
        <v>11.17</v>
      </c>
      <c r="K915">
        <f t="shared" si="141"/>
        <v>0.28082191780821919</v>
      </c>
      <c r="L915">
        <f t="shared" si="142"/>
        <v>0</v>
      </c>
      <c r="M915">
        <f t="shared" si="143"/>
        <v>0</v>
      </c>
      <c r="N915">
        <f t="shared" si="144"/>
        <v>0.47284343784768618</v>
      </c>
      <c r="O915">
        <f t="shared" si="145"/>
        <v>0</v>
      </c>
      <c r="P915">
        <f t="shared" si="146"/>
        <v>0.90697674418604646</v>
      </c>
      <c r="Q915">
        <f t="shared" si="147"/>
        <v>0.59959863118506562</v>
      </c>
      <c r="R915">
        <f t="shared" si="148"/>
        <v>1.6483516483516484E-2</v>
      </c>
      <c r="S915">
        <f t="shared" si="149"/>
        <v>0.1101283196743072</v>
      </c>
    </row>
    <row r="916" spans="1:19" x14ac:dyDescent="0.2">
      <c r="A916">
        <f t="shared" ca="1" si="140"/>
        <v>0.96558196394652474</v>
      </c>
      <c r="B916">
        <v>272.79998799999998</v>
      </c>
      <c r="C916">
        <v>181.89999399999999</v>
      </c>
      <c r="D916">
        <v>0</v>
      </c>
      <c r="E916">
        <v>185.699997</v>
      </c>
      <c r="F916">
        <v>0</v>
      </c>
      <c r="G916">
        <v>1012.400024</v>
      </c>
      <c r="H916">
        <v>714.29998799999998</v>
      </c>
      <c r="I916">
        <v>28</v>
      </c>
      <c r="J916">
        <v>31.379999000000002</v>
      </c>
      <c r="K916">
        <f t="shared" si="141"/>
        <v>0.38995431050228307</v>
      </c>
      <c r="L916">
        <f t="shared" si="142"/>
        <v>0.50612130505489106</v>
      </c>
      <c r="M916">
        <f t="shared" si="143"/>
        <v>0</v>
      </c>
      <c r="N916">
        <f t="shared" si="144"/>
        <v>0.51038335088777997</v>
      </c>
      <c r="O916">
        <f t="shared" si="145"/>
        <v>0</v>
      </c>
      <c r="P916">
        <f t="shared" si="146"/>
        <v>0.61453495348837217</v>
      </c>
      <c r="Q916">
        <f t="shared" si="147"/>
        <v>0.30180631019405779</v>
      </c>
      <c r="R916">
        <f t="shared" si="148"/>
        <v>7.4175824175824176E-2</v>
      </c>
      <c r="S916">
        <f t="shared" si="149"/>
        <v>0.36190357199211592</v>
      </c>
    </row>
    <row r="917" spans="1:19" x14ac:dyDescent="0.2">
      <c r="A917">
        <f t="shared" ca="1" si="140"/>
        <v>0.24531389763823452</v>
      </c>
      <c r="B917">
        <v>313.29998799999998</v>
      </c>
      <c r="C917">
        <v>262.20001200000002</v>
      </c>
      <c r="D917">
        <v>0</v>
      </c>
      <c r="E917">
        <v>175.5</v>
      </c>
      <c r="F917">
        <v>8.6</v>
      </c>
      <c r="G917">
        <v>1046.900024</v>
      </c>
      <c r="H917">
        <v>611.79998799999998</v>
      </c>
      <c r="I917">
        <v>91</v>
      </c>
      <c r="J917">
        <v>66.599997999999999</v>
      </c>
      <c r="K917">
        <f t="shared" si="141"/>
        <v>0.48242006392694059</v>
      </c>
      <c r="L917">
        <f t="shared" si="142"/>
        <v>0.72954929431634885</v>
      </c>
      <c r="M917">
        <f t="shared" si="143"/>
        <v>0</v>
      </c>
      <c r="N917">
        <f t="shared" si="144"/>
        <v>0.42891372433499336</v>
      </c>
      <c r="O917">
        <f t="shared" si="145"/>
        <v>0.26708073704718205</v>
      </c>
      <c r="P917">
        <f t="shared" si="146"/>
        <v>0.71482565116279073</v>
      </c>
      <c r="Q917">
        <f t="shared" si="147"/>
        <v>4.4656269623056841E-2</v>
      </c>
      <c r="R917">
        <f t="shared" si="148"/>
        <v>0.24725274725274726</v>
      </c>
      <c r="S917">
        <f t="shared" si="149"/>
        <v>0.80067272457138972</v>
      </c>
    </row>
    <row r="918" spans="1:19" x14ac:dyDescent="0.2">
      <c r="A918">
        <f t="shared" ca="1" si="140"/>
        <v>0.88767546237398642</v>
      </c>
      <c r="B918">
        <v>139.60000600000001</v>
      </c>
      <c r="C918">
        <v>209.39999399999999</v>
      </c>
      <c r="D918">
        <v>0</v>
      </c>
      <c r="E918">
        <v>192</v>
      </c>
      <c r="F918">
        <v>0</v>
      </c>
      <c r="G918">
        <v>1047</v>
      </c>
      <c r="H918">
        <v>806.90002400000003</v>
      </c>
      <c r="I918">
        <v>360</v>
      </c>
      <c r="J918">
        <v>44.700001</v>
      </c>
      <c r="K918">
        <f t="shared" si="141"/>
        <v>8.5844762557077639E-2</v>
      </c>
      <c r="L918">
        <f t="shared" si="142"/>
        <v>0.58263772258159807</v>
      </c>
      <c r="M918">
        <f t="shared" si="143"/>
        <v>0</v>
      </c>
      <c r="N918">
        <f t="shared" si="144"/>
        <v>0.56070286487307186</v>
      </c>
      <c r="O918">
        <f t="shared" si="145"/>
        <v>0</v>
      </c>
      <c r="P918">
        <f t="shared" si="146"/>
        <v>0.71511627906976749</v>
      </c>
      <c r="Q918">
        <f t="shared" si="147"/>
        <v>0.53411951033333738</v>
      </c>
      <c r="R918">
        <f t="shared" si="148"/>
        <v>0.98626373626373631</v>
      </c>
      <c r="S918">
        <f t="shared" si="149"/>
        <v>0.52784355370234348</v>
      </c>
    </row>
    <row r="919" spans="1:19" x14ac:dyDescent="0.2">
      <c r="A919">
        <f t="shared" ca="1" si="140"/>
        <v>0.55687732588001948</v>
      </c>
      <c r="B919">
        <v>236</v>
      </c>
      <c r="C919">
        <v>0</v>
      </c>
      <c r="D919">
        <v>0</v>
      </c>
      <c r="E919">
        <v>193</v>
      </c>
      <c r="F919">
        <v>0</v>
      </c>
      <c r="G919">
        <v>968</v>
      </c>
      <c r="H919">
        <v>885</v>
      </c>
      <c r="I919">
        <v>7</v>
      </c>
      <c r="J919">
        <v>9.99</v>
      </c>
      <c r="K919">
        <f t="shared" si="141"/>
        <v>0.30593607305936071</v>
      </c>
      <c r="L919">
        <f t="shared" si="142"/>
        <v>0</v>
      </c>
      <c r="M919">
        <f t="shared" si="143"/>
        <v>0</v>
      </c>
      <c r="N919">
        <f t="shared" si="144"/>
        <v>0.56869008551174327</v>
      </c>
      <c r="O919">
        <f t="shared" si="145"/>
        <v>0</v>
      </c>
      <c r="P919">
        <f t="shared" si="146"/>
        <v>0.48546511627906974</v>
      </c>
      <c r="Q919">
        <f t="shared" si="147"/>
        <v>0.7300552371332808</v>
      </c>
      <c r="R919">
        <f t="shared" si="148"/>
        <v>1.6483516483516484E-2</v>
      </c>
      <c r="S919">
        <f t="shared" si="149"/>
        <v>9.5427933111447191E-2</v>
      </c>
    </row>
    <row r="920" spans="1:19" x14ac:dyDescent="0.2">
      <c r="A920">
        <f t="shared" ca="1" si="140"/>
        <v>0.99865473924901649</v>
      </c>
      <c r="B920">
        <v>198.60000600000001</v>
      </c>
      <c r="C920">
        <v>132.39999399999999</v>
      </c>
      <c r="D920">
        <v>0</v>
      </c>
      <c r="E920">
        <v>192</v>
      </c>
      <c r="F920">
        <v>0</v>
      </c>
      <c r="G920">
        <v>978.40002400000003</v>
      </c>
      <c r="H920">
        <v>825.5</v>
      </c>
      <c r="I920">
        <v>28</v>
      </c>
      <c r="J920">
        <v>28.02</v>
      </c>
      <c r="K920">
        <f t="shared" si="141"/>
        <v>0.22054795890410961</v>
      </c>
      <c r="L920">
        <f t="shared" si="142"/>
        <v>0.36839175350681835</v>
      </c>
      <c r="M920">
        <f t="shared" si="143"/>
        <v>0</v>
      </c>
      <c r="N920">
        <f t="shared" si="144"/>
        <v>0.56070286487307186</v>
      </c>
      <c r="O920">
        <f t="shared" si="145"/>
        <v>0</v>
      </c>
      <c r="P920">
        <f t="shared" si="146"/>
        <v>0.51569774418604664</v>
      </c>
      <c r="Q920">
        <f t="shared" si="147"/>
        <v>0.58078277455791927</v>
      </c>
      <c r="R920">
        <f t="shared" si="148"/>
        <v>7.4175824175824176E-2</v>
      </c>
      <c r="S920">
        <f t="shared" si="149"/>
        <v>0.32004485661006243</v>
      </c>
    </row>
    <row r="921" spans="1:19" x14ac:dyDescent="0.2">
      <c r="A921">
        <f t="shared" ca="1" si="140"/>
        <v>0.56872007846207928</v>
      </c>
      <c r="B921">
        <v>531.29998799999998</v>
      </c>
      <c r="C921">
        <v>0</v>
      </c>
      <c r="D921">
        <v>0</v>
      </c>
      <c r="E921">
        <v>141.800003</v>
      </c>
      <c r="F921">
        <v>28.200001</v>
      </c>
      <c r="G921">
        <v>852.09997599999997</v>
      </c>
      <c r="H921">
        <v>893.70001200000002</v>
      </c>
      <c r="I921">
        <v>28</v>
      </c>
      <c r="J921">
        <v>56.400002000000001</v>
      </c>
      <c r="K921">
        <f t="shared" si="141"/>
        <v>0.98013695890410957</v>
      </c>
      <c r="L921">
        <f t="shared" si="142"/>
        <v>0</v>
      </c>
      <c r="M921">
        <f t="shared" si="143"/>
        <v>0</v>
      </c>
      <c r="N921">
        <f t="shared" si="144"/>
        <v>0.15974441277342843</v>
      </c>
      <c r="O921">
        <f t="shared" si="145"/>
        <v>0.87577640137340373</v>
      </c>
      <c r="P921">
        <f t="shared" si="146"/>
        <v>0.14854644186046503</v>
      </c>
      <c r="Q921">
        <f t="shared" si="147"/>
        <v>0.75188166092614128</v>
      </c>
      <c r="R921">
        <f t="shared" si="148"/>
        <v>7.4175824175824176E-2</v>
      </c>
      <c r="S921">
        <f t="shared" si="149"/>
        <v>0.6736016363174695</v>
      </c>
    </row>
    <row r="922" spans="1:19" x14ac:dyDescent="0.2">
      <c r="A922">
        <f t="shared" ca="1" si="140"/>
        <v>0.80725039689886569</v>
      </c>
      <c r="B922">
        <v>162</v>
      </c>
      <c r="C922">
        <v>190.10000600000001</v>
      </c>
      <c r="D922">
        <v>148.10000600000001</v>
      </c>
      <c r="E922">
        <v>178.800003</v>
      </c>
      <c r="F922">
        <v>18.799999</v>
      </c>
      <c r="G922">
        <v>838.09997599999997</v>
      </c>
      <c r="H922">
        <v>741.40002400000003</v>
      </c>
      <c r="I922">
        <v>28</v>
      </c>
      <c r="J922">
        <v>33.759998000000003</v>
      </c>
      <c r="K922">
        <f t="shared" si="141"/>
        <v>0.13698630136986301</v>
      </c>
      <c r="L922">
        <f t="shared" si="142"/>
        <v>0.52893714294274585</v>
      </c>
      <c r="M922">
        <f t="shared" si="143"/>
        <v>0.74012994282468936</v>
      </c>
      <c r="N922">
        <f t="shared" si="144"/>
        <v>0.45527157640427102</v>
      </c>
      <c r="O922">
        <f t="shared" si="145"/>
        <v>0.583850882489103</v>
      </c>
      <c r="P922">
        <f t="shared" si="146"/>
        <v>0.10784876744186038</v>
      </c>
      <c r="Q922">
        <f t="shared" si="147"/>
        <v>0.36979436245625874</v>
      </c>
      <c r="R922">
        <f t="shared" si="148"/>
        <v>7.4175824175824176E-2</v>
      </c>
      <c r="S922">
        <f t="shared" si="149"/>
        <v>0.39155349175416704</v>
      </c>
    </row>
    <row r="923" spans="1:19" x14ac:dyDescent="0.2">
      <c r="A923">
        <f t="shared" ca="1" si="140"/>
        <v>0.67521318647928708</v>
      </c>
      <c r="B923">
        <v>149.5</v>
      </c>
      <c r="C923">
        <v>236</v>
      </c>
      <c r="D923">
        <v>0</v>
      </c>
      <c r="E923">
        <v>175.800003</v>
      </c>
      <c r="F923">
        <v>12.6</v>
      </c>
      <c r="G923">
        <v>846.79998799999998</v>
      </c>
      <c r="H923">
        <v>892.70001200000002</v>
      </c>
      <c r="I923">
        <v>28</v>
      </c>
      <c r="J923">
        <v>32.959999000000003</v>
      </c>
      <c r="K923">
        <f t="shared" si="141"/>
        <v>0.10844748858447488</v>
      </c>
      <c r="L923">
        <f t="shared" si="142"/>
        <v>0.65664998313828582</v>
      </c>
      <c r="M923">
        <f t="shared" si="143"/>
        <v>0</v>
      </c>
      <c r="N923">
        <f t="shared" si="144"/>
        <v>0.43130991448825673</v>
      </c>
      <c r="O923">
        <f t="shared" si="145"/>
        <v>0.39130433567377837</v>
      </c>
      <c r="P923">
        <f t="shared" si="146"/>
        <v>0.13313949999999997</v>
      </c>
      <c r="Q923">
        <f t="shared" si="147"/>
        <v>0.74937288004252167</v>
      </c>
      <c r="R923">
        <f t="shared" si="148"/>
        <v>7.4175824175824176E-2</v>
      </c>
      <c r="S923">
        <f t="shared" si="149"/>
        <v>0.38158714044069125</v>
      </c>
    </row>
    <row r="924" spans="1:19" x14ac:dyDescent="0.2">
      <c r="A924">
        <f t="shared" ca="1" si="140"/>
        <v>0.28802577968255749</v>
      </c>
      <c r="B924">
        <v>397</v>
      </c>
      <c r="C924">
        <v>17.200001</v>
      </c>
      <c r="D924">
        <v>158</v>
      </c>
      <c r="E924">
        <v>167</v>
      </c>
      <c r="F924">
        <v>20.799999</v>
      </c>
      <c r="G924">
        <v>967</v>
      </c>
      <c r="H924">
        <v>633</v>
      </c>
      <c r="I924">
        <v>28</v>
      </c>
      <c r="J924">
        <v>55.650002000000001</v>
      </c>
      <c r="K924">
        <f t="shared" si="141"/>
        <v>0.67351598173515981</v>
      </c>
      <c r="L924">
        <f t="shared" si="142"/>
        <v>4.7857543926391945E-2</v>
      </c>
      <c r="M924">
        <f t="shared" si="143"/>
        <v>0.78960517372498229</v>
      </c>
      <c r="N924">
        <f t="shared" si="144"/>
        <v>0.36102234890628632</v>
      </c>
      <c r="O924">
        <f t="shared" si="145"/>
        <v>0.64596268180240113</v>
      </c>
      <c r="P924">
        <f t="shared" si="146"/>
        <v>0.48255813953488375</v>
      </c>
      <c r="Q924">
        <f t="shared" si="147"/>
        <v>9.7842454461161341E-2</v>
      </c>
      <c r="R924">
        <f t="shared" si="148"/>
        <v>7.4175824175824176E-2</v>
      </c>
      <c r="S924">
        <f t="shared" si="149"/>
        <v>0.66425817028175338</v>
      </c>
    </row>
    <row r="925" spans="1:19" x14ac:dyDescent="0.2">
      <c r="A925">
        <f t="shared" ca="1" si="140"/>
        <v>0.21163788169235709</v>
      </c>
      <c r="B925">
        <v>331</v>
      </c>
      <c r="C925">
        <v>0</v>
      </c>
      <c r="D925">
        <v>0</v>
      </c>
      <c r="E925">
        <v>192</v>
      </c>
      <c r="F925">
        <v>0</v>
      </c>
      <c r="G925">
        <v>879</v>
      </c>
      <c r="H925">
        <v>825</v>
      </c>
      <c r="I925">
        <v>3</v>
      </c>
      <c r="J925">
        <v>13.52</v>
      </c>
      <c r="K925">
        <f t="shared" si="141"/>
        <v>0.52283105022831056</v>
      </c>
      <c r="L925">
        <f t="shared" si="142"/>
        <v>0</v>
      </c>
      <c r="M925">
        <f t="shared" si="143"/>
        <v>0</v>
      </c>
      <c r="N925">
        <f t="shared" si="144"/>
        <v>0.56070286487307186</v>
      </c>
      <c r="O925">
        <f t="shared" si="145"/>
        <v>0</v>
      </c>
      <c r="P925">
        <f t="shared" si="146"/>
        <v>0.22674418604651161</v>
      </c>
      <c r="Q925">
        <f t="shared" si="147"/>
        <v>0.57952838411610952</v>
      </c>
      <c r="R925">
        <f t="shared" si="148"/>
        <v>5.4945054945054949E-3</v>
      </c>
      <c r="S925">
        <f t="shared" si="149"/>
        <v>0.13940451325288433</v>
      </c>
    </row>
    <row r="926" spans="1:19" x14ac:dyDescent="0.2">
      <c r="A926">
        <f t="shared" ca="1" si="140"/>
        <v>0.30248786417619655</v>
      </c>
      <c r="B926">
        <v>310</v>
      </c>
      <c r="C926">
        <v>142.800003</v>
      </c>
      <c r="D926">
        <v>0</v>
      </c>
      <c r="E926">
        <v>167.89999399999999</v>
      </c>
      <c r="F926">
        <v>10</v>
      </c>
      <c r="G926">
        <v>914.29998799999998</v>
      </c>
      <c r="H926">
        <v>804</v>
      </c>
      <c r="I926">
        <v>28</v>
      </c>
      <c r="J926">
        <v>45.299999</v>
      </c>
      <c r="K926">
        <f t="shared" si="141"/>
        <v>0.47488584474885842</v>
      </c>
      <c r="L926">
        <f t="shared" si="142"/>
        <v>0.39732889644956421</v>
      </c>
      <c r="M926">
        <f t="shared" si="143"/>
        <v>0</v>
      </c>
      <c r="N926">
        <f t="shared" si="144"/>
        <v>0.3682107995577667</v>
      </c>
      <c r="O926">
        <f t="shared" si="145"/>
        <v>0.31055899656649077</v>
      </c>
      <c r="P926">
        <f t="shared" si="146"/>
        <v>0.32936043023255812</v>
      </c>
      <c r="Q926">
        <f t="shared" si="147"/>
        <v>0.52684398556009948</v>
      </c>
      <c r="R926">
        <f t="shared" si="148"/>
        <v>7.4175824175824176E-2</v>
      </c>
      <c r="S926">
        <f t="shared" si="149"/>
        <v>0.53531830161500693</v>
      </c>
    </row>
    <row r="927" spans="1:19" x14ac:dyDescent="0.2">
      <c r="A927">
        <f t="shared" ca="1" si="140"/>
        <v>8.8260798704048793E-2</v>
      </c>
      <c r="B927">
        <v>540</v>
      </c>
      <c r="C927">
        <v>0</v>
      </c>
      <c r="D927">
        <v>0</v>
      </c>
      <c r="E927">
        <v>173</v>
      </c>
      <c r="F927">
        <v>0</v>
      </c>
      <c r="G927">
        <v>1125</v>
      </c>
      <c r="H927">
        <v>613</v>
      </c>
      <c r="I927">
        <v>270</v>
      </c>
      <c r="J927">
        <v>74.169998000000007</v>
      </c>
      <c r="K927">
        <f t="shared" si="141"/>
        <v>1</v>
      </c>
      <c r="L927">
        <f t="shared" si="142"/>
        <v>0</v>
      </c>
      <c r="M927">
        <f t="shared" si="143"/>
        <v>0</v>
      </c>
      <c r="N927">
        <f t="shared" si="144"/>
        <v>0.40894567273831484</v>
      </c>
      <c r="O927">
        <f t="shared" si="145"/>
        <v>0</v>
      </c>
      <c r="P927">
        <f t="shared" si="146"/>
        <v>0.94186046511627908</v>
      </c>
      <c r="Q927">
        <f t="shared" si="147"/>
        <v>4.7666836788770907E-2</v>
      </c>
      <c r="R927">
        <f t="shared" si="148"/>
        <v>0.73901098901098905</v>
      </c>
      <c r="S927">
        <f t="shared" si="149"/>
        <v>0.89497944175855104</v>
      </c>
    </row>
    <row r="928" spans="1:19" x14ac:dyDescent="0.2">
      <c r="A928">
        <f t="shared" ca="1" si="140"/>
        <v>0.66787734252384889</v>
      </c>
      <c r="B928">
        <v>157</v>
      </c>
      <c r="C928">
        <v>236</v>
      </c>
      <c r="D928">
        <v>0</v>
      </c>
      <c r="E928">
        <v>192</v>
      </c>
      <c r="F928">
        <v>0</v>
      </c>
      <c r="G928">
        <v>935.40002400000003</v>
      </c>
      <c r="H928">
        <v>781.20001200000002</v>
      </c>
      <c r="I928">
        <v>90</v>
      </c>
      <c r="J928">
        <v>43.380001</v>
      </c>
      <c r="K928">
        <f t="shared" si="141"/>
        <v>0.12557077625570776</v>
      </c>
      <c r="L928">
        <f t="shared" si="142"/>
        <v>0.65664998313828582</v>
      </c>
      <c r="M928">
        <f t="shared" si="143"/>
        <v>0</v>
      </c>
      <c r="N928">
        <f t="shared" si="144"/>
        <v>0.56070286487307186</v>
      </c>
      <c r="O928">
        <f t="shared" si="145"/>
        <v>0</v>
      </c>
      <c r="P928">
        <f t="shared" si="146"/>
        <v>0.39069774418604658</v>
      </c>
      <c r="Q928">
        <f t="shared" si="147"/>
        <v>0.46964381151894508</v>
      </c>
      <c r="R928">
        <f t="shared" si="148"/>
        <v>0.2445054945054945</v>
      </c>
      <c r="S928">
        <f t="shared" si="149"/>
        <v>0.51139905347948311</v>
      </c>
    </row>
    <row r="929" spans="1:19" x14ac:dyDescent="0.2">
      <c r="A929">
        <f t="shared" ca="1" si="140"/>
        <v>0.44226524533636102</v>
      </c>
      <c r="B929">
        <v>213.800003</v>
      </c>
      <c r="C929">
        <v>98.099997999999999</v>
      </c>
      <c r="D929">
        <v>24.5</v>
      </c>
      <c r="E929">
        <v>181.699997</v>
      </c>
      <c r="F929">
        <v>6.7</v>
      </c>
      <c r="G929">
        <v>1066</v>
      </c>
      <c r="H929">
        <v>785.5</v>
      </c>
      <c r="I929">
        <v>14</v>
      </c>
      <c r="J929">
        <v>17.84</v>
      </c>
      <c r="K929">
        <f t="shared" si="141"/>
        <v>0.2552511484018265</v>
      </c>
      <c r="L929">
        <f t="shared" si="142"/>
        <v>0.27295492386680453</v>
      </c>
      <c r="M929">
        <f t="shared" si="143"/>
        <v>0.12243877693836751</v>
      </c>
      <c r="N929">
        <f t="shared" si="144"/>
        <v>0.47843446833309422</v>
      </c>
      <c r="O929">
        <f t="shared" si="145"/>
        <v>0.20807452769954884</v>
      </c>
      <c r="P929">
        <f t="shared" si="146"/>
        <v>0.77034883720930236</v>
      </c>
      <c r="Q929">
        <f t="shared" si="147"/>
        <v>0.48043153921313836</v>
      </c>
      <c r="R929">
        <f t="shared" si="148"/>
        <v>3.5714285714285712E-2</v>
      </c>
      <c r="S929">
        <f t="shared" si="149"/>
        <v>0.19322287761860912</v>
      </c>
    </row>
    <row r="930" spans="1:19" x14ac:dyDescent="0.2">
      <c r="A930">
        <f t="shared" ca="1" si="140"/>
        <v>0.12668814434455733</v>
      </c>
      <c r="B930">
        <v>475</v>
      </c>
      <c r="C930">
        <v>0</v>
      </c>
      <c r="D930">
        <v>0</v>
      </c>
      <c r="E930">
        <v>162</v>
      </c>
      <c r="F930">
        <v>9.5</v>
      </c>
      <c r="G930">
        <v>1044</v>
      </c>
      <c r="H930">
        <v>662</v>
      </c>
      <c r="I930">
        <v>28</v>
      </c>
      <c r="J930">
        <v>58.52</v>
      </c>
      <c r="K930">
        <f t="shared" si="141"/>
        <v>0.85159817351598177</v>
      </c>
      <c r="L930">
        <f t="shared" si="142"/>
        <v>0</v>
      </c>
      <c r="M930">
        <f t="shared" si="143"/>
        <v>0</v>
      </c>
      <c r="N930">
        <f t="shared" si="144"/>
        <v>0.32108624571292921</v>
      </c>
      <c r="O930">
        <f t="shared" si="145"/>
        <v>0.29503104673816627</v>
      </c>
      <c r="P930">
        <f t="shared" si="146"/>
        <v>0.70639534883720934</v>
      </c>
      <c r="Q930">
        <f t="shared" si="147"/>
        <v>0.17059710008612747</v>
      </c>
      <c r="R930">
        <f t="shared" si="148"/>
        <v>7.4175824175824176E-2</v>
      </c>
      <c r="S930">
        <f t="shared" si="149"/>
        <v>0.70001247539585099</v>
      </c>
    </row>
    <row r="931" spans="1:19" x14ac:dyDescent="0.2">
      <c r="A931">
        <f t="shared" ca="1" si="140"/>
        <v>0.97848325522205759</v>
      </c>
      <c r="B931">
        <v>213.699997</v>
      </c>
      <c r="C931">
        <v>0</v>
      </c>
      <c r="D931">
        <v>174.699997</v>
      </c>
      <c r="E931">
        <v>154.800003</v>
      </c>
      <c r="F931">
        <v>10.199999999999999</v>
      </c>
      <c r="G931">
        <v>1053.5</v>
      </c>
      <c r="H931">
        <v>776.40002400000003</v>
      </c>
      <c r="I931">
        <v>100</v>
      </c>
      <c r="J931">
        <v>50.080002</v>
      </c>
      <c r="K931">
        <f t="shared" si="141"/>
        <v>0.25502282420091321</v>
      </c>
      <c r="L931">
        <f t="shared" si="142"/>
        <v>0</v>
      </c>
      <c r="M931">
        <f t="shared" si="143"/>
        <v>0.87306342709454987</v>
      </c>
      <c r="N931">
        <f t="shared" si="144"/>
        <v>0.26357828107615688</v>
      </c>
      <c r="O931">
        <f t="shared" si="145"/>
        <v>0.31677017649782058</v>
      </c>
      <c r="P931">
        <f t="shared" si="146"/>
        <v>0.73401162790697672</v>
      </c>
      <c r="Q931">
        <f t="shared" si="147"/>
        <v>0.45760169338294199</v>
      </c>
      <c r="R931">
        <f t="shared" si="148"/>
        <v>0.27197802197802196</v>
      </c>
      <c r="S931">
        <f t="shared" si="149"/>
        <v>0.59486736252316841</v>
      </c>
    </row>
    <row r="932" spans="1:19" x14ac:dyDescent="0.2">
      <c r="A932">
        <f t="shared" ca="1" si="140"/>
        <v>0.92172086876441506</v>
      </c>
      <c r="B932">
        <v>246.800003</v>
      </c>
      <c r="C932">
        <v>0</v>
      </c>
      <c r="D932">
        <v>125.099998</v>
      </c>
      <c r="E932">
        <v>143.300003</v>
      </c>
      <c r="F932">
        <v>12</v>
      </c>
      <c r="G932">
        <v>1086.8000489999999</v>
      </c>
      <c r="H932">
        <v>800.90002400000003</v>
      </c>
      <c r="I932">
        <v>28</v>
      </c>
      <c r="J932">
        <v>52.5</v>
      </c>
      <c r="K932">
        <f t="shared" si="141"/>
        <v>0.33059361415525113</v>
      </c>
      <c r="L932">
        <f t="shared" si="142"/>
        <v>0</v>
      </c>
      <c r="M932">
        <f t="shared" si="143"/>
        <v>0.62518737755560083</v>
      </c>
      <c r="N932">
        <f t="shared" si="144"/>
        <v>0.17172524373143555</v>
      </c>
      <c r="O932">
        <f t="shared" si="145"/>
        <v>0.37267079587978896</v>
      </c>
      <c r="P932">
        <f t="shared" si="146"/>
        <v>0.83081409593023237</v>
      </c>
      <c r="Q932">
        <f t="shared" si="147"/>
        <v>0.51906682503162027</v>
      </c>
      <c r="R932">
        <f t="shared" si="148"/>
        <v>7.4175824175824176E-2</v>
      </c>
      <c r="S932">
        <f t="shared" si="149"/>
        <v>0.62501558801583623</v>
      </c>
    </row>
    <row r="933" spans="1:19" x14ac:dyDescent="0.2">
      <c r="A933">
        <f t="shared" ca="1" si="140"/>
        <v>0.18933752543657711</v>
      </c>
      <c r="B933">
        <v>252.5</v>
      </c>
      <c r="C933">
        <v>0</v>
      </c>
      <c r="D933">
        <v>0</v>
      </c>
      <c r="E933">
        <v>185.699997</v>
      </c>
      <c r="F933">
        <v>0</v>
      </c>
      <c r="G933">
        <v>1111.599976</v>
      </c>
      <c r="H933">
        <v>784.29998799999998</v>
      </c>
      <c r="I933">
        <v>7</v>
      </c>
      <c r="J933">
        <v>11.48</v>
      </c>
      <c r="K933">
        <f t="shared" si="141"/>
        <v>0.34360730593607308</v>
      </c>
      <c r="L933">
        <f t="shared" si="142"/>
        <v>0</v>
      </c>
      <c r="M933">
        <f t="shared" si="143"/>
        <v>0</v>
      </c>
      <c r="N933">
        <f t="shared" si="144"/>
        <v>0.51038335088777997</v>
      </c>
      <c r="O933">
        <f t="shared" si="145"/>
        <v>0</v>
      </c>
      <c r="P933">
        <f t="shared" si="146"/>
        <v>0.90290690697674414</v>
      </c>
      <c r="Q933">
        <f t="shared" si="147"/>
        <v>0.47742097204742429</v>
      </c>
      <c r="R933">
        <f t="shared" si="148"/>
        <v>1.6483516483516484E-2</v>
      </c>
      <c r="S933">
        <f t="shared" si="149"/>
        <v>0.11399028563573653</v>
      </c>
    </row>
    <row r="934" spans="1:19" x14ac:dyDescent="0.2">
      <c r="A934">
        <f t="shared" ca="1" si="140"/>
        <v>0.50291614669406004</v>
      </c>
      <c r="B934">
        <v>393</v>
      </c>
      <c r="C934">
        <v>0</v>
      </c>
      <c r="D934">
        <v>0</v>
      </c>
      <c r="E934">
        <v>192</v>
      </c>
      <c r="F934">
        <v>0</v>
      </c>
      <c r="G934">
        <v>940.59997599999997</v>
      </c>
      <c r="H934">
        <v>785.59997599999997</v>
      </c>
      <c r="I934">
        <v>90</v>
      </c>
      <c r="J934">
        <v>48.849997999999999</v>
      </c>
      <c r="K934">
        <f t="shared" si="141"/>
        <v>0.66438356164383561</v>
      </c>
      <c r="L934">
        <f t="shared" si="142"/>
        <v>0</v>
      </c>
      <c r="M934">
        <f t="shared" si="143"/>
        <v>0</v>
      </c>
      <c r="N934">
        <f t="shared" si="144"/>
        <v>0.56070286487307186</v>
      </c>
      <c r="O934">
        <f t="shared" si="145"/>
        <v>0</v>
      </c>
      <c r="P934">
        <f t="shared" si="146"/>
        <v>0.40581388372093014</v>
      </c>
      <c r="Q934">
        <f t="shared" si="147"/>
        <v>0.48068235709075902</v>
      </c>
      <c r="R934">
        <f t="shared" si="148"/>
        <v>0.2445054945054945</v>
      </c>
      <c r="S934">
        <f t="shared" si="149"/>
        <v>0.57954402839277508</v>
      </c>
    </row>
    <row r="935" spans="1:19" x14ac:dyDescent="0.2">
      <c r="A935">
        <f t="shared" ca="1" si="140"/>
        <v>0.38634346463950398</v>
      </c>
      <c r="B935">
        <v>252.300003</v>
      </c>
      <c r="C935">
        <v>0</v>
      </c>
      <c r="D935">
        <v>98.800003000000004</v>
      </c>
      <c r="E935">
        <v>146.300003</v>
      </c>
      <c r="F935">
        <v>14.2</v>
      </c>
      <c r="G935">
        <v>987.79998799999998</v>
      </c>
      <c r="H935">
        <v>889</v>
      </c>
      <c r="I935">
        <v>28</v>
      </c>
      <c r="J935">
        <v>50.599997999999999</v>
      </c>
      <c r="K935">
        <f t="shared" si="141"/>
        <v>0.34315069178082191</v>
      </c>
      <c r="L935">
        <f t="shared" si="142"/>
        <v>0</v>
      </c>
      <c r="M935">
        <f t="shared" si="143"/>
        <v>0.49375312362559348</v>
      </c>
      <c r="N935">
        <f t="shared" si="144"/>
        <v>0.19568690564744981</v>
      </c>
      <c r="O935">
        <f t="shared" si="145"/>
        <v>0.4409937751244169</v>
      </c>
      <c r="P935">
        <f t="shared" si="146"/>
        <v>0.54302322093023248</v>
      </c>
      <c r="Q935">
        <f t="shared" si="147"/>
        <v>0.74009036066775891</v>
      </c>
      <c r="R935">
        <f t="shared" si="148"/>
        <v>7.4175824175824176E-2</v>
      </c>
      <c r="S935">
        <f t="shared" si="149"/>
        <v>0.60134544914277932</v>
      </c>
    </row>
    <row r="936" spans="1:19" x14ac:dyDescent="0.2">
      <c r="A936">
        <f t="shared" ca="1" si="140"/>
        <v>0.65920543886379634</v>
      </c>
      <c r="B936">
        <v>304</v>
      </c>
      <c r="C936">
        <v>76</v>
      </c>
      <c r="D936">
        <v>0</v>
      </c>
      <c r="E936">
        <v>228</v>
      </c>
      <c r="F936">
        <v>0</v>
      </c>
      <c r="G936">
        <v>932</v>
      </c>
      <c r="H936">
        <v>670</v>
      </c>
      <c r="I936">
        <v>28</v>
      </c>
      <c r="J936">
        <v>47.810001</v>
      </c>
      <c r="K936">
        <f t="shared" si="141"/>
        <v>0.46118721461187212</v>
      </c>
      <c r="L936">
        <f t="shared" si="142"/>
        <v>0.21146355389199034</v>
      </c>
      <c r="M936">
        <f t="shared" si="143"/>
        <v>0</v>
      </c>
      <c r="N936">
        <f t="shared" si="144"/>
        <v>0.84824280786524298</v>
      </c>
      <c r="O936">
        <f t="shared" si="145"/>
        <v>0</v>
      </c>
      <c r="P936">
        <f t="shared" si="146"/>
        <v>0.3808139534883721</v>
      </c>
      <c r="Q936">
        <f t="shared" si="147"/>
        <v>0.19066734715508363</v>
      </c>
      <c r="R936">
        <f t="shared" si="148"/>
        <v>7.4175824175824176E-2</v>
      </c>
      <c r="S936">
        <f t="shared" si="149"/>
        <v>0.56658779286377958</v>
      </c>
    </row>
    <row r="937" spans="1:19" x14ac:dyDescent="0.2">
      <c r="A937">
        <f t="shared" ca="1" si="140"/>
        <v>0.30425160072788793</v>
      </c>
      <c r="B937">
        <v>289</v>
      </c>
      <c r="C937">
        <v>0</v>
      </c>
      <c r="D937">
        <v>0</v>
      </c>
      <c r="E937">
        <v>192</v>
      </c>
      <c r="F937">
        <v>0</v>
      </c>
      <c r="G937">
        <v>913.20001200000002</v>
      </c>
      <c r="H937">
        <v>895.29998799999998</v>
      </c>
      <c r="I937">
        <v>90</v>
      </c>
      <c r="J937">
        <v>32.07</v>
      </c>
      <c r="K937">
        <f t="shared" si="141"/>
        <v>0.4269406392694064</v>
      </c>
      <c r="L937">
        <f t="shared" si="142"/>
        <v>0</v>
      </c>
      <c r="M937">
        <f t="shared" si="143"/>
        <v>0</v>
      </c>
      <c r="N937">
        <f t="shared" si="144"/>
        <v>0.56070286487307186</v>
      </c>
      <c r="O937">
        <f t="shared" si="145"/>
        <v>0</v>
      </c>
      <c r="P937">
        <f t="shared" si="146"/>
        <v>0.32616282558139537</v>
      </c>
      <c r="Q937">
        <f t="shared" si="147"/>
        <v>0.75589565012919124</v>
      </c>
      <c r="R937">
        <f t="shared" si="148"/>
        <v>0.2445054945054945</v>
      </c>
      <c r="S937">
        <f t="shared" si="149"/>
        <v>0.37049957320292948</v>
      </c>
    </row>
    <row r="938" spans="1:19" x14ac:dyDescent="0.2">
      <c r="A938">
        <f t="shared" ca="1" si="140"/>
        <v>0.38506687460142808</v>
      </c>
      <c r="B938">
        <v>190</v>
      </c>
      <c r="C938">
        <v>190</v>
      </c>
      <c r="D938">
        <v>0</v>
      </c>
      <c r="E938">
        <v>228</v>
      </c>
      <c r="F938">
        <v>0</v>
      </c>
      <c r="G938">
        <v>932</v>
      </c>
      <c r="H938">
        <v>670</v>
      </c>
      <c r="I938">
        <v>365</v>
      </c>
      <c r="J938">
        <v>53.689999</v>
      </c>
      <c r="K938">
        <f t="shared" si="141"/>
        <v>0.20091324200913241</v>
      </c>
      <c r="L938">
        <f t="shared" si="142"/>
        <v>0.5286588847299758</v>
      </c>
      <c r="M938">
        <f t="shared" si="143"/>
        <v>0</v>
      </c>
      <c r="N938">
        <f t="shared" si="144"/>
        <v>0.84824280786524298</v>
      </c>
      <c r="O938">
        <f t="shared" si="145"/>
        <v>0</v>
      </c>
      <c r="P938">
        <f t="shared" si="146"/>
        <v>0.3808139534883721</v>
      </c>
      <c r="Q938">
        <f t="shared" si="147"/>
        <v>0.19066734715508363</v>
      </c>
      <c r="R938">
        <f t="shared" si="148"/>
        <v>1</v>
      </c>
      <c r="S938">
        <f t="shared" si="149"/>
        <v>0.6398405416678844</v>
      </c>
    </row>
    <row r="939" spans="1:19" x14ac:dyDescent="0.2">
      <c r="A939">
        <f t="shared" ca="1" si="140"/>
        <v>0.80503946917311875</v>
      </c>
      <c r="B939">
        <v>310</v>
      </c>
      <c r="C939">
        <v>0</v>
      </c>
      <c r="D939">
        <v>0</v>
      </c>
      <c r="E939">
        <v>192</v>
      </c>
      <c r="F939">
        <v>0</v>
      </c>
      <c r="G939">
        <v>1012</v>
      </c>
      <c r="H939">
        <v>830</v>
      </c>
      <c r="I939">
        <v>90</v>
      </c>
      <c r="J939">
        <v>35.759998000000003</v>
      </c>
      <c r="K939">
        <f t="shared" si="141"/>
        <v>0.47488584474885842</v>
      </c>
      <c r="L939">
        <f t="shared" si="142"/>
        <v>0</v>
      </c>
      <c r="M939">
        <f t="shared" si="143"/>
        <v>0</v>
      </c>
      <c r="N939">
        <f t="shared" si="144"/>
        <v>0.56070286487307186</v>
      </c>
      <c r="O939">
        <f t="shared" si="145"/>
        <v>0</v>
      </c>
      <c r="P939">
        <f t="shared" si="146"/>
        <v>0.61337209302325579</v>
      </c>
      <c r="Q939">
        <f t="shared" si="147"/>
        <v>0.59207228853420713</v>
      </c>
      <c r="R939">
        <f t="shared" si="148"/>
        <v>0.2445054945054945</v>
      </c>
      <c r="S939">
        <f t="shared" si="149"/>
        <v>0.41646940118274334</v>
      </c>
    </row>
    <row r="940" spans="1:19" x14ac:dyDescent="0.2">
      <c r="A940">
        <f t="shared" ca="1" si="140"/>
        <v>0.25598738054184167</v>
      </c>
      <c r="B940">
        <v>273</v>
      </c>
      <c r="C940">
        <v>105</v>
      </c>
      <c r="D940">
        <v>82</v>
      </c>
      <c r="E940">
        <v>210</v>
      </c>
      <c r="F940">
        <v>9</v>
      </c>
      <c r="G940">
        <v>904</v>
      </c>
      <c r="H940">
        <v>680</v>
      </c>
      <c r="I940">
        <v>28</v>
      </c>
      <c r="J940">
        <v>37.169998</v>
      </c>
      <c r="K940">
        <f t="shared" si="141"/>
        <v>0.3904109589041096</v>
      </c>
      <c r="L940">
        <f t="shared" si="142"/>
        <v>0.29215359419288139</v>
      </c>
      <c r="M940">
        <f t="shared" si="143"/>
        <v>0.40979509016106674</v>
      </c>
      <c r="N940">
        <f t="shared" si="144"/>
        <v>0.70447283636915736</v>
      </c>
      <c r="O940">
        <f t="shared" si="145"/>
        <v>0.27950309690984171</v>
      </c>
      <c r="P940">
        <f t="shared" si="146"/>
        <v>0.29941860465116277</v>
      </c>
      <c r="Q940">
        <f t="shared" si="147"/>
        <v>0.21575515599127884</v>
      </c>
      <c r="R940">
        <f t="shared" si="148"/>
        <v>7.4175824175824176E-2</v>
      </c>
      <c r="S940">
        <f t="shared" si="149"/>
        <v>0.43403511732988959</v>
      </c>
    </row>
    <row r="941" spans="1:19" x14ac:dyDescent="0.2">
      <c r="A941">
        <f t="shared" ca="1" si="140"/>
        <v>0.76653805955298282</v>
      </c>
      <c r="B941">
        <v>192</v>
      </c>
      <c r="C941">
        <v>288</v>
      </c>
      <c r="D941">
        <v>0</v>
      </c>
      <c r="E941">
        <v>192</v>
      </c>
      <c r="F941">
        <v>0</v>
      </c>
      <c r="G941">
        <v>929.79998799999998</v>
      </c>
      <c r="H941">
        <v>716.09997599999997</v>
      </c>
      <c r="I941">
        <v>90</v>
      </c>
      <c r="J941">
        <v>50.73</v>
      </c>
      <c r="K941">
        <f t="shared" si="141"/>
        <v>0.20547945205479451</v>
      </c>
      <c r="L941">
        <f t="shared" si="142"/>
        <v>0.80133557264333177</v>
      </c>
      <c r="M941">
        <f t="shared" si="143"/>
        <v>0</v>
      </c>
      <c r="N941">
        <f t="shared" si="144"/>
        <v>0.56070286487307186</v>
      </c>
      <c r="O941">
        <f t="shared" si="145"/>
        <v>0</v>
      </c>
      <c r="P941">
        <f t="shared" si="146"/>
        <v>0.37441856976744181</v>
      </c>
      <c r="Q941">
        <f t="shared" si="147"/>
        <v>0.30632208567920227</v>
      </c>
      <c r="R941">
        <f t="shared" si="148"/>
        <v>0.2445054945054945</v>
      </c>
      <c r="S941">
        <f t="shared" si="149"/>
        <v>0.60296500817154619</v>
      </c>
    </row>
    <row r="942" spans="1:19" x14ac:dyDescent="0.2">
      <c r="A942">
        <f t="shared" ca="1" si="140"/>
        <v>0.43892301238113074</v>
      </c>
      <c r="B942">
        <v>159</v>
      </c>
      <c r="C942">
        <v>149</v>
      </c>
      <c r="D942">
        <v>116</v>
      </c>
      <c r="E942">
        <v>175</v>
      </c>
      <c r="F942">
        <v>15</v>
      </c>
      <c r="G942">
        <v>953</v>
      </c>
      <c r="H942">
        <v>720</v>
      </c>
      <c r="I942">
        <v>28</v>
      </c>
      <c r="J942">
        <v>27.68</v>
      </c>
      <c r="K942">
        <f t="shared" si="141"/>
        <v>0.13013698630136986</v>
      </c>
      <c r="L942">
        <f t="shared" si="142"/>
        <v>0.41457986223561261</v>
      </c>
      <c r="M942">
        <f t="shared" si="143"/>
        <v>0.57971012754492368</v>
      </c>
      <c r="N942">
        <f t="shared" si="144"/>
        <v>0.42492011401565766</v>
      </c>
      <c r="O942">
        <f t="shared" si="145"/>
        <v>0.46583849484973616</v>
      </c>
      <c r="P942">
        <f t="shared" si="146"/>
        <v>0.44186046511627908</v>
      </c>
      <c r="Q942">
        <f t="shared" si="147"/>
        <v>0.31610639133605972</v>
      </c>
      <c r="R942">
        <f t="shared" si="148"/>
        <v>7.4175824175824176E-2</v>
      </c>
      <c r="S942">
        <f t="shared" si="149"/>
        <v>0.3158091520072045</v>
      </c>
    </row>
    <row r="943" spans="1:19" x14ac:dyDescent="0.2">
      <c r="A943">
        <f t="shared" ca="1" si="140"/>
        <v>0.33948920991510589</v>
      </c>
      <c r="B943">
        <v>231.800003</v>
      </c>
      <c r="C943">
        <v>0</v>
      </c>
      <c r="D943">
        <v>121.599998</v>
      </c>
      <c r="E943">
        <v>174</v>
      </c>
      <c r="F943">
        <v>6.7</v>
      </c>
      <c r="G943">
        <v>1056.400024</v>
      </c>
      <c r="H943">
        <v>778.5</v>
      </c>
      <c r="I943">
        <v>14</v>
      </c>
      <c r="J943">
        <v>26.77</v>
      </c>
      <c r="K943">
        <f t="shared" si="141"/>
        <v>0.2963470388127854</v>
      </c>
      <c r="L943">
        <f t="shared" si="142"/>
        <v>0</v>
      </c>
      <c r="M943">
        <f t="shared" si="143"/>
        <v>0.60769612370726267</v>
      </c>
      <c r="N943">
        <f t="shared" si="144"/>
        <v>0.41693289337698625</v>
      </c>
      <c r="O943">
        <f t="shared" si="145"/>
        <v>0.20807452769954884</v>
      </c>
      <c r="P943">
        <f t="shared" si="146"/>
        <v>0.74244193023255822</v>
      </c>
      <c r="Q943">
        <f t="shared" si="147"/>
        <v>0.4628700730278017</v>
      </c>
      <c r="R943">
        <f t="shared" si="148"/>
        <v>3.5714285714285712E-2</v>
      </c>
      <c r="S943">
        <f t="shared" si="149"/>
        <v>0.30447241321720225</v>
      </c>
    </row>
    <row r="944" spans="1:19" x14ac:dyDescent="0.2">
      <c r="A944">
        <f t="shared" ca="1" si="140"/>
        <v>0.82931578006519535</v>
      </c>
      <c r="B944">
        <v>252</v>
      </c>
      <c r="C944">
        <v>0</v>
      </c>
      <c r="D944">
        <v>0</v>
      </c>
      <c r="E944">
        <v>185</v>
      </c>
      <c r="F944">
        <v>0</v>
      </c>
      <c r="G944">
        <v>1111</v>
      </c>
      <c r="H944">
        <v>784</v>
      </c>
      <c r="I944">
        <v>7</v>
      </c>
      <c r="J944">
        <v>13.71</v>
      </c>
      <c r="K944">
        <f t="shared" si="141"/>
        <v>0.34246575342465752</v>
      </c>
      <c r="L944">
        <f t="shared" si="142"/>
        <v>0</v>
      </c>
      <c r="M944">
        <f t="shared" si="143"/>
        <v>0</v>
      </c>
      <c r="N944">
        <f t="shared" si="144"/>
        <v>0.50479232040237187</v>
      </c>
      <c r="O944">
        <f t="shared" si="145"/>
        <v>0</v>
      </c>
      <c r="P944">
        <f t="shared" si="146"/>
        <v>0.90116279069767447</v>
      </c>
      <c r="Q944">
        <f t="shared" si="147"/>
        <v>0.47666836788770911</v>
      </c>
      <c r="R944">
        <f t="shared" si="148"/>
        <v>1.6483516483516484E-2</v>
      </c>
      <c r="S944">
        <f t="shared" si="149"/>
        <v>0.1417715246485991</v>
      </c>
    </row>
    <row r="945" spans="1:19" x14ac:dyDescent="0.2">
      <c r="A945">
        <f t="shared" ca="1" si="140"/>
        <v>8.4032001910143372E-2</v>
      </c>
      <c r="B945">
        <v>250.199997</v>
      </c>
      <c r="C945">
        <v>166.800003</v>
      </c>
      <c r="D945">
        <v>0</v>
      </c>
      <c r="E945">
        <v>203.5</v>
      </c>
      <c r="F945">
        <v>0</v>
      </c>
      <c r="G945">
        <v>977.59997599999997</v>
      </c>
      <c r="H945">
        <v>694.09997599999997</v>
      </c>
      <c r="I945">
        <v>7</v>
      </c>
      <c r="J945">
        <v>19.350000000000001</v>
      </c>
      <c r="K945">
        <f t="shared" si="141"/>
        <v>0.33835615753424658</v>
      </c>
      <c r="L945">
        <f t="shared" si="142"/>
        <v>0.46410686083650854</v>
      </c>
      <c r="M945">
        <f t="shared" si="143"/>
        <v>0</v>
      </c>
      <c r="N945">
        <f t="shared" si="144"/>
        <v>0.65255590221779314</v>
      </c>
      <c r="O945">
        <f t="shared" si="145"/>
        <v>0</v>
      </c>
      <c r="P945">
        <f t="shared" si="146"/>
        <v>0.51337202325581388</v>
      </c>
      <c r="Q945">
        <f t="shared" si="147"/>
        <v>0.25112890623957285</v>
      </c>
      <c r="R945">
        <f t="shared" si="148"/>
        <v>1.6483516483516484E-2</v>
      </c>
      <c r="S945">
        <f t="shared" si="149"/>
        <v>0.21203438923718426</v>
      </c>
    </row>
    <row r="946" spans="1:19" x14ac:dyDescent="0.2">
      <c r="A946">
        <f t="shared" ca="1" si="140"/>
        <v>0.89720302460479417</v>
      </c>
      <c r="B946">
        <v>277</v>
      </c>
      <c r="C946">
        <v>0</v>
      </c>
      <c r="D946">
        <v>0</v>
      </c>
      <c r="E946">
        <v>191</v>
      </c>
      <c r="F946">
        <v>0</v>
      </c>
      <c r="G946">
        <v>968</v>
      </c>
      <c r="H946">
        <v>856</v>
      </c>
      <c r="I946">
        <v>3</v>
      </c>
      <c r="J946">
        <v>11.36</v>
      </c>
      <c r="K946">
        <f t="shared" si="141"/>
        <v>0.3995433789954338</v>
      </c>
      <c r="L946">
        <f t="shared" si="142"/>
        <v>0</v>
      </c>
      <c r="M946">
        <f t="shared" si="143"/>
        <v>0</v>
      </c>
      <c r="N946">
        <f t="shared" si="144"/>
        <v>0.55271564423440045</v>
      </c>
      <c r="O946">
        <f t="shared" si="145"/>
        <v>0</v>
      </c>
      <c r="P946">
        <f t="shared" si="146"/>
        <v>0.48546511627906974</v>
      </c>
      <c r="Q946">
        <f t="shared" si="147"/>
        <v>0.65730059150831466</v>
      </c>
      <c r="R946">
        <f t="shared" si="148"/>
        <v>5.4945054945054949E-3</v>
      </c>
      <c r="S946">
        <f t="shared" si="149"/>
        <v>0.11249533107002194</v>
      </c>
    </row>
    <row r="947" spans="1:19" x14ac:dyDescent="0.2">
      <c r="A947">
        <f t="shared" ca="1" si="140"/>
        <v>3.0620427910467485E-2</v>
      </c>
      <c r="B947">
        <v>251.39999399999999</v>
      </c>
      <c r="C947">
        <v>0</v>
      </c>
      <c r="D947">
        <v>118.300003</v>
      </c>
      <c r="E947">
        <v>188.5</v>
      </c>
      <c r="F947">
        <v>5.8</v>
      </c>
      <c r="G947">
        <v>1028.400024</v>
      </c>
      <c r="H947">
        <v>757.70001200000002</v>
      </c>
      <c r="I947">
        <v>3</v>
      </c>
      <c r="J947">
        <v>17.219999000000001</v>
      </c>
      <c r="K947">
        <f t="shared" si="141"/>
        <v>0.34109587671232877</v>
      </c>
      <c r="L947">
        <f t="shared" si="142"/>
        <v>0</v>
      </c>
      <c r="M947">
        <f t="shared" si="143"/>
        <v>0.59120439506633493</v>
      </c>
      <c r="N947">
        <f t="shared" si="144"/>
        <v>0.53274759263772187</v>
      </c>
      <c r="O947">
        <f t="shared" si="145"/>
        <v>0.18012421800856465</v>
      </c>
      <c r="P947">
        <f t="shared" si="146"/>
        <v>0.66104658139534889</v>
      </c>
      <c r="Q947">
        <f t="shared" si="147"/>
        <v>0.41068746075388629</v>
      </c>
      <c r="R947">
        <f t="shared" si="148"/>
        <v>5.4945054945054949E-3</v>
      </c>
      <c r="S947">
        <f t="shared" si="149"/>
        <v>0.18549893323779579</v>
      </c>
    </row>
    <row r="948" spans="1:19" x14ac:dyDescent="0.2">
      <c r="A948">
        <f t="shared" ca="1" si="140"/>
        <v>0.91744763271695662</v>
      </c>
      <c r="B948">
        <v>158.60000600000001</v>
      </c>
      <c r="C948">
        <v>148.89999399999999</v>
      </c>
      <c r="D948">
        <v>116</v>
      </c>
      <c r="E948">
        <v>175.10000600000001</v>
      </c>
      <c r="F948">
        <v>15</v>
      </c>
      <c r="G948">
        <v>953.29998799999998</v>
      </c>
      <c r="H948">
        <v>719.70001200000002</v>
      </c>
      <c r="I948">
        <v>28</v>
      </c>
      <c r="J948">
        <v>27.68</v>
      </c>
      <c r="K948">
        <f t="shared" si="141"/>
        <v>0.1292237579908676</v>
      </c>
      <c r="L948">
        <f t="shared" si="142"/>
        <v>0.41430160402284255</v>
      </c>
      <c r="M948">
        <f t="shared" si="143"/>
        <v>0.57971012754492368</v>
      </c>
      <c r="N948">
        <f t="shared" si="144"/>
        <v>0.42571888400284869</v>
      </c>
      <c r="O948">
        <f t="shared" si="145"/>
        <v>0.46583849484973616</v>
      </c>
      <c r="P948">
        <f t="shared" si="146"/>
        <v>0.44273252325581391</v>
      </c>
      <c r="Q948">
        <f t="shared" si="147"/>
        <v>0.31535378717634449</v>
      </c>
      <c r="R948">
        <f t="shared" si="148"/>
        <v>7.4175824175824176E-2</v>
      </c>
      <c r="S948">
        <f t="shared" si="149"/>
        <v>0.3158091520072045</v>
      </c>
    </row>
    <row r="949" spans="1:19" x14ac:dyDescent="0.2">
      <c r="A949">
        <f t="shared" ca="1" si="140"/>
        <v>0.88577534390808688</v>
      </c>
      <c r="B949">
        <v>374</v>
      </c>
      <c r="C949">
        <v>189.199997</v>
      </c>
      <c r="D949">
        <v>0</v>
      </c>
      <c r="E949">
        <v>170.10000600000001</v>
      </c>
      <c r="F949">
        <v>10.1</v>
      </c>
      <c r="G949">
        <v>926.09997599999997</v>
      </c>
      <c r="H949">
        <v>756.70001200000002</v>
      </c>
      <c r="I949">
        <v>3</v>
      </c>
      <c r="J949">
        <v>34.400002000000001</v>
      </c>
      <c r="K949">
        <f t="shared" si="141"/>
        <v>0.62100456621004563</v>
      </c>
      <c r="L949">
        <f t="shared" si="142"/>
        <v>0.52643294423649878</v>
      </c>
      <c r="M949">
        <f t="shared" si="143"/>
        <v>0</v>
      </c>
      <c r="N949">
        <f t="shared" si="144"/>
        <v>0.38578278080949158</v>
      </c>
      <c r="O949">
        <f t="shared" si="145"/>
        <v>0.31366458653215568</v>
      </c>
      <c r="P949">
        <f t="shared" si="146"/>
        <v>0.3636627209302325</v>
      </c>
      <c r="Q949">
        <f t="shared" si="147"/>
        <v>0.40817867987026679</v>
      </c>
      <c r="R949">
        <f t="shared" si="148"/>
        <v>5.4945054945054949E-3</v>
      </c>
      <c r="S949">
        <f t="shared" si="149"/>
        <v>0.39952663260313026</v>
      </c>
    </row>
    <row r="950" spans="1:19" x14ac:dyDescent="0.2">
      <c r="A950">
        <f t="shared" ca="1" si="140"/>
        <v>0.19926023364004208</v>
      </c>
      <c r="B950">
        <v>375</v>
      </c>
      <c r="C950">
        <v>93.800003000000004</v>
      </c>
      <c r="D950">
        <v>0</v>
      </c>
      <c r="E950">
        <v>126.599998</v>
      </c>
      <c r="F950">
        <v>23.4</v>
      </c>
      <c r="G950">
        <v>852.09997599999997</v>
      </c>
      <c r="H950">
        <v>992.59997599999997</v>
      </c>
      <c r="I950">
        <v>3</v>
      </c>
      <c r="J950">
        <v>29</v>
      </c>
      <c r="K950">
        <f t="shared" si="141"/>
        <v>0.62328767123287676</v>
      </c>
      <c r="L950">
        <f t="shared" si="142"/>
        <v>0.26099055249288627</v>
      </c>
      <c r="M950">
        <f t="shared" si="143"/>
        <v>0</v>
      </c>
      <c r="N950">
        <f t="shared" si="144"/>
        <v>3.8338619129519594E-2</v>
      </c>
      <c r="O950">
        <f t="shared" si="145"/>
        <v>0.72670805196558841</v>
      </c>
      <c r="P950">
        <f t="shared" si="146"/>
        <v>0.14854644186046503</v>
      </c>
      <c r="Q950">
        <f t="shared" si="147"/>
        <v>1</v>
      </c>
      <c r="R950">
        <f t="shared" si="148"/>
        <v>5.4945054945054949E-3</v>
      </c>
      <c r="S950">
        <f t="shared" si="149"/>
        <v>0.33225365223006487</v>
      </c>
    </row>
    <row r="951" spans="1:19" x14ac:dyDescent="0.2">
      <c r="A951">
        <f t="shared" ca="1" si="140"/>
        <v>0.44451729980109411</v>
      </c>
      <c r="B951">
        <v>146</v>
      </c>
      <c r="C951">
        <v>173</v>
      </c>
      <c r="D951">
        <v>0</v>
      </c>
      <c r="E951">
        <v>182</v>
      </c>
      <c r="F951">
        <v>3</v>
      </c>
      <c r="G951">
        <v>986</v>
      </c>
      <c r="H951">
        <v>817</v>
      </c>
      <c r="I951">
        <v>28</v>
      </c>
      <c r="J951">
        <v>23.74</v>
      </c>
      <c r="K951">
        <f t="shared" si="141"/>
        <v>0.1004566210045662</v>
      </c>
      <c r="L951">
        <f t="shared" si="142"/>
        <v>0.48135782662255694</v>
      </c>
      <c r="M951">
        <f t="shared" si="143"/>
        <v>0</v>
      </c>
      <c r="N951">
        <f t="shared" si="144"/>
        <v>0.48083065848635764</v>
      </c>
      <c r="O951">
        <f t="shared" si="145"/>
        <v>9.3167698969947241E-2</v>
      </c>
      <c r="P951">
        <f t="shared" si="146"/>
        <v>0.53779069767441856</v>
      </c>
      <c r="Q951">
        <f t="shared" si="147"/>
        <v>0.5594581370471533</v>
      </c>
      <c r="R951">
        <f t="shared" si="148"/>
        <v>7.4175824175824176E-2</v>
      </c>
      <c r="S951">
        <f t="shared" si="149"/>
        <v>0.26672481043290913</v>
      </c>
    </row>
    <row r="952" spans="1:19" x14ac:dyDescent="0.2">
      <c r="A952">
        <f t="shared" ca="1" si="140"/>
        <v>0.14202432252343611</v>
      </c>
      <c r="B952">
        <v>525</v>
      </c>
      <c r="C952">
        <v>0</v>
      </c>
      <c r="D952">
        <v>0</v>
      </c>
      <c r="E952">
        <v>189</v>
      </c>
      <c r="F952">
        <v>0</v>
      </c>
      <c r="G952">
        <v>1125</v>
      </c>
      <c r="H952">
        <v>613</v>
      </c>
      <c r="I952">
        <v>28</v>
      </c>
      <c r="J952">
        <v>55.939999</v>
      </c>
      <c r="K952">
        <f t="shared" si="141"/>
        <v>0.96575342465753422</v>
      </c>
      <c r="L952">
        <f t="shared" si="142"/>
        <v>0</v>
      </c>
      <c r="M952">
        <f t="shared" si="143"/>
        <v>0</v>
      </c>
      <c r="N952">
        <f t="shared" si="144"/>
        <v>0.53674120295705752</v>
      </c>
      <c r="O952">
        <f t="shared" si="145"/>
        <v>0</v>
      </c>
      <c r="P952">
        <f t="shared" si="146"/>
        <v>0.94186046511627908</v>
      </c>
      <c r="Q952">
        <f t="shared" si="147"/>
        <v>4.7666836788770907E-2</v>
      </c>
      <c r="R952">
        <f t="shared" si="148"/>
        <v>7.4175824175824176E-2</v>
      </c>
      <c r="S952">
        <f t="shared" si="149"/>
        <v>0.66787093977503276</v>
      </c>
    </row>
    <row r="953" spans="1:19" x14ac:dyDescent="0.2">
      <c r="A953">
        <f t="shared" ca="1" si="140"/>
        <v>0.79025613063761202</v>
      </c>
      <c r="B953">
        <v>230</v>
      </c>
      <c r="C953">
        <v>0</v>
      </c>
      <c r="D953">
        <v>118.300003</v>
      </c>
      <c r="E953">
        <v>195.5</v>
      </c>
      <c r="F953">
        <v>4.5999999999999996</v>
      </c>
      <c r="G953">
        <v>1029.400024</v>
      </c>
      <c r="H953">
        <v>758.59997599999997</v>
      </c>
      <c r="I953">
        <v>56</v>
      </c>
      <c r="J953">
        <v>31.540001</v>
      </c>
      <c r="K953">
        <f t="shared" si="141"/>
        <v>0.29223744292237441</v>
      </c>
      <c r="L953">
        <f t="shared" si="142"/>
        <v>0</v>
      </c>
      <c r="M953">
        <f t="shared" si="143"/>
        <v>0.59120439506633493</v>
      </c>
      <c r="N953">
        <f t="shared" si="144"/>
        <v>0.58865813710842185</v>
      </c>
      <c r="O953">
        <f t="shared" si="145"/>
        <v>0.14285713842058576</v>
      </c>
      <c r="P953">
        <f t="shared" si="146"/>
        <v>0.66395355813953494</v>
      </c>
      <c r="Q953">
        <f t="shared" si="147"/>
        <v>0.41294527323303198</v>
      </c>
      <c r="R953">
        <f t="shared" si="148"/>
        <v>0.15109890109890109</v>
      </c>
      <c r="S953">
        <f t="shared" si="149"/>
        <v>0.36389686966231144</v>
      </c>
    </row>
    <row r="954" spans="1:19" x14ac:dyDescent="0.2">
      <c r="A954">
        <f t="shared" ca="1" si="140"/>
        <v>0.47590583634803119</v>
      </c>
      <c r="B954">
        <v>379.5</v>
      </c>
      <c r="C954">
        <v>151.199997</v>
      </c>
      <c r="D954">
        <v>0</v>
      </c>
      <c r="E954">
        <v>153.89999399999999</v>
      </c>
      <c r="F954">
        <v>15.9</v>
      </c>
      <c r="G954">
        <v>1134.3000489999999</v>
      </c>
      <c r="H954">
        <v>605</v>
      </c>
      <c r="I954">
        <v>7</v>
      </c>
      <c r="J954">
        <v>47.099997999999999</v>
      </c>
      <c r="K954">
        <f t="shared" si="141"/>
        <v>0.63356164383561642</v>
      </c>
      <c r="L954">
        <f t="shared" si="142"/>
        <v>0.42070116729050361</v>
      </c>
      <c r="M954">
        <f t="shared" si="143"/>
        <v>0</v>
      </c>
      <c r="N954">
        <f t="shared" si="144"/>
        <v>0.25638971061636678</v>
      </c>
      <c r="O954">
        <f t="shared" si="145"/>
        <v>0.49378880454072038</v>
      </c>
      <c r="P954">
        <f t="shared" si="146"/>
        <v>0.9688954912790696</v>
      </c>
      <c r="Q954">
        <f t="shared" si="147"/>
        <v>2.7596589719814737E-2</v>
      </c>
      <c r="R954">
        <f t="shared" si="148"/>
        <v>1.6483516483516484E-2</v>
      </c>
      <c r="S954">
        <f t="shared" si="149"/>
        <v>0.55774260764277084</v>
      </c>
    </row>
    <row r="955" spans="1:19" x14ac:dyDescent="0.2">
      <c r="A955">
        <f t="shared" ca="1" si="140"/>
        <v>0.2260915685190622</v>
      </c>
      <c r="B955">
        <v>313.29998799999998</v>
      </c>
      <c r="C955">
        <v>0</v>
      </c>
      <c r="D955">
        <v>113</v>
      </c>
      <c r="E955">
        <v>178.5</v>
      </c>
      <c r="F955">
        <v>8</v>
      </c>
      <c r="G955">
        <v>1001.900024</v>
      </c>
      <c r="H955">
        <v>688.70001200000002</v>
      </c>
      <c r="I955">
        <v>28</v>
      </c>
      <c r="J955">
        <v>36.799999</v>
      </c>
      <c r="K955">
        <f t="shared" si="141"/>
        <v>0.48242006392694059</v>
      </c>
      <c r="L955">
        <f t="shared" si="142"/>
        <v>0</v>
      </c>
      <c r="M955">
        <f t="shared" si="143"/>
        <v>0.56471762424634808</v>
      </c>
      <c r="N955">
        <f t="shared" si="144"/>
        <v>0.45287538625100765</v>
      </c>
      <c r="O955">
        <f t="shared" si="145"/>
        <v>0.24844719725319264</v>
      </c>
      <c r="P955">
        <f t="shared" si="146"/>
        <v>0.58401169767441874</v>
      </c>
      <c r="Q955">
        <f t="shared" si="147"/>
        <v>0.23758157978413932</v>
      </c>
      <c r="R955">
        <f t="shared" si="148"/>
        <v>7.4175824175824176E-2</v>
      </c>
      <c r="S955">
        <f t="shared" si="149"/>
        <v>0.42942568654355767</v>
      </c>
    </row>
    <row r="956" spans="1:19" x14ac:dyDescent="0.2">
      <c r="A956">
        <f t="shared" ca="1" si="140"/>
        <v>0.39370915582901123</v>
      </c>
      <c r="B956">
        <v>212.5</v>
      </c>
      <c r="C956">
        <v>0</v>
      </c>
      <c r="D956">
        <v>100.400002</v>
      </c>
      <c r="E956">
        <v>159.300003</v>
      </c>
      <c r="F956">
        <v>8.6999999999999993</v>
      </c>
      <c r="G956">
        <v>1007.799988</v>
      </c>
      <c r="H956">
        <v>903.59997599999997</v>
      </c>
      <c r="I956">
        <v>56</v>
      </c>
      <c r="J956">
        <v>42.549999</v>
      </c>
      <c r="K956">
        <f t="shared" si="141"/>
        <v>0.25228310502283108</v>
      </c>
      <c r="L956">
        <f t="shared" si="142"/>
        <v>0</v>
      </c>
      <c r="M956">
        <f t="shared" si="143"/>
        <v>0.50174912038733266</v>
      </c>
      <c r="N956">
        <f t="shared" si="144"/>
        <v>0.29952077395017829</v>
      </c>
      <c r="O956">
        <f t="shared" si="145"/>
        <v>0.27018632701284695</v>
      </c>
      <c r="P956">
        <f t="shared" si="146"/>
        <v>0.6011627558139534</v>
      </c>
      <c r="Q956">
        <f t="shared" si="147"/>
        <v>0.77671850135786258</v>
      </c>
      <c r="R956">
        <f t="shared" si="148"/>
        <v>0.15109890109890109</v>
      </c>
      <c r="S956">
        <f t="shared" si="149"/>
        <v>0.50105892615071446</v>
      </c>
    </row>
    <row r="957" spans="1:19" x14ac:dyDescent="0.2">
      <c r="A957">
        <f t="shared" ca="1" si="140"/>
        <v>0.91196820806590473</v>
      </c>
      <c r="B957">
        <v>165</v>
      </c>
      <c r="C957">
        <v>128.5</v>
      </c>
      <c r="D957">
        <v>132.10000600000001</v>
      </c>
      <c r="E957">
        <v>175.10000600000001</v>
      </c>
      <c r="F957">
        <v>8.1</v>
      </c>
      <c r="G957">
        <v>1005.799988</v>
      </c>
      <c r="H957">
        <v>746.59997599999997</v>
      </c>
      <c r="I957">
        <v>100</v>
      </c>
      <c r="J957">
        <v>55.02</v>
      </c>
      <c r="K957">
        <f t="shared" si="141"/>
        <v>0.14383561643835616</v>
      </c>
      <c r="L957">
        <f t="shared" si="142"/>
        <v>0.35754035098843101</v>
      </c>
      <c r="M957">
        <f t="shared" si="143"/>
        <v>0.66016992523228613</v>
      </c>
      <c r="N957">
        <f t="shared" si="144"/>
        <v>0.42571888400284869</v>
      </c>
      <c r="O957">
        <f t="shared" si="145"/>
        <v>0.25155278721885754</v>
      </c>
      <c r="P957">
        <f t="shared" si="146"/>
        <v>0.59534880232558141</v>
      </c>
      <c r="Q957">
        <f t="shared" si="147"/>
        <v>0.38283990262959772</v>
      </c>
      <c r="R957">
        <f t="shared" si="148"/>
        <v>0.27197802197802196</v>
      </c>
      <c r="S957">
        <f t="shared" si="149"/>
        <v>0.65640963389584239</v>
      </c>
    </row>
    <row r="958" spans="1:19" x14ac:dyDescent="0.2">
      <c r="A958">
        <f t="shared" ca="1" si="140"/>
        <v>0.27777432133647606</v>
      </c>
      <c r="B958">
        <v>251.800003</v>
      </c>
      <c r="C958">
        <v>0</v>
      </c>
      <c r="D958">
        <v>99.900002000000001</v>
      </c>
      <c r="E958">
        <v>146.10000600000001</v>
      </c>
      <c r="F958">
        <v>12.4</v>
      </c>
      <c r="G958">
        <v>1006</v>
      </c>
      <c r="H958">
        <v>899.79998799999998</v>
      </c>
      <c r="I958">
        <v>28</v>
      </c>
      <c r="J958">
        <v>33.939999</v>
      </c>
      <c r="K958">
        <f t="shared" si="141"/>
        <v>0.3420091392694064</v>
      </c>
      <c r="L958">
        <f t="shared" si="142"/>
        <v>0</v>
      </c>
      <c r="M958">
        <f t="shared" si="143"/>
        <v>0.4992503698375701</v>
      </c>
      <c r="N958">
        <f t="shared" si="144"/>
        <v>0.19408948548137747</v>
      </c>
      <c r="O958">
        <f t="shared" si="145"/>
        <v>0.38509315574244857</v>
      </c>
      <c r="P958">
        <f t="shared" si="146"/>
        <v>0.59593023255813948</v>
      </c>
      <c r="Q958">
        <f t="shared" si="147"/>
        <v>0.76718516410547899</v>
      </c>
      <c r="R958">
        <f t="shared" si="148"/>
        <v>7.4175824175824176E-2</v>
      </c>
      <c r="S958">
        <f t="shared" si="149"/>
        <v>0.39379593606069357</v>
      </c>
    </row>
    <row r="959" spans="1:19" x14ac:dyDescent="0.2">
      <c r="A959">
        <f t="shared" ca="1" si="140"/>
        <v>0.46551311832558651</v>
      </c>
      <c r="B959">
        <v>339.20001200000002</v>
      </c>
      <c r="C959">
        <v>0</v>
      </c>
      <c r="D959">
        <v>0</v>
      </c>
      <c r="E959">
        <v>185.699997</v>
      </c>
      <c r="F959">
        <v>0</v>
      </c>
      <c r="G959">
        <v>1069.1999510000001</v>
      </c>
      <c r="H959">
        <v>754.29998799999998</v>
      </c>
      <c r="I959">
        <v>7</v>
      </c>
      <c r="J959">
        <v>21.18</v>
      </c>
      <c r="K959">
        <f t="shared" si="141"/>
        <v>0.54155253881278542</v>
      </c>
      <c r="L959">
        <f t="shared" si="142"/>
        <v>0</v>
      </c>
      <c r="M959">
        <f t="shared" si="143"/>
        <v>0</v>
      </c>
      <c r="N959">
        <f t="shared" si="144"/>
        <v>0.51038335088777997</v>
      </c>
      <c r="O959">
        <f t="shared" si="145"/>
        <v>0</v>
      </c>
      <c r="P959">
        <f t="shared" si="146"/>
        <v>0.77965102034883738</v>
      </c>
      <c r="Q959">
        <f t="shared" si="147"/>
        <v>0.40215754553883865</v>
      </c>
      <c r="R959">
        <f t="shared" si="148"/>
        <v>1.6483516483516484E-2</v>
      </c>
      <c r="S959">
        <f t="shared" si="149"/>
        <v>0.23483244636433157</v>
      </c>
    </row>
    <row r="960" spans="1:19" x14ac:dyDescent="0.2">
      <c r="A960">
        <f t="shared" ca="1" si="140"/>
        <v>0.90220623429269753</v>
      </c>
      <c r="B960">
        <v>147.800003</v>
      </c>
      <c r="C960">
        <v>175.10000600000001</v>
      </c>
      <c r="D960">
        <v>0</v>
      </c>
      <c r="E960">
        <v>171.199997</v>
      </c>
      <c r="F960">
        <v>2.2000000000000002</v>
      </c>
      <c r="G960">
        <v>1000</v>
      </c>
      <c r="H960">
        <v>828.5</v>
      </c>
      <c r="I960">
        <v>28</v>
      </c>
      <c r="J960">
        <v>26.92</v>
      </c>
      <c r="K960">
        <f t="shared" si="141"/>
        <v>0.10456621689497718</v>
      </c>
      <c r="L960">
        <f t="shared" si="142"/>
        <v>0.48720091520090569</v>
      </c>
      <c r="M960">
        <f t="shared" si="143"/>
        <v>0</v>
      </c>
      <c r="N960">
        <f t="shared" si="144"/>
        <v>0.3945686516270443</v>
      </c>
      <c r="O960">
        <f t="shared" si="145"/>
        <v>6.8322979244627977E-2</v>
      </c>
      <c r="P960">
        <f t="shared" si="146"/>
        <v>0.57848837209302328</v>
      </c>
      <c r="Q960">
        <f t="shared" si="147"/>
        <v>0.58830911720877777</v>
      </c>
      <c r="R960">
        <f t="shared" si="148"/>
        <v>7.4175824175824176E-2</v>
      </c>
      <c r="S960">
        <f t="shared" si="149"/>
        <v>0.30634110642434553</v>
      </c>
    </row>
    <row r="961" spans="1:19" x14ac:dyDescent="0.2">
      <c r="A961">
        <f t="shared" ca="1" si="140"/>
        <v>0.75273971215069846</v>
      </c>
      <c r="B961">
        <v>255.5</v>
      </c>
      <c r="C961">
        <v>170.300003</v>
      </c>
      <c r="D961">
        <v>0</v>
      </c>
      <c r="E961">
        <v>185.699997</v>
      </c>
      <c r="F961">
        <v>0</v>
      </c>
      <c r="G961">
        <v>1026.599976</v>
      </c>
      <c r="H961">
        <v>724.29998799999998</v>
      </c>
      <c r="I961">
        <v>28</v>
      </c>
      <c r="J961">
        <v>32.049999</v>
      </c>
      <c r="K961">
        <f t="shared" si="141"/>
        <v>0.3504566210045662</v>
      </c>
      <c r="L961">
        <f t="shared" si="142"/>
        <v>0.47384531397627128</v>
      </c>
      <c r="M961">
        <f t="shared" si="143"/>
        <v>0</v>
      </c>
      <c r="N961">
        <f t="shared" si="144"/>
        <v>0.51038335088777997</v>
      </c>
      <c r="O961">
        <f t="shared" si="145"/>
        <v>0</v>
      </c>
      <c r="P961">
        <f t="shared" si="146"/>
        <v>0.65581388372093019</v>
      </c>
      <c r="Q961">
        <f t="shared" si="147"/>
        <v>0.32689411903025301</v>
      </c>
      <c r="R961">
        <f t="shared" si="148"/>
        <v>7.4175824175824176E-2</v>
      </c>
      <c r="S961">
        <f t="shared" si="149"/>
        <v>0.37025040165068895</v>
      </c>
    </row>
    <row r="962" spans="1:19" x14ac:dyDescent="0.2">
      <c r="A962">
        <f t="shared" ref="A962:A1025" ca="1" si="150">RAND()</f>
        <v>0.58281908332946264</v>
      </c>
      <c r="B962">
        <v>313</v>
      </c>
      <c r="C962">
        <v>145</v>
      </c>
      <c r="D962">
        <v>0</v>
      </c>
      <c r="E962">
        <v>178</v>
      </c>
      <c r="F962">
        <v>8</v>
      </c>
      <c r="G962">
        <v>867</v>
      </c>
      <c r="H962">
        <v>824</v>
      </c>
      <c r="I962">
        <v>28</v>
      </c>
      <c r="J962">
        <v>44.389999000000003</v>
      </c>
      <c r="K962">
        <f t="shared" ref="K962:K1025" si="151">(B962 - 102)/(540-102)</f>
        <v>0.4817351598173516</v>
      </c>
      <c r="L962">
        <f t="shared" ref="L962:L1025" si="152">(C962 - 0)/(359.399994)</f>
        <v>0.40345020150445526</v>
      </c>
      <c r="M962">
        <f t="shared" ref="M962:M1025" si="153">(D962 )/(200.100006)</f>
        <v>0</v>
      </c>
      <c r="N962">
        <f t="shared" ref="N962:N1025" si="154">(E962 - 121.800003)/(247-121.800003)</f>
        <v>0.44888177593167194</v>
      </c>
      <c r="O962">
        <f t="shared" ref="O962:O1025" si="155">(F962)/(32.200001)</f>
        <v>0.24844719725319264</v>
      </c>
      <c r="P962">
        <f t="shared" ref="P962:P1025" si="156">(G962 - 801)/(1145-801)</f>
        <v>0.19186046511627908</v>
      </c>
      <c r="Q962">
        <f t="shared" ref="Q962:Q1025" si="157">(H962 - 594)/(992.599976-594)</f>
        <v>0.57701960323248991</v>
      </c>
      <c r="R962">
        <f t="shared" ref="R962:R1025" si="158">(I962 - 1)/(365-1)</f>
        <v>7.4175824175824176E-2</v>
      </c>
      <c r="S962">
        <f t="shared" ref="S962:S1025" si="159">(J962 - 2.33)/(82.599998-2.33)</f>
        <v>0.52398156282500474</v>
      </c>
    </row>
    <row r="963" spans="1:19" x14ac:dyDescent="0.2">
      <c r="A963">
        <f t="shared" ca="1" si="150"/>
        <v>0.11154306794940338</v>
      </c>
      <c r="B963">
        <v>491</v>
      </c>
      <c r="C963">
        <v>26</v>
      </c>
      <c r="D963">
        <v>123</v>
      </c>
      <c r="E963">
        <v>210</v>
      </c>
      <c r="F963">
        <v>3.9</v>
      </c>
      <c r="G963">
        <v>882</v>
      </c>
      <c r="H963">
        <v>699</v>
      </c>
      <c r="I963">
        <v>28</v>
      </c>
      <c r="J963">
        <v>55.549999</v>
      </c>
      <c r="K963">
        <f t="shared" si="151"/>
        <v>0.88812785388127857</v>
      </c>
      <c r="L963">
        <f t="shared" si="152"/>
        <v>7.2342794752523004E-2</v>
      </c>
      <c r="M963">
        <f t="shared" si="153"/>
        <v>0.61469263524160012</v>
      </c>
      <c r="N963">
        <f t="shared" si="154"/>
        <v>0.70447283636915736</v>
      </c>
      <c r="O963">
        <f t="shared" si="155"/>
        <v>0.12111800866093141</v>
      </c>
      <c r="P963">
        <f t="shared" si="156"/>
        <v>0.23546511627906977</v>
      </c>
      <c r="Q963">
        <f t="shared" si="157"/>
        <v>0.26342199278004974</v>
      </c>
      <c r="R963">
        <f t="shared" si="158"/>
        <v>7.4175824175824176E-2</v>
      </c>
      <c r="S963">
        <f t="shared" si="159"/>
        <v>0.66301233743646037</v>
      </c>
    </row>
    <row r="964" spans="1:19" x14ac:dyDescent="0.2">
      <c r="A964">
        <f t="shared" ca="1" si="150"/>
        <v>0.47062302761809127</v>
      </c>
      <c r="B964">
        <v>193.5</v>
      </c>
      <c r="C964">
        <v>290.20001200000002</v>
      </c>
      <c r="D964">
        <v>0</v>
      </c>
      <c r="E964">
        <v>185.699997</v>
      </c>
      <c r="F964">
        <v>0</v>
      </c>
      <c r="G964">
        <v>998.20001200000002</v>
      </c>
      <c r="H964">
        <v>704.29998799999998</v>
      </c>
      <c r="I964">
        <v>7</v>
      </c>
      <c r="J964">
        <v>17.200001</v>
      </c>
      <c r="K964">
        <f t="shared" si="151"/>
        <v>0.2089041095890411</v>
      </c>
      <c r="L964">
        <f t="shared" si="152"/>
        <v>0.80745691943445053</v>
      </c>
      <c r="M964">
        <f t="shared" si="153"/>
        <v>0</v>
      </c>
      <c r="N964">
        <f t="shared" si="154"/>
        <v>0.51038335088777997</v>
      </c>
      <c r="O964">
        <f t="shared" si="155"/>
        <v>0</v>
      </c>
      <c r="P964">
        <f t="shared" si="156"/>
        <v>0.57325584883720937</v>
      </c>
      <c r="Q964">
        <f t="shared" si="157"/>
        <v>0.27671850135786258</v>
      </c>
      <c r="R964">
        <f t="shared" si="158"/>
        <v>1.6483516483516484E-2</v>
      </c>
      <c r="S964">
        <f t="shared" si="159"/>
        <v>0.18524979905941943</v>
      </c>
    </row>
    <row r="965" spans="1:19" x14ac:dyDescent="0.2">
      <c r="A965">
        <f t="shared" ca="1" si="150"/>
        <v>8.8410450019115183E-3</v>
      </c>
      <c r="B965">
        <v>150.89999399999999</v>
      </c>
      <c r="C965">
        <v>0</v>
      </c>
      <c r="D965">
        <v>183.89999399999999</v>
      </c>
      <c r="E965">
        <v>166.60000600000001</v>
      </c>
      <c r="F965">
        <v>11.6</v>
      </c>
      <c r="G965">
        <v>991.20001200000002</v>
      </c>
      <c r="H965">
        <v>772.20001200000002</v>
      </c>
      <c r="I965">
        <v>28</v>
      </c>
      <c r="J965">
        <v>15.57</v>
      </c>
      <c r="K965">
        <f t="shared" si="151"/>
        <v>0.11164382191780821</v>
      </c>
      <c r="L965">
        <f t="shared" si="152"/>
        <v>0</v>
      </c>
      <c r="M965">
        <f t="shared" si="153"/>
        <v>0.91904042221767845</v>
      </c>
      <c r="N965">
        <f t="shared" si="154"/>
        <v>0.35782750857414164</v>
      </c>
      <c r="O965">
        <f t="shared" si="155"/>
        <v>0.3602484360171293</v>
      </c>
      <c r="P965">
        <f t="shared" si="156"/>
        <v>0.55290701162790701</v>
      </c>
      <c r="Q965">
        <f t="shared" si="157"/>
        <v>0.44706478356636936</v>
      </c>
      <c r="R965">
        <f t="shared" si="158"/>
        <v>7.4175824175824176E-2</v>
      </c>
      <c r="S965">
        <f t="shared" si="159"/>
        <v>0.16494332041717505</v>
      </c>
    </row>
    <row r="966" spans="1:19" x14ac:dyDescent="0.2">
      <c r="A966">
        <f t="shared" ca="1" si="150"/>
        <v>0.7670524541740541</v>
      </c>
      <c r="B966">
        <v>310</v>
      </c>
      <c r="C966">
        <v>0</v>
      </c>
      <c r="D966">
        <v>0</v>
      </c>
      <c r="E966">
        <v>192</v>
      </c>
      <c r="F966">
        <v>0</v>
      </c>
      <c r="G966">
        <v>970</v>
      </c>
      <c r="H966">
        <v>850</v>
      </c>
      <c r="I966">
        <v>28</v>
      </c>
      <c r="J966">
        <v>27.92</v>
      </c>
      <c r="K966">
        <f t="shared" si="151"/>
        <v>0.47488584474885842</v>
      </c>
      <c r="L966">
        <f t="shared" si="152"/>
        <v>0</v>
      </c>
      <c r="M966">
        <f t="shared" si="153"/>
        <v>0</v>
      </c>
      <c r="N966">
        <f t="shared" si="154"/>
        <v>0.56070286487307186</v>
      </c>
      <c r="O966">
        <f t="shared" si="155"/>
        <v>0</v>
      </c>
      <c r="P966">
        <f t="shared" si="156"/>
        <v>0.49127906976744184</v>
      </c>
      <c r="Q966">
        <f t="shared" si="157"/>
        <v>0.64224790620659755</v>
      </c>
      <c r="R966">
        <f t="shared" si="158"/>
        <v>7.4175824175824176E-2</v>
      </c>
      <c r="S966">
        <f t="shared" si="159"/>
        <v>0.31879906113863365</v>
      </c>
    </row>
    <row r="967" spans="1:19" x14ac:dyDescent="0.2">
      <c r="A967">
        <f t="shared" ca="1" si="150"/>
        <v>0.28934321664385421</v>
      </c>
      <c r="B967">
        <v>375</v>
      </c>
      <c r="C967">
        <v>0</v>
      </c>
      <c r="D967">
        <v>0</v>
      </c>
      <c r="E967">
        <v>186</v>
      </c>
      <c r="F967">
        <v>0</v>
      </c>
      <c r="G967">
        <v>1038</v>
      </c>
      <c r="H967">
        <v>758</v>
      </c>
      <c r="I967">
        <v>7</v>
      </c>
      <c r="J967">
        <v>26.059999000000001</v>
      </c>
      <c r="K967">
        <f t="shared" si="151"/>
        <v>0.62328767123287676</v>
      </c>
      <c r="L967">
        <f t="shared" si="152"/>
        <v>0</v>
      </c>
      <c r="M967">
        <f t="shared" si="153"/>
        <v>0</v>
      </c>
      <c r="N967">
        <f t="shared" si="154"/>
        <v>0.51277954104104329</v>
      </c>
      <c r="O967">
        <f t="shared" si="155"/>
        <v>0</v>
      </c>
      <c r="P967">
        <f t="shared" si="156"/>
        <v>0.68895348837209303</v>
      </c>
      <c r="Q967">
        <f t="shared" si="157"/>
        <v>0.41144006491360152</v>
      </c>
      <c r="R967">
        <f t="shared" si="158"/>
        <v>1.6483516483516484E-2</v>
      </c>
      <c r="S967">
        <f t="shared" si="159"/>
        <v>0.29562725291210296</v>
      </c>
    </row>
    <row r="968" spans="1:19" x14ac:dyDescent="0.2">
      <c r="A968">
        <f t="shared" ca="1" si="150"/>
        <v>0.75187282339452721</v>
      </c>
      <c r="B968">
        <v>190</v>
      </c>
      <c r="C968">
        <v>190</v>
      </c>
      <c r="D968">
        <v>0</v>
      </c>
      <c r="E968">
        <v>228</v>
      </c>
      <c r="F968">
        <v>0</v>
      </c>
      <c r="G968">
        <v>932</v>
      </c>
      <c r="H968">
        <v>670</v>
      </c>
      <c r="I968">
        <v>28</v>
      </c>
      <c r="J968">
        <v>40.860000999999997</v>
      </c>
      <c r="K968">
        <f t="shared" si="151"/>
        <v>0.20091324200913241</v>
      </c>
      <c r="L968">
        <f t="shared" si="152"/>
        <v>0.5286588847299758</v>
      </c>
      <c r="M968">
        <f t="shared" si="153"/>
        <v>0</v>
      </c>
      <c r="N968">
        <f t="shared" si="154"/>
        <v>0.84824280786524298</v>
      </c>
      <c r="O968">
        <f t="shared" si="155"/>
        <v>0</v>
      </c>
      <c r="P968">
        <f t="shared" si="156"/>
        <v>0.3808139534883721</v>
      </c>
      <c r="Q968">
        <f t="shared" si="157"/>
        <v>0.19066734715508363</v>
      </c>
      <c r="R968">
        <f t="shared" si="158"/>
        <v>7.4175824175824176E-2</v>
      </c>
      <c r="S968">
        <f t="shared" si="159"/>
        <v>0.48000500759947695</v>
      </c>
    </row>
    <row r="969" spans="1:19" x14ac:dyDescent="0.2">
      <c r="A969">
        <f t="shared" ca="1" si="150"/>
        <v>0.21429963820618381</v>
      </c>
      <c r="B969">
        <v>425</v>
      </c>
      <c r="C969">
        <v>106.300003</v>
      </c>
      <c r="D969">
        <v>0</v>
      </c>
      <c r="E969">
        <v>151.39999399999999</v>
      </c>
      <c r="F969">
        <v>18.600000000000001</v>
      </c>
      <c r="G969">
        <v>936</v>
      </c>
      <c r="H969">
        <v>803.70001200000002</v>
      </c>
      <c r="I969">
        <v>7</v>
      </c>
      <c r="J969">
        <v>46.799999</v>
      </c>
      <c r="K969">
        <f t="shared" si="151"/>
        <v>0.73744292237442921</v>
      </c>
      <c r="L969">
        <f t="shared" si="152"/>
        <v>0.29577074227775307</v>
      </c>
      <c r="M969">
        <f t="shared" si="153"/>
        <v>0</v>
      </c>
      <c r="N969">
        <f t="shared" si="154"/>
        <v>0.23642165901968823</v>
      </c>
      <c r="O969">
        <f t="shared" si="155"/>
        <v>0.57763973361367293</v>
      </c>
      <c r="P969">
        <f t="shared" si="156"/>
        <v>0.39244186046511625</v>
      </c>
      <c r="Q969">
        <f t="shared" si="157"/>
        <v>0.52609138140038436</v>
      </c>
      <c r="R969">
        <f t="shared" si="158"/>
        <v>1.6483516483516484E-2</v>
      </c>
      <c r="S969">
        <f t="shared" si="159"/>
        <v>0.55400523368643917</v>
      </c>
    </row>
    <row r="970" spans="1:19" x14ac:dyDescent="0.2">
      <c r="A970">
        <f t="shared" ca="1" si="150"/>
        <v>0.31633057288387034</v>
      </c>
      <c r="B970">
        <v>166.10000600000001</v>
      </c>
      <c r="C970">
        <v>0</v>
      </c>
      <c r="D970">
        <v>163.300003</v>
      </c>
      <c r="E970">
        <v>176.5</v>
      </c>
      <c r="F970">
        <v>4.5</v>
      </c>
      <c r="G970">
        <v>1058.599976</v>
      </c>
      <c r="H970">
        <v>780.09997599999997</v>
      </c>
      <c r="I970">
        <v>56</v>
      </c>
      <c r="J970">
        <v>28.629999000000002</v>
      </c>
      <c r="K970">
        <f t="shared" si="151"/>
        <v>0.14634704566210047</v>
      </c>
      <c r="L970">
        <f t="shared" si="152"/>
        <v>0</v>
      </c>
      <c r="M970">
        <f t="shared" si="153"/>
        <v>0.81609194454496914</v>
      </c>
      <c r="N970">
        <f t="shared" si="154"/>
        <v>0.43690094497366477</v>
      </c>
      <c r="O970">
        <f t="shared" si="155"/>
        <v>0.13975154845492085</v>
      </c>
      <c r="P970">
        <f t="shared" si="156"/>
        <v>0.74883713953488362</v>
      </c>
      <c r="Q970">
        <f t="shared" si="157"/>
        <v>0.46688406223085166</v>
      </c>
      <c r="R970">
        <f t="shared" si="158"/>
        <v>0.15109890109890109</v>
      </c>
      <c r="S970">
        <f t="shared" si="159"/>
        <v>0.32764419652782351</v>
      </c>
    </row>
    <row r="971" spans="1:19" x14ac:dyDescent="0.2">
      <c r="A971">
        <f t="shared" ca="1" si="150"/>
        <v>0.16017243923612834</v>
      </c>
      <c r="B971">
        <v>381.39999399999999</v>
      </c>
      <c r="C971">
        <v>0</v>
      </c>
      <c r="D971">
        <v>0</v>
      </c>
      <c r="E971">
        <v>185.699997</v>
      </c>
      <c r="F971">
        <v>0</v>
      </c>
      <c r="G971">
        <v>1104.599976</v>
      </c>
      <c r="H971">
        <v>784.29998799999998</v>
      </c>
      <c r="I971">
        <v>7</v>
      </c>
      <c r="J971">
        <v>14.54</v>
      </c>
      <c r="K971">
        <f t="shared" si="151"/>
        <v>0.63789952968036523</v>
      </c>
      <c r="L971">
        <f t="shared" si="152"/>
        <v>0</v>
      </c>
      <c r="M971">
        <f t="shared" si="153"/>
        <v>0</v>
      </c>
      <c r="N971">
        <f t="shared" si="154"/>
        <v>0.51038335088777997</v>
      </c>
      <c r="O971">
        <f t="shared" si="155"/>
        <v>0</v>
      </c>
      <c r="P971">
        <f t="shared" si="156"/>
        <v>0.88255806976744178</v>
      </c>
      <c r="Q971">
        <f t="shared" si="157"/>
        <v>0.47742097204742429</v>
      </c>
      <c r="R971">
        <f t="shared" si="158"/>
        <v>1.6483516483516484E-2</v>
      </c>
      <c r="S971">
        <f t="shared" si="159"/>
        <v>0.15211162706145825</v>
      </c>
    </row>
    <row r="972" spans="1:19" x14ac:dyDescent="0.2">
      <c r="A972">
        <f t="shared" ca="1" si="150"/>
        <v>0.19511940269666372</v>
      </c>
      <c r="B972">
        <v>380</v>
      </c>
      <c r="C972">
        <v>95</v>
      </c>
      <c r="D972">
        <v>0</v>
      </c>
      <c r="E972">
        <v>228</v>
      </c>
      <c r="F972">
        <v>0</v>
      </c>
      <c r="G972">
        <v>932</v>
      </c>
      <c r="H972">
        <v>594</v>
      </c>
      <c r="I972">
        <v>90</v>
      </c>
      <c r="J972">
        <v>40.560001</v>
      </c>
      <c r="K972">
        <f t="shared" si="151"/>
        <v>0.63470319634703198</v>
      </c>
      <c r="L972">
        <f t="shared" si="152"/>
        <v>0.2643294423649879</v>
      </c>
      <c r="M972">
        <f t="shared" si="153"/>
        <v>0</v>
      </c>
      <c r="N972">
        <f t="shared" si="154"/>
        <v>0.84824280786524298</v>
      </c>
      <c r="O972">
        <f t="shared" si="155"/>
        <v>0</v>
      </c>
      <c r="P972">
        <f t="shared" si="156"/>
        <v>0.3808139534883721</v>
      </c>
      <c r="Q972">
        <f t="shared" si="157"/>
        <v>0</v>
      </c>
      <c r="R972">
        <f t="shared" si="158"/>
        <v>0.2445054945054945</v>
      </c>
      <c r="S972">
        <f t="shared" si="159"/>
        <v>0.4762676211851905</v>
      </c>
    </row>
    <row r="973" spans="1:19" x14ac:dyDescent="0.2">
      <c r="A973">
        <f t="shared" ca="1" si="150"/>
        <v>0.43763418181032765</v>
      </c>
      <c r="B973">
        <v>162</v>
      </c>
      <c r="C973">
        <v>207</v>
      </c>
      <c r="D973">
        <v>172</v>
      </c>
      <c r="E973">
        <v>216</v>
      </c>
      <c r="F973">
        <v>10</v>
      </c>
      <c r="G973">
        <v>822</v>
      </c>
      <c r="H973">
        <v>638</v>
      </c>
      <c r="I973">
        <v>28</v>
      </c>
      <c r="J973">
        <v>39.840000000000003</v>
      </c>
      <c r="K973">
        <f t="shared" si="151"/>
        <v>0.13698630136986301</v>
      </c>
      <c r="L973">
        <f t="shared" si="152"/>
        <v>0.57595994283739471</v>
      </c>
      <c r="M973">
        <f t="shared" si="153"/>
        <v>0.85957018911833516</v>
      </c>
      <c r="N973">
        <f t="shared" si="154"/>
        <v>0.75239616020118594</v>
      </c>
      <c r="O973">
        <f t="shared" si="155"/>
        <v>0.31055899656649077</v>
      </c>
      <c r="P973">
        <f t="shared" si="156"/>
        <v>6.1046511627906974E-2</v>
      </c>
      <c r="Q973">
        <f t="shared" si="157"/>
        <v>0.11038635887925895</v>
      </c>
      <c r="R973">
        <f t="shared" si="158"/>
        <v>7.4175824175824176E-2</v>
      </c>
      <c r="S973">
        <f t="shared" si="159"/>
        <v>0.46729788133294842</v>
      </c>
    </row>
    <row r="974" spans="1:19" x14ac:dyDescent="0.2">
      <c r="A974">
        <f t="shared" ca="1" si="150"/>
        <v>0.54996188823115877</v>
      </c>
      <c r="B974">
        <v>286.29998799999998</v>
      </c>
      <c r="C974">
        <v>200.89999399999999</v>
      </c>
      <c r="D974">
        <v>0</v>
      </c>
      <c r="E974">
        <v>144.699997</v>
      </c>
      <c r="F974">
        <v>11.2</v>
      </c>
      <c r="G974">
        <v>1004.599976</v>
      </c>
      <c r="H974">
        <v>803.70001200000002</v>
      </c>
      <c r="I974">
        <v>56</v>
      </c>
      <c r="J974">
        <v>72.989998</v>
      </c>
      <c r="K974">
        <f t="shared" si="151"/>
        <v>0.42077622831050226</v>
      </c>
      <c r="L974">
        <f t="shared" si="152"/>
        <v>0.55898719352788862</v>
      </c>
      <c r="M974">
        <f t="shared" si="153"/>
        <v>0</v>
      </c>
      <c r="N974">
        <f t="shared" si="154"/>
        <v>0.18290730470225167</v>
      </c>
      <c r="O974">
        <f t="shared" si="155"/>
        <v>0.34782607615446964</v>
      </c>
      <c r="P974">
        <f t="shared" si="156"/>
        <v>0.59186039534883716</v>
      </c>
      <c r="Q974">
        <f t="shared" si="157"/>
        <v>0.52609138140038436</v>
      </c>
      <c r="R974">
        <f t="shared" si="158"/>
        <v>0.15109890109890109</v>
      </c>
      <c r="S974">
        <f t="shared" si="159"/>
        <v>0.88027905519569094</v>
      </c>
    </row>
    <row r="975" spans="1:19" x14ac:dyDescent="0.2">
      <c r="A975">
        <f t="shared" ca="1" si="150"/>
        <v>5.1468321868019973E-2</v>
      </c>
      <c r="B975">
        <v>184</v>
      </c>
      <c r="C975">
        <v>86</v>
      </c>
      <c r="D975">
        <v>190</v>
      </c>
      <c r="E975">
        <v>213</v>
      </c>
      <c r="F975">
        <v>6</v>
      </c>
      <c r="G975">
        <v>923</v>
      </c>
      <c r="H975">
        <v>623</v>
      </c>
      <c r="I975">
        <v>28</v>
      </c>
      <c r="J975">
        <v>22.93</v>
      </c>
      <c r="K975">
        <f t="shared" si="151"/>
        <v>0.18721461187214611</v>
      </c>
      <c r="L975">
        <f t="shared" si="152"/>
        <v>0.23928770571988381</v>
      </c>
      <c r="M975">
        <f t="shared" si="153"/>
        <v>0.94952520890978875</v>
      </c>
      <c r="N975">
        <f t="shared" si="154"/>
        <v>0.72843449828517171</v>
      </c>
      <c r="O975">
        <f t="shared" si="155"/>
        <v>0.18633539793989448</v>
      </c>
      <c r="P975">
        <f t="shared" si="156"/>
        <v>0.35465116279069769</v>
      </c>
      <c r="Q975">
        <f t="shared" si="157"/>
        <v>7.2754645624966127E-2</v>
      </c>
      <c r="R975">
        <f t="shared" si="158"/>
        <v>7.4175824175824176E-2</v>
      </c>
      <c r="S975">
        <f t="shared" si="159"/>
        <v>0.25663386711433583</v>
      </c>
    </row>
    <row r="976" spans="1:19" x14ac:dyDescent="0.2">
      <c r="A976">
        <f t="shared" ca="1" si="150"/>
        <v>0.63776640097691251</v>
      </c>
      <c r="B976">
        <v>168.89999399999999</v>
      </c>
      <c r="C976">
        <v>42.200001</v>
      </c>
      <c r="D976">
        <v>124.300003</v>
      </c>
      <c r="E976">
        <v>158.300003</v>
      </c>
      <c r="F976">
        <v>10.8</v>
      </c>
      <c r="G976">
        <v>1080.8000489999999</v>
      </c>
      <c r="H976">
        <v>796.20001200000002</v>
      </c>
      <c r="I976">
        <v>56</v>
      </c>
      <c r="J976">
        <v>39.150002000000001</v>
      </c>
      <c r="K976">
        <f t="shared" si="151"/>
        <v>0.1527397123287671</v>
      </c>
      <c r="L976">
        <f t="shared" si="152"/>
        <v>0.11741792349612561</v>
      </c>
      <c r="M976">
        <f t="shared" si="153"/>
        <v>0.62118940166348624</v>
      </c>
      <c r="N976">
        <f t="shared" si="154"/>
        <v>0.29153355331150688</v>
      </c>
      <c r="O976">
        <f t="shared" si="155"/>
        <v>0.33540371629181009</v>
      </c>
      <c r="P976">
        <f t="shared" si="156"/>
        <v>0.81337223546511617</v>
      </c>
      <c r="Q976">
        <f t="shared" si="157"/>
        <v>0.5072755247732379</v>
      </c>
      <c r="R976">
        <f t="shared" si="158"/>
        <v>0.15109890109890109</v>
      </c>
      <c r="S976">
        <f t="shared" si="159"/>
        <v>0.45870191749599898</v>
      </c>
    </row>
    <row r="977" spans="1:19" x14ac:dyDescent="0.2">
      <c r="A977">
        <f t="shared" ca="1" si="150"/>
        <v>0.51087670256622231</v>
      </c>
      <c r="B977">
        <v>250</v>
      </c>
      <c r="C977">
        <v>0</v>
      </c>
      <c r="D977">
        <v>95.699996999999996</v>
      </c>
      <c r="E977">
        <v>187.39999399999999</v>
      </c>
      <c r="F977">
        <v>5.5</v>
      </c>
      <c r="G977">
        <v>956.90002400000003</v>
      </c>
      <c r="H977">
        <v>861.20001200000002</v>
      </c>
      <c r="I977">
        <v>14</v>
      </c>
      <c r="J977">
        <v>24.92</v>
      </c>
      <c r="K977">
        <f t="shared" si="151"/>
        <v>0.33789954337899542</v>
      </c>
      <c r="L977">
        <f t="shared" si="152"/>
        <v>0</v>
      </c>
      <c r="M977">
        <f t="shared" si="153"/>
        <v>0.47826084023205873</v>
      </c>
      <c r="N977">
        <f t="shared" si="154"/>
        <v>0.52396160201185937</v>
      </c>
      <c r="O977">
        <f t="shared" si="155"/>
        <v>0.17080744811156992</v>
      </c>
      <c r="P977">
        <f t="shared" si="156"/>
        <v>0.45319774418604658</v>
      </c>
      <c r="Q977">
        <f t="shared" si="157"/>
        <v>0.67034628220850678</v>
      </c>
      <c r="R977">
        <f t="shared" si="158"/>
        <v>3.5714285714285712E-2</v>
      </c>
      <c r="S977">
        <f t="shared" si="159"/>
        <v>0.28142519699576923</v>
      </c>
    </row>
    <row r="978" spans="1:19" x14ac:dyDescent="0.2">
      <c r="A978">
        <f t="shared" ca="1" si="150"/>
        <v>0.91684118221663935</v>
      </c>
      <c r="B978">
        <v>249.10000600000001</v>
      </c>
      <c r="C978">
        <v>0</v>
      </c>
      <c r="D978">
        <v>98.800003000000004</v>
      </c>
      <c r="E978">
        <v>158.10000600000001</v>
      </c>
      <c r="F978">
        <v>12.8</v>
      </c>
      <c r="G978">
        <v>987.79998799999998</v>
      </c>
      <c r="H978">
        <v>889</v>
      </c>
      <c r="I978">
        <v>56</v>
      </c>
      <c r="J978">
        <v>42.029998999999997</v>
      </c>
      <c r="K978">
        <f t="shared" si="151"/>
        <v>0.33584476255707763</v>
      </c>
      <c r="L978">
        <f t="shared" si="152"/>
        <v>0</v>
      </c>
      <c r="M978">
        <f t="shared" si="153"/>
        <v>0.49375312362559348</v>
      </c>
      <c r="N978">
        <f t="shared" si="154"/>
        <v>0.28993613314543454</v>
      </c>
      <c r="O978">
        <f t="shared" si="155"/>
        <v>0.39751551560510823</v>
      </c>
      <c r="P978">
        <f t="shared" si="156"/>
        <v>0.54302322093023248</v>
      </c>
      <c r="Q978">
        <f t="shared" si="157"/>
        <v>0.74009036066775891</v>
      </c>
      <c r="R978">
        <f t="shared" si="158"/>
        <v>0.15109890109890109</v>
      </c>
      <c r="S978">
        <f t="shared" si="159"/>
        <v>0.49458078969928465</v>
      </c>
    </row>
    <row r="979" spans="1:19" x14ac:dyDescent="0.2">
      <c r="A979">
        <f t="shared" ca="1" si="150"/>
        <v>0.26428100603591043</v>
      </c>
      <c r="B979">
        <v>231.800003</v>
      </c>
      <c r="C979">
        <v>0</v>
      </c>
      <c r="D979">
        <v>121.599998</v>
      </c>
      <c r="E979">
        <v>174</v>
      </c>
      <c r="F979">
        <v>6.7</v>
      </c>
      <c r="G979">
        <v>1056.400024</v>
      </c>
      <c r="H979">
        <v>778.5</v>
      </c>
      <c r="I979">
        <v>56</v>
      </c>
      <c r="J979">
        <v>42.700001</v>
      </c>
      <c r="K979">
        <f t="shared" si="151"/>
        <v>0.2963470388127854</v>
      </c>
      <c r="L979">
        <f t="shared" si="152"/>
        <v>0</v>
      </c>
      <c r="M979">
        <f t="shared" si="153"/>
        <v>0.60769612370726267</v>
      </c>
      <c r="N979">
        <f t="shared" si="154"/>
        <v>0.41693289337698625</v>
      </c>
      <c r="O979">
        <f t="shared" si="155"/>
        <v>0.20807452769954884</v>
      </c>
      <c r="P979">
        <f t="shared" si="156"/>
        <v>0.74244193023255822</v>
      </c>
      <c r="Q979">
        <f t="shared" si="157"/>
        <v>0.4628700730278017</v>
      </c>
      <c r="R979">
        <f t="shared" si="158"/>
        <v>0.15109890109890109</v>
      </c>
      <c r="S979">
        <f t="shared" si="159"/>
        <v>0.50292764427376713</v>
      </c>
    </row>
    <row r="980" spans="1:19" x14ac:dyDescent="0.2">
      <c r="A980">
        <f t="shared" ca="1" si="150"/>
        <v>0.64607215536905072</v>
      </c>
      <c r="B980">
        <v>376</v>
      </c>
      <c r="C980">
        <v>0</v>
      </c>
      <c r="D980">
        <v>0</v>
      </c>
      <c r="E980">
        <v>214.60000600000001</v>
      </c>
      <c r="F980">
        <v>0</v>
      </c>
      <c r="G980">
        <v>1003.5</v>
      </c>
      <c r="H980">
        <v>762.40002400000003</v>
      </c>
      <c r="I980">
        <v>14</v>
      </c>
      <c r="J980">
        <v>25.620000999999998</v>
      </c>
      <c r="K980">
        <f t="shared" si="151"/>
        <v>0.62557077625570778</v>
      </c>
      <c r="L980">
        <f t="shared" si="152"/>
        <v>0</v>
      </c>
      <c r="M980">
        <f t="shared" si="153"/>
        <v>0</v>
      </c>
      <c r="N980">
        <f t="shared" si="154"/>
        <v>0.74121409923036985</v>
      </c>
      <c r="O980">
        <f t="shared" si="155"/>
        <v>0</v>
      </c>
      <c r="P980">
        <f t="shared" si="156"/>
        <v>0.58866279069767447</v>
      </c>
      <c r="Q980">
        <f t="shared" si="157"/>
        <v>0.42247876101226872</v>
      </c>
      <c r="R980">
        <f t="shared" si="158"/>
        <v>3.5714285714285712E-2</v>
      </c>
      <c r="S980">
        <f t="shared" si="159"/>
        <v>0.29014577775372558</v>
      </c>
    </row>
    <row r="981" spans="1:19" x14ac:dyDescent="0.2">
      <c r="A981">
        <f t="shared" ca="1" si="150"/>
        <v>0.73921385606642265</v>
      </c>
      <c r="B981">
        <v>218.89999399999999</v>
      </c>
      <c r="C981">
        <v>0</v>
      </c>
      <c r="D981">
        <v>124.099998</v>
      </c>
      <c r="E981">
        <v>158.5</v>
      </c>
      <c r="F981">
        <v>11.3</v>
      </c>
      <c r="G981">
        <v>1078.6999510000001</v>
      </c>
      <c r="H981">
        <v>794.90002400000003</v>
      </c>
      <c r="I981">
        <v>56</v>
      </c>
      <c r="J981">
        <v>37.270000000000003</v>
      </c>
      <c r="K981">
        <f t="shared" si="151"/>
        <v>0.2668949634703196</v>
      </c>
      <c r="L981">
        <f t="shared" si="152"/>
        <v>0</v>
      </c>
      <c r="M981">
        <f t="shared" si="153"/>
        <v>0.6201898764560756</v>
      </c>
      <c r="N981">
        <f t="shared" si="154"/>
        <v>0.29313097347757922</v>
      </c>
      <c r="O981">
        <f t="shared" si="155"/>
        <v>0.3509316661201346</v>
      </c>
      <c r="P981">
        <f t="shared" si="156"/>
        <v>0.80726729941860487</v>
      </c>
      <c r="Q981">
        <f t="shared" si="157"/>
        <v>0.50401413972990317</v>
      </c>
      <c r="R981">
        <f t="shared" si="158"/>
        <v>0.15109890109890109</v>
      </c>
      <c r="S981">
        <f t="shared" si="159"/>
        <v>0.43528093771722787</v>
      </c>
    </row>
    <row r="982" spans="1:19" x14ac:dyDescent="0.2">
      <c r="A982">
        <f t="shared" ca="1" si="150"/>
        <v>0.19855864032054005</v>
      </c>
      <c r="B982">
        <v>165</v>
      </c>
      <c r="C982">
        <v>0</v>
      </c>
      <c r="D982">
        <v>143.60000600000001</v>
      </c>
      <c r="E982">
        <v>163.800003</v>
      </c>
      <c r="F982">
        <v>0</v>
      </c>
      <c r="G982">
        <v>1005.599976</v>
      </c>
      <c r="H982">
        <v>900.90002400000003</v>
      </c>
      <c r="I982">
        <v>14</v>
      </c>
      <c r="J982">
        <v>16.879999000000002</v>
      </c>
      <c r="K982">
        <f t="shared" si="151"/>
        <v>0.14383561643835616</v>
      </c>
      <c r="L982">
        <f t="shared" si="152"/>
        <v>0</v>
      </c>
      <c r="M982">
        <f t="shared" si="153"/>
        <v>0.71764118787682596</v>
      </c>
      <c r="N982">
        <f t="shared" si="154"/>
        <v>0.33546326682419969</v>
      </c>
      <c r="O982">
        <f t="shared" si="155"/>
        <v>0</v>
      </c>
      <c r="P982">
        <f t="shared" si="156"/>
        <v>0.59476737209302322</v>
      </c>
      <c r="Q982">
        <f t="shared" si="157"/>
        <v>0.76994491339357241</v>
      </c>
      <c r="R982">
        <f t="shared" si="158"/>
        <v>3.5714285714285712E-2</v>
      </c>
      <c r="S982">
        <f t="shared" si="159"/>
        <v>0.18126322863493782</v>
      </c>
    </row>
    <row r="983" spans="1:19" x14ac:dyDescent="0.2">
      <c r="A983">
        <f t="shared" ca="1" si="150"/>
        <v>0.50135374140132372</v>
      </c>
      <c r="B983">
        <v>135.699997</v>
      </c>
      <c r="C983">
        <v>203.5</v>
      </c>
      <c r="D983">
        <v>0</v>
      </c>
      <c r="E983">
        <v>185.699997</v>
      </c>
      <c r="F983">
        <v>0</v>
      </c>
      <c r="G983">
        <v>1076.1999510000001</v>
      </c>
      <c r="H983">
        <v>759.29998799999998</v>
      </c>
      <c r="I983">
        <v>28</v>
      </c>
      <c r="J983">
        <v>18.200001</v>
      </c>
      <c r="K983">
        <f t="shared" si="151"/>
        <v>7.6940632420091318E-2</v>
      </c>
      <c r="L983">
        <f t="shared" si="152"/>
        <v>0.56622148969763197</v>
      </c>
      <c r="M983">
        <f t="shared" si="153"/>
        <v>0</v>
      </c>
      <c r="N983">
        <f t="shared" si="154"/>
        <v>0.51038335088777997</v>
      </c>
      <c r="O983">
        <f t="shared" si="155"/>
        <v>0</v>
      </c>
      <c r="P983">
        <f t="shared" si="156"/>
        <v>0.79999985755813974</v>
      </c>
      <c r="Q983">
        <f t="shared" si="157"/>
        <v>0.41470144995693625</v>
      </c>
      <c r="R983">
        <f t="shared" si="158"/>
        <v>7.4175824175824176E-2</v>
      </c>
      <c r="S983">
        <f t="shared" si="159"/>
        <v>0.19770775377370758</v>
      </c>
    </row>
    <row r="984" spans="1:19" x14ac:dyDescent="0.2">
      <c r="A984">
        <f t="shared" ca="1" si="150"/>
        <v>8.4048539101877706E-2</v>
      </c>
      <c r="B984">
        <v>446</v>
      </c>
      <c r="C984">
        <v>24</v>
      </c>
      <c r="D984">
        <v>79</v>
      </c>
      <c r="E984">
        <v>162</v>
      </c>
      <c r="F984">
        <v>11.6</v>
      </c>
      <c r="G984">
        <v>967</v>
      </c>
      <c r="H984">
        <v>712</v>
      </c>
      <c r="I984">
        <v>3</v>
      </c>
      <c r="J984">
        <v>35.360000999999997</v>
      </c>
      <c r="K984">
        <f t="shared" si="151"/>
        <v>0.78538812785388123</v>
      </c>
      <c r="L984">
        <f t="shared" si="152"/>
        <v>6.6777964386944319E-2</v>
      </c>
      <c r="M984">
        <f t="shared" si="153"/>
        <v>0.39480258686249114</v>
      </c>
      <c r="N984">
        <f t="shared" si="154"/>
        <v>0.32108624571292921</v>
      </c>
      <c r="O984">
        <f t="shared" si="155"/>
        <v>0.3602484360171293</v>
      </c>
      <c r="P984">
        <f t="shared" si="156"/>
        <v>0.48255813953488375</v>
      </c>
      <c r="Q984">
        <f t="shared" si="157"/>
        <v>0.29603614426710356</v>
      </c>
      <c r="R984">
        <f t="shared" si="158"/>
        <v>5.4945054945054949E-3</v>
      </c>
      <c r="S984">
        <f t="shared" si="159"/>
        <v>0.41148625667089211</v>
      </c>
    </row>
    <row r="985" spans="1:19" x14ac:dyDescent="0.2">
      <c r="A985">
        <f t="shared" ca="1" si="150"/>
        <v>0.42620339528461026</v>
      </c>
      <c r="B985">
        <v>181.39999399999999</v>
      </c>
      <c r="C985">
        <v>0</v>
      </c>
      <c r="D985">
        <v>167</v>
      </c>
      <c r="E985">
        <v>169.60000600000001</v>
      </c>
      <c r="F985">
        <v>7.6</v>
      </c>
      <c r="G985">
        <v>1055.599976</v>
      </c>
      <c r="H985">
        <v>777.79998799999998</v>
      </c>
      <c r="I985">
        <v>3</v>
      </c>
      <c r="J985">
        <v>13.62</v>
      </c>
      <c r="K985">
        <f t="shared" si="151"/>
        <v>0.18127852511415524</v>
      </c>
      <c r="L985">
        <f t="shared" si="152"/>
        <v>0</v>
      </c>
      <c r="M985">
        <f t="shared" si="153"/>
        <v>0.83458268362070909</v>
      </c>
      <c r="N985">
        <f t="shared" si="154"/>
        <v>0.38178917049015587</v>
      </c>
      <c r="O985">
        <f t="shared" si="155"/>
        <v>0.23602483739053298</v>
      </c>
      <c r="P985">
        <f t="shared" si="156"/>
        <v>0.74011620930232547</v>
      </c>
      <c r="Q985">
        <f t="shared" si="157"/>
        <v>0.46111389630389743</v>
      </c>
      <c r="R985">
        <f t="shared" si="158"/>
        <v>5.4945054945054949E-3</v>
      </c>
      <c r="S985">
        <f t="shared" si="159"/>
        <v>0.14065030872431314</v>
      </c>
    </row>
    <row r="986" spans="1:19" x14ac:dyDescent="0.2">
      <c r="A986">
        <f t="shared" ca="1" si="150"/>
        <v>0.1342181049542025</v>
      </c>
      <c r="B986">
        <v>393</v>
      </c>
      <c r="C986">
        <v>0</v>
      </c>
      <c r="D986">
        <v>0</v>
      </c>
      <c r="E986">
        <v>192</v>
      </c>
      <c r="F986">
        <v>0</v>
      </c>
      <c r="G986">
        <v>940</v>
      </c>
      <c r="H986">
        <v>758</v>
      </c>
      <c r="I986">
        <v>3</v>
      </c>
      <c r="J986">
        <v>19.110001</v>
      </c>
      <c r="K986">
        <f t="shared" si="151"/>
        <v>0.66438356164383561</v>
      </c>
      <c r="L986">
        <f t="shared" si="152"/>
        <v>0</v>
      </c>
      <c r="M986">
        <f t="shared" si="153"/>
        <v>0</v>
      </c>
      <c r="N986">
        <f t="shared" si="154"/>
        <v>0.56070286487307186</v>
      </c>
      <c r="O986">
        <f t="shared" si="155"/>
        <v>0</v>
      </c>
      <c r="P986">
        <f t="shared" si="156"/>
        <v>0.40406976744186046</v>
      </c>
      <c r="Q986">
        <f t="shared" si="157"/>
        <v>0.41144006491360152</v>
      </c>
      <c r="R986">
        <f t="shared" si="158"/>
        <v>5.4945054945054949E-3</v>
      </c>
      <c r="S986">
        <f t="shared" si="159"/>
        <v>0.20904449256370977</v>
      </c>
    </row>
    <row r="987" spans="1:19" x14ac:dyDescent="0.2">
      <c r="A987">
        <f t="shared" ca="1" si="150"/>
        <v>0.75355915679938679</v>
      </c>
      <c r="B987">
        <v>213.699997</v>
      </c>
      <c r="C987">
        <v>0</v>
      </c>
      <c r="D987">
        <v>174.699997</v>
      </c>
      <c r="E987">
        <v>154.800003</v>
      </c>
      <c r="F987">
        <v>10.199999999999999</v>
      </c>
      <c r="G987">
        <v>1053.5</v>
      </c>
      <c r="H987">
        <v>776.40002400000003</v>
      </c>
      <c r="I987">
        <v>14</v>
      </c>
      <c r="J987">
        <v>33.729999999999997</v>
      </c>
      <c r="K987">
        <f t="shared" si="151"/>
        <v>0.25502282420091321</v>
      </c>
      <c r="L987">
        <f t="shared" si="152"/>
        <v>0</v>
      </c>
      <c r="M987">
        <f t="shared" si="153"/>
        <v>0.87306342709454987</v>
      </c>
      <c r="N987">
        <f t="shared" si="154"/>
        <v>0.26357828107615688</v>
      </c>
      <c r="O987">
        <f t="shared" si="155"/>
        <v>0.31677017649782058</v>
      </c>
      <c r="P987">
        <f t="shared" si="156"/>
        <v>0.73401162790697672</v>
      </c>
      <c r="Q987">
        <f t="shared" si="157"/>
        <v>0.45760169338294199</v>
      </c>
      <c r="R987">
        <f t="shared" si="158"/>
        <v>3.5714285714285712E-2</v>
      </c>
      <c r="S987">
        <f t="shared" si="159"/>
        <v>0.39117977802864773</v>
      </c>
    </row>
    <row r="988" spans="1:19" x14ac:dyDescent="0.2">
      <c r="A988">
        <f t="shared" ca="1" si="150"/>
        <v>0.87487840052716315</v>
      </c>
      <c r="B988">
        <v>144</v>
      </c>
      <c r="C988">
        <v>136</v>
      </c>
      <c r="D988">
        <v>106</v>
      </c>
      <c r="E988">
        <v>178</v>
      </c>
      <c r="F988">
        <v>7</v>
      </c>
      <c r="G988">
        <v>941</v>
      </c>
      <c r="H988">
        <v>774</v>
      </c>
      <c r="I988">
        <v>28</v>
      </c>
      <c r="J988">
        <v>26.139999</v>
      </c>
      <c r="K988">
        <f t="shared" si="151"/>
        <v>9.5890410958904104E-2</v>
      </c>
      <c r="L988">
        <f t="shared" si="152"/>
        <v>0.37840846485935115</v>
      </c>
      <c r="M988">
        <f t="shared" si="153"/>
        <v>0.52973511654967165</v>
      </c>
      <c r="N988">
        <f t="shared" si="154"/>
        <v>0.44888177593167194</v>
      </c>
      <c r="O988">
        <f t="shared" si="155"/>
        <v>0.21739129759654355</v>
      </c>
      <c r="P988">
        <f t="shared" si="156"/>
        <v>0.40697674418604651</v>
      </c>
      <c r="Q988">
        <f t="shared" si="157"/>
        <v>0.4515805590515139</v>
      </c>
      <c r="R988">
        <f t="shared" si="158"/>
        <v>7.4175824175824176E-2</v>
      </c>
      <c r="S988">
        <f t="shared" si="159"/>
        <v>0.29662388928924599</v>
      </c>
    </row>
    <row r="989" spans="1:19" x14ac:dyDescent="0.2">
      <c r="A989">
        <f t="shared" ca="1" si="150"/>
        <v>0.21965273640582528</v>
      </c>
      <c r="B989">
        <v>194.699997</v>
      </c>
      <c r="C989">
        <v>0</v>
      </c>
      <c r="D989">
        <v>100.5</v>
      </c>
      <c r="E989">
        <v>170.199997</v>
      </c>
      <c r="F989">
        <v>7.5</v>
      </c>
      <c r="G989">
        <v>998</v>
      </c>
      <c r="H989">
        <v>901.79998799999998</v>
      </c>
      <c r="I989">
        <v>100</v>
      </c>
      <c r="J989">
        <v>44.279998999999997</v>
      </c>
      <c r="K989">
        <f t="shared" si="151"/>
        <v>0.21164382876712329</v>
      </c>
      <c r="L989">
        <f t="shared" si="152"/>
        <v>0</v>
      </c>
      <c r="M989">
        <f t="shared" si="153"/>
        <v>0.50224886050228301</v>
      </c>
      <c r="N989">
        <f t="shared" si="154"/>
        <v>0.38658143098837289</v>
      </c>
      <c r="O989">
        <f t="shared" si="155"/>
        <v>0.23291924742486808</v>
      </c>
      <c r="P989">
        <f t="shared" si="156"/>
        <v>0.57267441860465118</v>
      </c>
      <c r="Q989">
        <f t="shared" si="157"/>
        <v>0.7722027258727181</v>
      </c>
      <c r="R989">
        <f t="shared" si="158"/>
        <v>0.27197802197802196</v>
      </c>
      <c r="S989">
        <f t="shared" si="159"/>
        <v>0.52261118780643301</v>
      </c>
    </row>
    <row r="990" spans="1:19" x14ac:dyDescent="0.2">
      <c r="A990">
        <f t="shared" ca="1" si="150"/>
        <v>0.17500950454773789</v>
      </c>
      <c r="B990">
        <v>198.60000600000001</v>
      </c>
      <c r="C990">
        <v>132.39999399999999</v>
      </c>
      <c r="D990">
        <v>0</v>
      </c>
      <c r="E990">
        <v>192</v>
      </c>
      <c r="F990">
        <v>0</v>
      </c>
      <c r="G990">
        <v>978.40002400000003</v>
      </c>
      <c r="H990">
        <v>825.5</v>
      </c>
      <c r="I990">
        <v>180</v>
      </c>
      <c r="J990">
        <v>41.720001000000003</v>
      </c>
      <c r="K990">
        <f t="shared" si="151"/>
        <v>0.22054795890410961</v>
      </c>
      <c r="L990">
        <f t="shared" si="152"/>
        <v>0.36839175350681835</v>
      </c>
      <c r="M990">
        <f t="shared" si="153"/>
        <v>0</v>
      </c>
      <c r="N990">
        <f t="shared" si="154"/>
        <v>0.56070286487307186</v>
      </c>
      <c r="O990">
        <f t="shared" si="155"/>
        <v>0</v>
      </c>
      <c r="P990">
        <f t="shared" si="156"/>
        <v>0.51569774418604664</v>
      </c>
      <c r="Q990">
        <f t="shared" si="157"/>
        <v>0.58078277455791927</v>
      </c>
      <c r="R990">
        <f t="shared" si="158"/>
        <v>0.49175824175824173</v>
      </c>
      <c r="S990">
        <f t="shared" si="159"/>
        <v>0.49071884865376481</v>
      </c>
    </row>
    <row r="991" spans="1:19" x14ac:dyDescent="0.2">
      <c r="A991">
        <f t="shared" ca="1" si="150"/>
        <v>0.58016846468309924</v>
      </c>
      <c r="B991">
        <v>212.10000600000001</v>
      </c>
      <c r="C991">
        <v>0</v>
      </c>
      <c r="D991">
        <v>121.599998</v>
      </c>
      <c r="E991">
        <v>180.300003</v>
      </c>
      <c r="F991">
        <v>5.7</v>
      </c>
      <c r="G991">
        <v>1057.599976</v>
      </c>
      <c r="H991">
        <v>779.29998799999998</v>
      </c>
      <c r="I991">
        <v>3</v>
      </c>
      <c r="J991">
        <v>12.47</v>
      </c>
      <c r="K991">
        <f t="shared" si="151"/>
        <v>0.2513698767123288</v>
      </c>
      <c r="L991">
        <f t="shared" si="152"/>
        <v>0</v>
      </c>
      <c r="M991">
        <f t="shared" si="153"/>
        <v>0.60769612370726267</v>
      </c>
      <c r="N991">
        <f t="shared" si="154"/>
        <v>0.46725240736227813</v>
      </c>
      <c r="O991">
        <f t="shared" si="155"/>
        <v>0.17701862804289975</v>
      </c>
      <c r="P991">
        <f t="shared" si="156"/>
        <v>0.74593016279069757</v>
      </c>
      <c r="Q991">
        <f t="shared" si="157"/>
        <v>0.46487706762932668</v>
      </c>
      <c r="R991">
        <f t="shared" si="158"/>
        <v>5.4945054945054949E-3</v>
      </c>
      <c r="S991">
        <f t="shared" si="159"/>
        <v>0.12632366080288179</v>
      </c>
    </row>
    <row r="992" spans="1:19" x14ac:dyDescent="0.2">
      <c r="A992">
        <f t="shared" ca="1" si="150"/>
        <v>0.471755694150649</v>
      </c>
      <c r="B992">
        <v>213.699997</v>
      </c>
      <c r="C992">
        <v>0</v>
      </c>
      <c r="D992">
        <v>174.699997</v>
      </c>
      <c r="E992">
        <v>154.800003</v>
      </c>
      <c r="F992">
        <v>10.199999999999999</v>
      </c>
      <c r="G992">
        <v>1053.5</v>
      </c>
      <c r="H992">
        <v>776.40002400000003</v>
      </c>
      <c r="I992">
        <v>3</v>
      </c>
      <c r="J992">
        <v>17.57</v>
      </c>
      <c r="K992">
        <f t="shared" si="151"/>
        <v>0.25502282420091321</v>
      </c>
      <c r="L992">
        <f t="shared" si="152"/>
        <v>0</v>
      </c>
      <c r="M992">
        <f t="shared" si="153"/>
        <v>0.87306342709454987</v>
      </c>
      <c r="N992">
        <f t="shared" si="154"/>
        <v>0.26357828107615688</v>
      </c>
      <c r="O992">
        <f t="shared" si="155"/>
        <v>0.31677017649782058</v>
      </c>
      <c r="P992">
        <f t="shared" si="156"/>
        <v>0.73401162790697672</v>
      </c>
      <c r="Q992">
        <f t="shared" si="157"/>
        <v>0.45760169338294199</v>
      </c>
      <c r="R992">
        <f t="shared" si="158"/>
        <v>5.4945054945054949E-3</v>
      </c>
      <c r="S992">
        <f t="shared" si="159"/>
        <v>0.18985922984575135</v>
      </c>
    </row>
    <row r="993" spans="1:19" x14ac:dyDescent="0.2">
      <c r="A993">
        <f t="shared" ca="1" si="150"/>
        <v>0.8458244912826508</v>
      </c>
      <c r="B993">
        <v>321</v>
      </c>
      <c r="C993">
        <v>164</v>
      </c>
      <c r="D993">
        <v>0</v>
      </c>
      <c r="E993">
        <v>190</v>
      </c>
      <c r="F993">
        <v>5</v>
      </c>
      <c r="G993">
        <v>870</v>
      </c>
      <c r="H993">
        <v>774</v>
      </c>
      <c r="I993">
        <v>28</v>
      </c>
      <c r="J993">
        <v>57.209999000000003</v>
      </c>
      <c r="K993">
        <f t="shared" si="151"/>
        <v>0.5</v>
      </c>
      <c r="L993">
        <f t="shared" si="152"/>
        <v>0.45631608997745282</v>
      </c>
      <c r="M993">
        <f t="shared" si="153"/>
        <v>0</v>
      </c>
      <c r="N993">
        <f t="shared" si="154"/>
        <v>0.54472842359572904</v>
      </c>
      <c r="O993">
        <f t="shared" si="155"/>
        <v>0.15527949828324539</v>
      </c>
      <c r="P993">
        <f t="shared" si="156"/>
        <v>0.2005813953488372</v>
      </c>
      <c r="Q993">
        <f t="shared" si="157"/>
        <v>0.4515805590515139</v>
      </c>
      <c r="R993">
        <f t="shared" si="158"/>
        <v>7.4175824175824176E-2</v>
      </c>
      <c r="S993">
        <f t="shared" si="159"/>
        <v>0.68369254226217879</v>
      </c>
    </row>
    <row r="994" spans="1:19" x14ac:dyDescent="0.2">
      <c r="A994">
        <f t="shared" ca="1" si="150"/>
        <v>6.4182417174579731E-3</v>
      </c>
      <c r="B994">
        <v>167.39999399999999</v>
      </c>
      <c r="C994">
        <v>129.89999399999999</v>
      </c>
      <c r="D994">
        <v>128.60000600000001</v>
      </c>
      <c r="E994">
        <v>175.5</v>
      </c>
      <c r="F994">
        <v>7.8</v>
      </c>
      <c r="G994">
        <v>1006.299988</v>
      </c>
      <c r="H994">
        <v>746.59997599999997</v>
      </c>
      <c r="I994">
        <v>3</v>
      </c>
      <c r="J994">
        <v>14.94</v>
      </c>
      <c r="K994">
        <f t="shared" si="151"/>
        <v>0.14931505479452054</v>
      </c>
      <c r="L994">
        <f t="shared" si="152"/>
        <v>0.36143571554984499</v>
      </c>
      <c r="M994">
        <f t="shared" si="153"/>
        <v>0.64267867138394785</v>
      </c>
      <c r="N994">
        <f t="shared" si="154"/>
        <v>0.42891372433499336</v>
      </c>
      <c r="O994">
        <f t="shared" si="155"/>
        <v>0.24223601732186281</v>
      </c>
      <c r="P994">
        <f t="shared" si="156"/>
        <v>0.59680229069767432</v>
      </c>
      <c r="Q994">
        <f t="shared" si="157"/>
        <v>0.38283990262959772</v>
      </c>
      <c r="R994">
        <f t="shared" si="158"/>
        <v>5.4945054945054949E-3</v>
      </c>
      <c r="S994">
        <f t="shared" si="159"/>
        <v>0.15709480894717351</v>
      </c>
    </row>
    <row r="995" spans="1:19" x14ac:dyDescent="0.2">
      <c r="A995">
        <f t="shared" ca="1" si="150"/>
        <v>0.28404482416112753</v>
      </c>
      <c r="B995">
        <v>297.20001200000002</v>
      </c>
      <c r="C995">
        <v>0</v>
      </c>
      <c r="D995">
        <v>117.5</v>
      </c>
      <c r="E995">
        <v>174.800003</v>
      </c>
      <c r="F995">
        <v>9.5</v>
      </c>
      <c r="G995">
        <v>1022.799988</v>
      </c>
      <c r="H995">
        <v>753.5</v>
      </c>
      <c r="I995">
        <v>14</v>
      </c>
      <c r="J995">
        <v>36.990001999999997</v>
      </c>
      <c r="K995">
        <f t="shared" si="151"/>
        <v>0.44566212785388132</v>
      </c>
      <c r="L995">
        <f t="shared" si="152"/>
        <v>0</v>
      </c>
      <c r="M995">
        <f t="shared" si="153"/>
        <v>0.58720637919421148</v>
      </c>
      <c r="N995">
        <f t="shared" si="154"/>
        <v>0.42332269384958532</v>
      </c>
      <c r="O995">
        <f t="shared" si="155"/>
        <v>0.29503104673816627</v>
      </c>
      <c r="P995">
        <f t="shared" si="156"/>
        <v>0.64476740697674417</v>
      </c>
      <c r="Q995">
        <f t="shared" si="157"/>
        <v>0.40015055093731366</v>
      </c>
      <c r="R995">
        <f t="shared" si="158"/>
        <v>3.5714285714285712E-2</v>
      </c>
      <c r="S995">
        <f t="shared" si="159"/>
        <v>0.4317927353131365</v>
      </c>
    </row>
    <row r="996" spans="1:19" x14ac:dyDescent="0.2">
      <c r="A996">
        <f t="shared" ca="1" si="150"/>
        <v>0.27210372094601976</v>
      </c>
      <c r="B996">
        <v>485</v>
      </c>
      <c r="C996">
        <v>0</v>
      </c>
      <c r="D996">
        <v>0</v>
      </c>
      <c r="E996">
        <v>146</v>
      </c>
      <c r="F996">
        <v>0</v>
      </c>
      <c r="G996">
        <v>1120</v>
      </c>
      <c r="H996">
        <v>800</v>
      </c>
      <c r="I996">
        <v>28</v>
      </c>
      <c r="J996">
        <v>71.989998</v>
      </c>
      <c r="K996">
        <f t="shared" si="151"/>
        <v>0.87442922374429222</v>
      </c>
      <c r="L996">
        <f t="shared" si="152"/>
        <v>0</v>
      </c>
      <c r="M996">
        <f t="shared" si="153"/>
        <v>0</v>
      </c>
      <c r="N996">
        <f t="shared" si="154"/>
        <v>0.19329071549418644</v>
      </c>
      <c r="O996">
        <f t="shared" si="155"/>
        <v>0</v>
      </c>
      <c r="P996">
        <f t="shared" si="156"/>
        <v>0.92732558139534882</v>
      </c>
      <c r="Q996">
        <f t="shared" si="157"/>
        <v>0.51680886202562148</v>
      </c>
      <c r="R996">
        <f t="shared" si="158"/>
        <v>7.4175824175824176E-2</v>
      </c>
      <c r="S996">
        <f t="shared" si="159"/>
        <v>0.86782110048140282</v>
      </c>
    </row>
    <row r="997" spans="1:19" x14ac:dyDescent="0.2">
      <c r="A997">
        <f t="shared" ca="1" si="150"/>
        <v>0.53832499703871128</v>
      </c>
      <c r="B997">
        <v>446</v>
      </c>
      <c r="C997">
        <v>24</v>
      </c>
      <c r="D997">
        <v>79</v>
      </c>
      <c r="E997">
        <v>162</v>
      </c>
      <c r="F997">
        <v>11.6</v>
      </c>
      <c r="G997">
        <v>967</v>
      </c>
      <c r="H997">
        <v>712</v>
      </c>
      <c r="I997">
        <v>7</v>
      </c>
      <c r="J997">
        <v>52.009998000000003</v>
      </c>
      <c r="K997">
        <f t="shared" si="151"/>
        <v>0.78538812785388123</v>
      </c>
      <c r="L997">
        <f t="shared" si="152"/>
        <v>6.6777964386944319E-2</v>
      </c>
      <c r="M997">
        <f t="shared" si="153"/>
        <v>0.39480258686249114</v>
      </c>
      <c r="N997">
        <f t="shared" si="154"/>
        <v>0.32108624571292921</v>
      </c>
      <c r="O997">
        <f t="shared" si="155"/>
        <v>0.3602484360171293</v>
      </c>
      <c r="P997">
        <f t="shared" si="156"/>
        <v>0.48255813953488375</v>
      </c>
      <c r="Q997">
        <f t="shared" si="157"/>
        <v>0.29603614426710356</v>
      </c>
      <c r="R997">
        <f t="shared" si="158"/>
        <v>1.6483516483516484E-2</v>
      </c>
      <c r="S997">
        <f t="shared" si="159"/>
        <v>0.61891116528992574</v>
      </c>
    </row>
    <row r="998" spans="1:19" x14ac:dyDescent="0.2">
      <c r="A998">
        <f t="shared" ca="1" si="150"/>
        <v>0.97162230675423478</v>
      </c>
      <c r="B998">
        <v>212</v>
      </c>
      <c r="C998">
        <v>141.300003</v>
      </c>
      <c r="D998">
        <v>0</v>
      </c>
      <c r="E998">
        <v>203.5</v>
      </c>
      <c r="F998">
        <v>0</v>
      </c>
      <c r="G998">
        <v>973.40002400000003</v>
      </c>
      <c r="H998">
        <v>750</v>
      </c>
      <c r="I998">
        <v>7</v>
      </c>
      <c r="J998">
        <v>15.03</v>
      </c>
      <c r="K998">
        <f t="shared" si="151"/>
        <v>0.25114155251141551</v>
      </c>
      <c r="L998">
        <f t="shared" si="152"/>
        <v>0.39315527367538022</v>
      </c>
      <c r="M998">
        <f t="shared" si="153"/>
        <v>0</v>
      </c>
      <c r="N998">
        <f t="shared" si="154"/>
        <v>0.65255590221779314</v>
      </c>
      <c r="O998">
        <f t="shared" si="155"/>
        <v>0</v>
      </c>
      <c r="P998">
        <f t="shared" si="156"/>
        <v>0.50116286046511638</v>
      </c>
      <c r="Q998">
        <f t="shared" si="157"/>
        <v>0.39136981784464536</v>
      </c>
      <c r="R998">
        <f t="shared" si="158"/>
        <v>1.6483516483516484E-2</v>
      </c>
      <c r="S998">
        <f t="shared" si="159"/>
        <v>0.15821602487145944</v>
      </c>
    </row>
    <row r="999" spans="1:19" x14ac:dyDescent="0.2">
      <c r="A999">
        <f t="shared" ca="1" si="150"/>
        <v>0.82272243471482864</v>
      </c>
      <c r="B999">
        <v>401.79998799999998</v>
      </c>
      <c r="C999">
        <v>94.699996999999996</v>
      </c>
      <c r="D999">
        <v>0</v>
      </c>
      <c r="E999">
        <v>147.39999399999999</v>
      </c>
      <c r="F999">
        <v>11.4</v>
      </c>
      <c r="G999">
        <v>946.79998799999998</v>
      </c>
      <c r="H999">
        <v>852.09997599999997</v>
      </c>
      <c r="I999">
        <v>28</v>
      </c>
      <c r="J999">
        <v>68.5</v>
      </c>
      <c r="K999">
        <f t="shared" si="151"/>
        <v>0.68447485844748857</v>
      </c>
      <c r="L999">
        <f t="shared" si="152"/>
        <v>0.26349470946290554</v>
      </c>
      <c r="M999">
        <f t="shared" si="153"/>
        <v>0</v>
      </c>
      <c r="N999">
        <f t="shared" si="154"/>
        <v>0.20447277646500256</v>
      </c>
      <c r="O999">
        <f t="shared" si="155"/>
        <v>0.3540372560857995</v>
      </c>
      <c r="P999">
        <f t="shared" si="156"/>
        <v>0.42383717441860463</v>
      </c>
      <c r="Q999">
        <f t="shared" si="157"/>
        <v>0.64751628585145726</v>
      </c>
      <c r="R999">
        <f t="shared" si="158"/>
        <v>7.4175824175824176E-2</v>
      </c>
      <c r="S999">
        <f t="shared" si="159"/>
        <v>0.82434286344444663</v>
      </c>
    </row>
    <row r="1000" spans="1:19" x14ac:dyDescent="0.2">
      <c r="A1000">
        <f t="shared" ca="1" si="150"/>
        <v>0.3991521715610441</v>
      </c>
      <c r="B1000">
        <v>446</v>
      </c>
      <c r="C1000">
        <v>24</v>
      </c>
      <c r="D1000">
        <v>79</v>
      </c>
      <c r="E1000">
        <v>162</v>
      </c>
      <c r="F1000">
        <v>11.6</v>
      </c>
      <c r="G1000">
        <v>967</v>
      </c>
      <c r="H1000">
        <v>712</v>
      </c>
      <c r="I1000">
        <v>3</v>
      </c>
      <c r="J1000">
        <v>25.02</v>
      </c>
      <c r="K1000">
        <f t="shared" si="151"/>
        <v>0.78538812785388123</v>
      </c>
      <c r="L1000">
        <f t="shared" si="152"/>
        <v>6.6777964386944319E-2</v>
      </c>
      <c r="M1000">
        <f t="shared" si="153"/>
        <v>0.39480258686249114</v>
      </c>
      <c r="N1000">
        <f t="shared" si="154"/>
        <v>0.32108624571292921</v>
      </c>
      <c r="O1000">
        <f t="shared" si="155"/>
        <v>0.3602484360171293</v>
      </c>
      <c r="P1000">
        <f t="shared" si="156"/>
        <v>0.48255813953488375</v>
      </c>
      <c r="Q1000">
        <f t="shared" si="157"/>
        <v>0.29603614426710356</v>
      </c>
      <c r="R1000">
        <f t="shared" si="158"/>
        <v>5.4945054945054949E-3</v>
      </c>
      <c r="S1000">
        <f t="shared" si="159"/>
        <v>0.28267099246719801</v>
      </c>
    </row>
    <row r="1001" spans="1:19" x14ac:dyDescent="0.2">
      <c r="A1001">
        <f t="shared" ca="1" si="150"/>
        <v>0.8965775475958655</v>
      </c>
      <c r="B1001">
        <v>525</v>
      </c>
      <c r="C1001">
        <v>0</v>
      </c>
      <c r="D1001">
        <v>0</v>
      </c>
      <c r="E1001">
        <v>189</v>
      </c>
      <c r="F1001">
        <v>0</v>
      </c>
      <c r="G1001">
        <v>1125</v>
      </c>
      <c r="H1001">
        <v>613</v>
      </c>
      <c r="I1001">
        <v>7</v>
      </c>
      <c r="J1001">
        <v>42.419998</v>
      </c>
      <c r="K1001">
        <f t="shared" si="151"/>
        <v>0.96575342465753422</v>
      </c>
      <c r="L1001">
        <f t="shared" si="152"/>
        <v>0</v>
      </c>
      <c r="M1001">
        <f t="shared" si="153"/>
        <v>0</v>
      </c>
      <c r="N1001">
        <f t="shared" si="154"/>
        <v>0.53674120295705752</v>
      </c>
      <c r="O1001">
        <f t="shared" si="155"/>
        <v>0</v>
      </c>
      <c r="P1001">
        <f t="shared" si="156"/>
        <v>0.94186046511627908</v>
      </c>
      <c r="Q1001">
        <f t="shared" si="157"/>
        <v>4.7666836788770907E-2</v>
      </c>
      <c r="R1001">
        <f t="shared" si="158"/>
        <v>1.6483516483516484E-2</v>
      </c>
      <c r="S1001">
        <f t="shared" si="159"/>
        <v>0.49943937957990231</v>
      </c>
    </row>
    <row r="1002" spans="1:19" x14ac:dyDescent="0.2">
      <c r="A1002">
        <f t="shared" ca="1" si="150"/>
        <v>0.15935048474879043</v>
      </c>
      <c r="B1002">
        <v>332.5</v>
      </c>
      <c r="C1002">
        <v>142.5</v>
      </c>
      <c r="D1002">
        <v>0</v>
      </c>
      <c r="E1002">
        <v>228</v>
      </c>
      <c r="F1002">
        <v>0</v>
      </c>
      <c r="G1002">
        <v>932</v>
      </c>
      <c r="H1002">
        <v>594</v>
      </c>
      <c r="I1002">
        <v>28</v>
      </c>
      <c r="J1002">
        <v>33.020000000000003</v>
      </c>
      <c r="K1002">
        <f t="shared" si="151"/>
        <v>0.52625570776255703</v>
      </c>
      <c r="L1002">
        <f t="shared" si="152"/>
        <v>0.39649416354748185</v>
      </c>
      <c r="M1002">
        <f t="shared" si="153"/>
        <v>0</v>
      </c>
      <c r="N1002">
        <f t="shared" si="154"/>
        <v>0.84824280786524298</v>
      </c>
      <c r="O1002">
        <f t="shared" si="155"/>
        <v>0</v>
      </c>
      <c r="P1002">
        <f t="shared" si="156"/>
        <v>0.3808139534883721</v>
      </c>
      <c r="Q1002">
        <f t="shared" si="157"/>
        <v>0</v>
      </c>
      <c r="R1002">
        <f t="shared" si="158"/>
        <v>7.4175824175824176E-2</v>
      </c>
      <c r="S1002">
        <f t="shared" si="159"/>
        <v>0.38233463018150321</v>
      </c>
    </row>
    <row r="1003" spans="1:19" x14ac:dyDescent="0.2">
      <c r="A1003">
        <f t="shared" ca="1" si="150"/>
        <v>0.91828717073591892</v>
      </c>
      <c r="B1003">
        <v>165</v>
      </c>
      <c r="C1003">
        <v>0</v>
      </c>
      <c r="D1003">
        <v>143.60000600000001</v>
      </c>
      <c r="E1003">
        <v>163.800003</v>
      </c>
      <c r="F1003">
        <v>0</v>
      </c>
      <c r="G1003">
        <v>1005.599976</v>
      </c>
      <c r="H1003">
        <v>900.90002400000003</v>
      </c>
      <c r="I1003">
        <v>100</v>
      </c>
      <c r="J1003">
        <v>37.959999000000003</v>
      </c>
      <c r="K1003">
        <f t="shared" si="151"/>
        <v>0.14383561643835616</v>
      </c>
      <c r="L1003">
        <f t="shared" si="152"/>
        <v>0</v>
      </c>
      <c r="M1003">
        <f t="shared" si="153"/>
        <v>0.71764118787682596</v>
      </c>
      <c r="N1003">
        <f t="shared" si="154"/>
        <v>0.33546326682419969</v>
      </c>
      <c r="O1003">
        <f t="shared" si="155"/>
        <v>0</v>
      </c>
      <c r="P1003">
        <f t="shared" si="156"/>
        <v>0.59476737209302322</v>
      </c>
      <c r="Q1003">
        <f t="shared" si="157"/>
        <v>0.76994491339357241</v>
      </c>
      <c r="R1003">
        <f t="shared" si="158"/>
        <v>0.27197802197802196</v>
      </c>
      <c r="S1003">
        <f t="shared" si="159"/>
        <v>0.44387691401213197</v>
      </c>
    </row>
    <row r="1004" spans="1:19" x14ac:dyDescent="0.2">
      <c r="A1004">
        <f t="shared" ca="1" si="150"/>
        <v>0.86296123748802789</v>
      </c>
      <c r="B1004">
        <v>254</v>
      </c>
      <c r="C1004">
        <v>0</v>
      </c>
      <c r="D1004">
        <v>0</v>
      </c>
      <c r="E1004">
        <v>198</v>
      </c>
      <c r="F1004">
        <v>0</v>
      </c>
      <c r="G1004">
        <v>968</v>
      </c>
      <c r="H1004">
        <v>863</v>
      </c>
      <c r="I1004">
        <v>180</v>
      </c>
      <c r="J1004">
        <v>27.629999000000002</v>
      </c>
      <c r="K1004">
        <f t="shared" si="151"/>
        <v>0.34703196347031962</v>
      </c>
      <c r="L1004">
        <f t="shared" si="152"/>
        <v>0</v>
      </c>
      <c r="M1004">
        <f t="shared" si="153"/>
        <v>0</v>
      </c>
      <c r="N1004">
        <f t="shared" si="154"/>
        <v>0.60862618870510032</v>
      </c>
      <c r="O1004">
        <f t="shared" si="155"/>
        <v>0</v>
      </c>
      <c r="P1004">
        <f t="shared" si="156"/>
        <v>0.48546511627906974</v>
      </c>
      <c r="Q1004">
        <f t="shared" si="157"/>
        <v>0.67486205769365126</v>
      </c>
      <c r="R1004">
        <f t="shared" si="158"/>
        <v>0.49175824175824173</v>
      </c>
      <c r="S1004">
        <f t="shared" si="159"/>
        <v>0.31518624181353533</v>
      </c>
    </row>
    <row r="1005" spans="1:19" x14ac:dyDescent="0.2">
      <c r="A1005">
        <f t="shared" ca="1" si="150"/>
        <v>3.9164408206196266E-2</v>
      </c>
      <c r="B1005">
        <v>190.300003</v>
      </c>
      <c r="C1005">
        <v>0</v>
      </c>
      <c r="D1005">
        <v>125.199997</v>
      </c>
      <c r="E1005">
        <v>161.89999399999999</v>
      </c>
      <c r="F1005">
        <v>9.9</v>
      </c>
      <c r="G1005">
        <v>1088.099976</v>
      </c>
      <c r="H1005">
        <v>802.59997599999997</v>
      </c>
      <c r="I1005">
        <v>100</v>
      </c>
      <c r="J1005">
        <v>40.389999000000003</v>
      </c>
      <c r="K1005">
        <f t="shared" si="151"/>
        <v>0.20159818036529681</v>
      </c>
      <c r="L1005">
        <f t="shared" si="152"/>
        <v>0</v>
      </c>
      <c r="M1005">
        <f t="shared" si="153"/>
        <v>0.62568712266805226</v>
      </c>
      <c r="N1005">
        <f t="shared" si="154"/>
        <v>0.32028747572573818</v>
      </c>
      <c r="O1005">
        <f t="shared" si="155"/>
        <v>0.30745340660082587</v>
      </c>
      <c r="P1005">
        <f t="shared" si="156"/>
        <v>0.83459295348837204</v>
      </c>
      <c r="Q1005">
        <f t="shared" si="157"/>
        <v>0.52333163211229095</v>
      </c>
      <c r="R1005">
        <f t="shared" si="158"/>
        <v>0.27197802197802196</v>
      </c>
      <c r="S1005">
        <f t="shared" si="159"/>
        <v>0.47414974396785214</v>
      </c>
    </row>
    <row r="1006" spans="1:19" x14ac:dyDescent="0.2">
      <c r="A1006">
        <f t="shared" ca="1" si="150"/>
        <v>0.94307580239869726</v>
      </c>
      <c r="B1006">
        <v>173.800003</v>
      </c>
      <c r="C1006">
        <v>93.400002000000001</v>
      </c>
      <c r="D1006">
        <v>159.89999399999999</v>
      </c>
      <c r="E1006">
        <v>172.300003</v>
      </c>
      <c r="F1006">
        <v>9.6999999999999993</v>
      </c>
      <c r="G1006">
        <v>1007.200012</v>
      </c>
      <c r="H1006">
        <v>746.59997599999997</v>
      </c>
      <c r="I1006">
        <v>28</v>
      </c>
      <c r="J1006">
        <v>37.810001</v>
      </c>
      <c r="K1006">
        <f t="shared" si="151"/>
        <v>0.1639269474885845</v>
      </c>
      <c r="L1006">
        <f t="shared" si="152"/>
        <v>0.2598775836373553</v>
      </c>
      <c r="M1006">
        <f t="shared" si="153"/>
        <v>0.79910039582907355</v>
      </c>
      <c r="N1006">
        <f t="shared" si="154"/>
        <v>0.40335464225290679</v>
      </c>
      <c r="O1006">
        <f t="shared" si="155"/>
        <v>0.30124222666949602</v>
      </c>
      <c r="P1006">
        <f t="shared" si="156"/>
        <v>0.59941863953488372</v>
      </c>
      <c r="Q1006">
        <f t="shared" si="157"/>
        <v>0.38283990262959772</v>
      </c>
      <c r="R1006">
        <f t="shared" si="158"/>
        <v>7.4175824175824176E-2</v>
      </c>
      <c r="S1006">
        <f t="shared" si="159"/>
        <v>0.44200824572089814</v>
      </c>
    </row>
    <row r="1007" spans="1:19" x14ac:dyDescent="0.2">
      <c r="A1007">
        <f t="shared" ca="1" si="150"/>
        <v>0.62218540620137031</v>
      </c>
      <c r="B1007">
        <v>385</v>
      </c>
      <c r="C1007">
        <v>0</v>
      </c>
      <c r="D1007">
        <v>136</v>
      </c>
      <c r="E1007">
        <v>158</v>
      </c>
      <c r="F1007">
        <v>20</v>
      </c>
      <c r="G1007">
        <v>903</v>
      </c>
      <c r="H1007">
        <v>768</v>
      </c>
      <c r="I1007">
        <v>28</v>
      </c>
      <c r="J1007">
        <v>55.549999</v>
      </c>
      <c r="K1007">
        <f t="shared" si="151"/>
        <v>0.64611872146118721</v>
      </c>
      <c r="L1007">
        <f t="shared" si="152"/>
        <v>0</v>
      </c>
      <c r="M1007">
        <f t="shared" si="153"/>
        <v>0.67966014953542775</v>
      </c>
      <c r="N1007">
        <f t="shared" si="154"/>
        <v>0.28913736315824351</v>
      </c>
      <c r="O1007">
        <f t="shared" si="155"/>
        <v>0.62111799313298155</v>
      </c>
      <c r="P1007">
        <f t="shared" si="156"/>
        <v>0.29651162790697677</v>
      </c>
      <c r="Q1007">
        <f t="shared" si="157"/>
        <v>0.43652787374979674</v>
      </c>
      <c r="R1007">
        <f t="shared" si="158"/>
        <v>7.4175824175824176E-2</v>
      </c>
      <c r="S1007">
        <f t="shared" si="159"/>
        <v>0.66301233743646037</v>
      </c>
    </row>
    <row r="1008" spans="1:19" x14ac:dyDescent="0.2">
      <c r="A1008">
        <f t="shared" ca="1" si="150"/>
        <v>6.0737299418292978E-2</v>
      </c>
      <c r="B1008">
        <v>122.599998</v>
      </c>
      <c r="C1008">
        <v>183.89999399999999</v>
      </c>
      <c r="D1008">
        <v>0</v>
      </c>
      <c r="E1008">
        <v>203.5</v>
      </c>
      <c r="F1008">
        <v>0</v>
      </c>
      <c r="G1008">
        <v>958.20001200000002</v>
      </c>
      <c r="H1008">
        <v>800.09997599999997</v>
      </c>
      <c r="I1008">
        <v>3</v>
      </c>
      <c r="J1008">
        <v>3.32</v>
      </c>
      <c r="K1008">
        <f t="shared" si="151"/>
        <v>4.7031958904109585E-2</v>
      </c>
      <c r="L1008">
        <f t="shared" si="152"/>
        <v>0.5116861354204697</v>
      </c>
      <c r="M1008">
        <f t="shared" si="153"/>
        <v>0</v>
      </c>
      <c r="N1008">
        <f t="shared" si="154"/>
        <v>0.65255590221779314</v>
      </c>
      <c r="O1008">
        <f t="shared" si="155"/>
        <v>0</v>
      </c>
      <c r="P1008">
        <f t="shared" si="156"/>
        <v>0.45697677906976747</v>
      </c>
      <c r="Q1008">
        <f t="shared" si="157"/>
        <v>0.51705967990324209</v>
      </c>
      <c r="R1008">
        <f t="shared" si="158"/>
        <v>5.4945054945054949E-3</v>
      </c>
      <c r="S1008">
        <f t="shared" si="159"/>
        <v>1.233337516714526E-2</v>
      </c>
    </row>
    <row r="1009" spans="1:19" x14ac:dyDescent="0.2">
      <c r="A1009">
        <f t="shared" ca="1" si="150"/>
        <v>0.93129351470320576</v>
      </c>
      <c r="B1009">
        <v>194.699997</v>
      </c>
      <c r="C1009">
        <v>0</v>
      </c>
      <c r="D1009">
        <v>100.5</v>
      </c>
      <c r="E1009">
        <v>170.199997</v>
      </c>
      <c r="F1009">
        <v>7.5</v>
      </c>
      <c r="G1009">
        <v>998</v>
      </c>
      <c r="H1009">
        <v>901.79998799999998</v>
      </c>
      <c r="I1009">
        <v>56</v>
      </c>
      <c r="J1009">
        <v>43.389999000000003</v>
      </c>
      <c r="K1009">
        <f t="shared" si="151"/>
        <v>0.21164382876712329</v>
      </c>
      <c r="L1009">
        <f t="shared" si="152"/>
        <v>0</v>
      </c>
      <c r="M1009">
        <f t="shared" si="153"/>
        <v>0.50224886050228301</v>
      </c>
      <c r="N1009">
        <f t="shared" si="154"/>
        <v>0.38658143098837289</v>
      </c>
      <c r="O1009">
        <f t="shared" si="155"/>
        <v>0.23291924742486808</v>
      </c>
      <c r="P1009">
        <f t="shared" si="156"/>
        <v>0.57267441860465118</v>
      </c>
      <c r="Q1009">
        <f t="shared" si="157"/>
        <v>0.7722027258727181</v>
      </c>
      <c r="R1009">
        <f t="shared" si="158"/>
        <v>0.15109890109890109</v>
      </c>
      <c r="S1009">
        <f t="shared" si="159"/>
        <v>0.51152360811071662</v>
      </c>
    </row>
    <row r="1010" spans="1:19" x14ac:dyDescent="0.2">
      <c r="A1010">
        <f t="shared" ca="1" si="150"/>
        <v>0.18604689748979686</v>
      </c>
      <c r="B1010">
        <v>203.5</v>
      </c>
      <c r="C1010">
        <v>135.699997</v>
      </c>
      <c r="D1010">
        <v>0</v>
      </c>
      <c r="E1010">
        <v>185.699997</v>
      </c>
      <c r="F1010">
        <v>0</v>
      </c>
      <c r="G1010">
        <v>1076.1999510000001</v>
      </c>
      <c r="H1010">
        <v>759.29998799999998</v>
      </c>
      <c r="I1010">
        <v>7</v>
      </c>
      <c r="J1010">
        <v>11.96</v>
      </c>
      <c r="K1010">
        <f t="shared" si="151"/>
        <v>0.2317351598173516</v>
      </c>
      <c r="L1010">
        <f t="shared" si="152"/>
        <v>0.37757373195726873</v>
      </c>
      <c r="M1010">
        <f t="shared" si="153"/>
        <v>0</v>
      </c>
      <c r="N1010">
        <f t="shared" si="154"/>
        <v>0.51038335088777997</v>
      </c>
      <c r="O1010">
        <f t="shared" si="155"/>
        <v>0</v>
      </c>
      <c r="P1010">
        <f t="shared" si="156"/>
        <v>0.79999985755813974</v>
      </c>
      <c r="Q1010">
        <f t="shared" si="157"/>
        <v>0.41470144995693625</v>
      </c>
      <c r="R1010">
        <f t="shared" si="158"/>
        <v>1.6483516483516484E-2</v>
      </c>
      <c r="S1010">
        <f t="shared" si="159"/>
        <v>0.11997010389859485</v>
      </c>
    </row>
    <row r="1011" spans="1:19" x14ac:dyDescent="0.2">
      <c r="A1011">
        <f t="shared" ca="1" si="150"/>
        <v>0.80194916311466746</v>
      </c>
      <c r="B1011">
        <v>382</v>
      </c>
      <c r="C1011">
        <v>0</v>
      </c>
      <c r="D1011">
        <v>0</v>
      </c>
      <c r="E1011">
        <v>185</v>
      </c>
      <c r="F1011">
        <v>0</v>
      </c>
      <c r="G1011">
        <v>1047</v>
      </c>
      <c r="H1011">
        <v>739</v>
      </c>
      <c r="I1011">
        <v>7</v>
      </c>
      <c r="J1011">
        <v>24</v>
      </c>
      <c r="K1011">
        <f t="shared" si="151"/>
        <v>0.63926940639269403</v>
      </c>
      <c r="L1011">
        <f t="shared" si="152"/>
        <v>0</v>
      </c>
      <c r="M1011">
        <f t="shared" si="153"/>
        <v>0</v>
      </c>
      <c r="N1011">
        <f t="shared" si="154"/>
        <v>0.50479232040237187</v>
      </c>
      <c r="O1011">
        <f t="shared" si="155"/>
        <v>0</v>
      </c>
      <c r="P1011">
        <f t="shared" si="156"/>
        <v>0.71511627906976749</v>
      </c>
      <c r="Q1011">
        <f t="shared" si="157"/>
        <v>0.36377322812483065</v>
      </c>
      <c r="R1011">
        <f t="shared" si="158"/>
        <v>1.6483516483516484E-2</v>
      </c>
      <c r="S1011">
        <f t="shared" si="159"/>
        <v>0.26996387865862415</v>
      </c>
    </row>
    <row r="1012" spans="1:19" x14ac:dyDescent="0.2">
      <c r="A1012">
        <f t="shared" ca="1" si="150"/>
        <v>0.69849188993706923</v>
      </c>
      <c r="B1012">
        <v>491</v>
      </c>
      <c r="C1012">
        <v>26</v>
      </c>
      <c r="D1012">
        <v>123</v>
      </c>
      <c r="E1012">
        <v>201</v>
      </c>
      <c r="F1012">
        <v>3.9</v>
      </c>
      <c r="G1012">
        <v>822</v>
      </c>
      <c r="H1012">
        <v>699</v>
      </c>
      <c r="I1012">
        <v>28</v>
      </c>
      <c r="J1012">
        <v>57.919998</v>
      </c>
      <c r="K1012">
        <f t="shared" si="151"/>
        <v>0.88812785388127857</v>
      </c>
      <c r="L1012">
        <f t="shared" si="152"/>
        <v>7.2342794752523004E-2</v>
      </c>
      <c r="M1012">
        <f t="shared" si="153"/>
        <v>0.61469263524160012</v>
      </c>
      <c r="N1012">
        <f t="shared" si="154"/>
        <v>0.63258785062111467</v>
      </c>
      <c r="O1012">
        <f t="shared" si="155"/>
        <v>0.12111800866093141</v>
      </c>
      <c r="P1012">
        <f t="shared" si="156"/>
        <v>6.1046511627906974E-2</v>
      </c>
      <c r="Q1012">
        <f t="shared" si="157"/>
        <v>0.26342199278004974</v>
      </c>
      <c r="R1012">
        <f t="shared" si="158"/>
        <v>7.4175824175824176E-2</v>
      </c>
      <c r="S1012">
        <f t="shared" si="159"/>
        <v>0.69253767765136853</v>
      </c>
    </row>
    <row r="1013" spans="1:19" x14ac:dyDescent="0.2">
      <c r="A1013">
        <f t="shared" ca="1" si="150"/>
        <v>9.4176627169226257E-2</v>
      </c>
      <c r="B1013">
        <v>212</v>
      </c>
      <c r="C1013">
        <v>0</v>
      </c>
      <c r="D1013">
        <v>124.800003</v>
      </c>
      <c r="E1013">
        <v>159</v>
      </c>
      <c r="F1013">
        <v>7.8</v>
      </c>
      <c r="G1013">
        <v>1085.400024</v>
      </c>
      <c r="H1013">
        <v>799.5</v>
      </c>
      <c r="I1013">
        <v>14</v>
      </c>
      <c r="J1013">
        <v>31.35</v>
      </c>
      <c r="K1013">
        <f t="shared" si="151"/>
        <v>0.25114155251141551</v>
      </c>
      <c r="L1013">
        <f t="shared" si="152"/>
        <v>0</v>
      </c>
      <c r="M1013">
        <f t="shared" si="153"/>
        <v>0.6236881522132488</v>
      </c>
      <c r="N1013">
        <f t="shared" si="154"/>
        <v>0.29712458379691492</v>
      </c>
      <c r="O1013">
        <f t="shared" si="155"/>
        <v>0.24223601732186281</v>
      </c>
      <c r="P1013">
        <f t="shared" si="156"/>
        <v>0.82674425581395361</v>
      </c>
      <c r="Q1013">
        <f t="shared" si="157"/>
        <v>0.51555447158381162</v>
      </c>
      <c r="R1013">
        <f t="shared" si="158"/>
        <v>3.5714285714285712E-2</v>
      </c>
      <c r="S1013">
        <f t="shared" si="159"/>
        <v>0.361529845808642</v>
      </c>
    </row>
    <row r="1014" spans="1:19" x14ac:dyDescent="0.2">
      <c r="A1014">
        <f t="shared" ca="1" si="150"/>
        <v>0.4624945563638484</v>
      </c>
      <c r="B1014">
        <v>427.5</v>
      </c>
      <c r="C1014">
        <v>47.5</v>
      </c>
      <c r="D1014">
        <v>0</v>
      </c>
      <c r="E1014">
        <v>228</v>
      </c>
      <c r="F1014">
        <v>0</v>
      </c>
      <c r="G1014">
        <v>932</v>
      </c>
      <c r="H1014">
        <v>594</v>
      </c>
      <c r="I1014">
        <v>270</v>
      </c>
      <c r="J1014">
        <v>43.009998000000003</v>
      </c>
      <c r="K1014">
        <f t="shared" si="151"/>
        <v>0.74315068493150682</v>
      </c>
      <c r="L1014">
        <f t="shared" si="152"/>
        <v>0.13216472118249395</v>
      </c>
      <c r="M1014">
        <f t="shared" si="153"/>
        <v>0</v>
      </c>
      <c r="N1014">
        <f t="shared" si="154"/>
        <v>0.84824280786524298</v>
      </c>
      <c r="O1014">
        <f t="shared" si="155"/>
        <v>0</v>
      </c>
      <c r="P1014">
        <f t="shared" si="156"/>
        <v>0.3808139534883721</v>
      </c>
      <c r="Q1014">
        <f t="shared" si="157"/>
        <v>0</v>
      </c>
      <c r="R1014">
        <f t="shared" si="158"/>
        <v>0.73901098901098905</v>
      </c>
      <c r="S1014">
        <f t="shared" si="159"/>
        <v>0.50678957286133242</v>
      </c>
    </row>
    <row r="1015" spans="1:19" x14ac:dyDescent="0.2">
      <c r="A1015">
        <f t="shared" ca="1" si="150"/>
        <v>1.9309666606764919E-3</v>
      </c>
      <c r="B1015">
        <v>238.10000600000001</v>
      </c>
      <c r="C1015">
        <v>0</v>
      </c>
      <c r="D1015">
        <v>94.099997999999999</v>
      </c>
      <c r="E1015">
        <v>186.699997</v>
      </c>
      <c r="F1015">
        <v>7</v>
      </c>
      <c r="G1015">
        <v>949.90002400000003</v>
      </c>
      <c r="H1015">
        <v>847</v>
      </c>
      <c r="I1015">
        <v>28</v>
      </c>
      <c r="J1015">
        <v>30.23</v>
      </c>
      <c r="K1015">
        <f t="shared" si="151"/>
        <v>0.3107306073059361</v>
      </c>
      <c r="L1015">
        <f t="shared" si="152"/>
        <v>0</v>
      </c>
      <c r="M1015">
        <f t="shared" si="153"/>
        <v>0.47026484347031949</v>
      </c>
      <c r="N1015">
        <f t="shared" si="154"/>
        <v>0.51837057152645138</v>
      </c>
      <c r="O1015">
        <f t="shared" si="155"/>
        <v>0.21739129759654355</v>
      </c>
      <c r="P1015">
        <f t="shared" si="156"/>
        <v>0.43284890697674427</v>
      </c>
      <c r="Q1015">
        <f t="shared" si="157"/>
        <v>0.63472156355573894</v>
      </c>
      <c r="R1015">
        <f t="shared" si="158"/>
        <v>7.4175824175824176E-2</v>
      </c>
      <c r="S1015">
        <f t="shared" si="159"/>
        <v>0.34757693652863925</v>
      </c>
    </row>
    <row r="1016" spans="1:19" x14ac:dyDescent="0.2">
      <c r="A1016">
        <f t="shared" ca="1" si="150"/>
        <v>0.45952580916961394</v>
      </c>
      <c r="B1016">
        <v>277.10000600000001</v>
      </c>
      <c r="C1016">
        <v>0</v>
      </c>
      <c r="D1016">
        <v>97.400002000000001</v>
      </c>
      <c r="E1016">
        <v>160.60000600000001</v>
      </c>
      <c r="F1016">
        <v>11.8</v>
      </c>
      <c r="G1016">
        <v>973.90002400000003</v>
      </c>
      <c r="H1016">
        <v>875.59997599999997</v>
      </c>
      <c r="I1016">
        <v>56</v>
      </c>
      <c r="J1016">
        <v>51.040000999999997</v>
      </c>
      <c r="K1016">
        <f t="shared" si="151"/>
        <v>0.39977170319634703</v>
      </c>
      <c r="L1016">
        <f t="shared" si="152"/>
        <v>0</v>
      </c>
      <c r="M1016">
        <f t="shared" si="153"/>
        <v>0.48675661708875712</v>
      </c>
      <c r="N1016">
        <f t="shared" si="154"/>
        <v>0.30990418474211312</v>
      </c>
      <c r="O1016">
        <f t="shared" si="155"/>
        <v>0.36645961594845916</v>
      </c>
      <c r="P1016">
        <f t="shared" si="156"/>
        <v>0.5026163488372094</v>
      </c>
      <c r="Q1016">
        <f t="shared" si="157"/>
        <v>0.70647263661651594</v>
      </c>
      <c r="R1016">
        <f t="shared" si="158"/>
        <v>0.15109890109890109</v>
      </c>
      <c r="S1016">
        <f t="shared" si="159"/>
        <v>0.60682698659093026</v>
      </c>
    </row>
    <row r="1017" spans="1:19" x14ac:dyDescent="0.2">
      <c r="A1017">
        <f t="shared" ca="1" si="150"/>
        <v>8.8629906991622986E-3</v>
      </c>
      <c r="B1017">
        <v>212.5</v>
      </c>
      <c r="C1017">
        <v>0</v>
      </c>
      <c r="D1017">
        <v>100.400002</v>
      </c>
      <c r="E1017">
        <v>159.300003</v>
      </c>
      <c r="F1017">
        <v>8.6999999999999993</v>
      </c>
      <c r="G1017">
        <v>1007.799988</v>
      </c>
      <c r="H1017">
        <v>903.59997599999997</v>
      </c>
      <c r="I1017">
        <v>100</v>
      </c>
      <c r="J1017">
        <v>42.919998</v>
      </c>
      <c r="K1017">
        <f t="shared" si="151"/>
        <v>0.25228310502283108</v>
      </c>
      <c r="L1017">
        <f t="shared" si="152"/>
        <v>0</v>
      </c>
      <c r="M1017">
        <f t="shared" si="153"/>
        <v>0.50174912038733266</v>
      </c>
      <c r="N1017">
        <f t="shared" si="154"/>
        <v>0.29952077395017829</v>
      </c>
      <c r="O1017">
        <f t="shared" si="155"/>
        <v>0.27018632701284695</v>
      </c>
      <c r="P1017">
        <f t="shared" si="156"/>
        <v>0.6011627558139534</v>
      </c>
      <c r="Q1017">
        <f t="shared" si="157"/>
        <v>0.77671850135786258</v>
      </c>
      <c r="R1017">
        <f t="shared" si="158"/>
        <v>0.27197802197802196</v>
      </c>
      <c r="S1017">
        <f t="shared" si="159"/>
        <v>0.50566835693704637</v>
      </c>
    </row>
    <row r="1018" spans="1:19" x14ac:dyDescent="0.2">
      <c r="A1018">
        <f t="shared" ca="1" si="150"/>
        <v>0.79344034153715759</v>
      </c>
      <c r="B1018">
        <v>318.79998799999998</v>
      </c>
      <c r="C1018">
        <v>212.5</v>
      </c>
      <c r="D1018">
        <v>0</v>
      </c>
      <c r="E1018">
        <v>155.699997</v>
      </c>
      <c r="F1018">
        <v>14.3</v>
      </c>
      <c r="G1018">
        <v>852.09997599999997</v>
      </c>
      <c r="H1018">
        <v>880.40002400000003</v>
      </c>
      <c r="I1018">
        <v>28</v>
      </c>
      <c r="J1018">
        <v>55.5</v>
      </c>
      <c r="K1018">
        <f t="shared" si="151"/>
        <v>0.49497714155251138</v>
      </c>
      <c r="L1018">
        <f t="shared" si="152"/>
        <v>0.59126322634273609</v>
      </c>
      <c r="M1018">
        <f t="shared" si="153"/>
        <v>0</v>
      </c>
      <c r="N1018">
        <f t="shared" si="154"/>
        <v>0.27076673172763727</v>
      </c>
      <c r="O1018">
        <f t="shared" si="155"/>
        <v>0.44409936509008185</v>
      </c>
      <c r="P1018">
        <f t="shared" si="156"/>
        <v>0.14854644186046503</v>
      </c>
      <c r="Q1018">
        <f t="shared" si="157"/>
        <v>0.71851490527937223</v>
      </c>
      <c r="R1018">
        <f t="shared" si="158"/>
        <v>7.4175824175824176E-2</v>
      </c>
      <c r="S1018">
        <f t="shared" si="159"/>
        <v>0.66238945215870071</v>
      </c>
    </row>
    <row r="1019" spans="1:19" x14ac:dyDescent="0.2">
      <c r="A1019">
        <f t="shared" ca="1" si="150"/>
        <v>0.25676660645908345</v>
      </c>
      <c r="B1019">
        <v>304</v>
      </c>
      <c r="C1019">
        <v>140</v>
      </c>
      <c r="D1019">
        <v>0</v>
      </c>
      <c r="E1019">
        <v>214</v>
      </c>
      <c r="F1019">
        <v>6</v>
      </c>
      <c r="G1019">
        <v>895</v>
      </c>
      <c r="H1019">
        <v>722</v>
      </c>
      <c r="I1019">
        <v>28</v>
      </c>
      <c r="J1019">
        <v>33.419998</v>
      </c>
      <c r="K1019">
        <f t="shared" si="151"/>
        <v>0.46118721461187212</v>
      </c>
      <c r="L1019">
        <f t="shared" si="152"/>
        <v>0.38953812559050849</v>
      </c>
      <c r="M1019">
        <f t="shared" si="153"/>
        <v>0</v>
      </c>
      <c r="N1019">
        <f t="shared" si="154"/>
        <v>0.73642171892384312</v>
      </c>
      <c r="O1019">
        <f t="shared" si="155"/>
        <v>0.18633539793989448</v>
      </c>
      <c r="P1019">
        <f t="shared" si="156"/>
        <v>0.27325581395348836</v>
      </c>
      <c r="Q1019">
        <f t="shared" si="157"/>
        <v>0.32112395310329878</v>
      </c>
      <c r="R1019">
        <f t="shared" si="158"/>
        <v>7.4175824175824176E-2</v>
      </c>
      <c r="S1019">
        <f t="shared" si="159"/>
        <v>0.38731778715130905</v>
      </c>
    </row>
    <row r="1020" spans="1:19" x14ac:dyDescent="0.2">
      <c r="A1020">
        <f t="shared" ca="1" si="150"/>
        <v>0.47321031581445028</v>
      </c>
      <c r="B1020">
        <v>393</v>
      </c>
      <c r="C1020">
        <v>0</v>
      </c>
      <c r="D1020">
        <v>0</v>
      </c>
      <c r="E1020">
        <v>192</v>
      </c>
      <c r="F1020">
        <v>0</v>
      </c>
      <c r="G1020">
        <v>940.59997599999997</v>
      </c>
      <c r="H1020">
        <v>785.59997599999997</v>
      </c>
      <c r="I1020">
        <v>7</v>
      </c>
      <c r="J1020">
        <v>27.74</v>
      </c>
      <c r="K1020">
        <f t="shared" si="151"/>
        <v>0.66438356164383561</v>
      </c>
      <c r="L1020">
        <f t="shared" si="152"/>
        <v>0</v>
      </c>
      <c r="M1020">
        <f t="shared" si="153"/>
        <v>0</v>
      </c>
      <c r="N1020">
        <f t="shared" si="154"/>
        <v>0.56070286487307186</v>
      </c>
      <c r="O1020">
        <f t="shared" si="155"/>
        <v>0</v>
      </c>
      <c r="P1020">
        <f t="shared" si="156"/>
        <v>0.40581388372093014</v>
      </c>
      <c r="Q1020">
        <f t="shared" si="157"/>
        <v>0.48068235709075902</v>
      </c>
      <c r="R1020">
        <f t="shared" si="158"/>
        <v>1.6483516483516484E-2</v>
      </c>
      <c r="S1020">
        <f t="shared" si="159"/>
        <v>0.31655662929006173</v>
      </c>
    </row>
    <row r="1021" spans="1:19" x14ac:dyDescent="0.2">
      <c r="A1021">
        <f t="shared" ca="1" si="150"/>
        <v>0.66761040177634778</v>
      </c>
      <c r="B1021">
        <v>198.60000600000001</v>
      </c>
      <c r="C1021">
        <v>132.39999399999999</v>
      </c>
      <c r="D1021">
        <v>0</v>
      </c>
      <c r="E1021">
        <v>192</v>
      </c>
      <c r="F1021">
        <v>0</v>
      </c>
      <c r="G1021">
        <v>978.40002400000003</v>
      </c>
      <c r="H1021">
        <v>825.5</v>
      </c>
      <c r="I1021">
        <v>90</v>
      </c>
      <c r="J1021">
        <v>38.07</v>
      </c>
      <c r="K1021">
        <f t="shared" si="151"/>
        <v>0.22054795890410961</v>
      </c>
      <c r="L1021">
        <f t="shared" si="152"/>
        <v>0.36839175350681835</v>
      </c>
      <c r="M1021">
        <f t="shared" si="153"/>
        <v>0</v>
      </c>
      <c r="N1021">
        <f t="shared" si="154"/>
        <v>0.56070286487307186</v>
      </c>
      <c r="O1021">
        <f t="shared" si="155"/>
        <v>0</v>
      </c>
      <c r="P1021">
        <f t="shared" si="156"/>
        <v>0.51569774418604664</v>
      </c>
      <c r="Q1021">
        <f t="shared" si="157"/>
        <v>0.58078277455791927</v>
      </c>
      <c r="R1021">
        <f t="shared" si="158"/>
        <v>0.2445054945054945</v>
      </c>
      <c r="S1021">
        <f t="shared" si="159"/>
        <v>0.44524730148865832</v>
      </c>
    </row>
    <row r="1022" spans="1:19" x14ac:dyDescent="0.2">
      <c r="A1022">
        <f t="shared" ca="1" si="150"/>
        <v>0.88371601912509601</v>
      </c>
      <c r="B1022">
        <v>108.300003</v>
      </c>
      <c r="C1022">
        <v>162.39999399999999</v>
      </c>
      <c r="D1022">
        <v>0</v>
      </c>
      <c r="E1022">
        <v>203.5</v>
      </c>
      <c r="F1022">
        <v>0</v>
      </c>
      <c r="G1022">
        <v>938.20001200000002</v>
      </c>
      <c r="H1022">
        <v>849</v>
      </c>
      <c r="I1022">
        <v>28</v>
      </c>
      <c r="J1022">
        <v>20.59</v>
      </c>
      <c r="K1022">
        <f t="shared" si="151"/>
        <v>1.4383568493150693E-2</v>
      </c>
      <c r="L1022">
        <f t="shared" si="152"/>
        <v>0.45186420899049873</v>
      </c>
      <c r="M1022">
        <f t="shared" si="153"/>
        <v>0</v>
      </c>
      <c r="N1022">
        <f t="shared" si="154"/>
        <v>0.65255590221779314</v>
      </c>
      <c r="O1022">
        <f t="shared" si="155"/>
        <v>0</v>
      </c>
      <c r="P1022">
        <f t="shared" si="156"/>
        <v>0.39883724418604655</v>
      </c>
      <c r="Q1022">
        <f t="shared" si="157"/>
        <v>0.63973912532297794</v>
      </c>
      <c r="R1022">
        <f t="shared" si="158"/>
        <v>7.4175824175824176E-2</v>
      </c>
      <c r="S1022">
        <f t="shared" si="159"/>
        <v>0.22748225308290151</v>
      </c>
    </row>
    <row r="1023" spans="1:19" x14ac:dyDescent="0.2">
      <c r="A1023">
        <f t="shared" ca="1" si="150"/>
        <v>0.89122464015840608</v>
      </c>
      <c r="B1023">
        <v>374</v>
      </c>
      <c r="C1023">
        <v>189.199997</v>
      </c>
      <c r="D1023">
        <v>0</v>
      </c>
      <c r="E1023">
        <v>170.10000600000001</v>
      </c>
      <c r="F1023">
        <v>10.1</v>
      </c>
      <c r="G1023">
        <v>926.09997599999997</v>
      </c>
      <c r="H1023">
        <v>756.70001200000002</v>
      </c>
      <c r="I1023">
        <v>7</v>
      </c>
      <c r="J1023">
        <v>46.200001</v>
      </c>
      <c r="K1023">
        <f t="shared" si="151"/>
        <v>0.62100456621004563</v>
      </c>
      <c r="L1023">
        <f t="shared" si="152"/>
        <v>0.52643294423649878</v>
      </c>
      <c r="M1023">
        <f t="shared" si="153"/>
        <v>0</v>
      </c>
      <c r="N1023">
        <f t="shared" si="154"/>
        <v>0.38578278080949158</v>
      </c>
      <c r="O1023">
        <f t="shared" si="155"/>
        <v>0.31366458653215568</v>
      </c>
      <c r="P1023">
        <f t="shared" si="156"/>
        <v>0.3636627209302325</v>
      </c>
      <c r="Q1023">
        <f t="shared" si="157"/>
        <v>0.40817867987026679</v>
      </c>
      <c r="R1023">
        <f t="shared" si="158"/>
        <v>1.6483516483516484E-2</v>
      </c>
      <c r="S1023">
        <f t="shared" si="159"/>
        <v>0.54653048577377572</v>
      </c>
    </row>
    <row r="1024" spans="1:19" x14ac:dyDescent="0.2">
      <c r="A1024">
        <f t="shared" ca="1" si="150"/>
        <v>0.12266140077027488</v>
      </c>
      <c r="B1024">
        <v>173</v>
      </c>
      <c r="C1024">
        <v>116</v>
      </c>
      <c r="D1024">
        <v>0</v>
      </c>
      <c r="E1024">
        <v>192</v>
      </c>
      <c r="F1024">
        <v>0</v>
      </c>
      <c r="G1024">
        <v>946.79998799999998</v>
      </c>
      <c r="H1024">
        <v>856.79998799999998</v>
      </c>
      <c r="I1024">
        <v>28</v>
      </c>
      <c r="J1024">
        <v>24.280000999999999</v>
      </c>
      <c r="K1024">
        <f t="shared" si="151"/>
        <v>0.16210045662100456</v>
      </c>
      <c r="L1024">
        <f t="shared" si="152"/>
        <v>0.32276016120356421</v>
      </c>
      <c r="M1024">
        <f t="shared" si="153"/>
        <v>0</v>
      </c>
      <c r="N1024">
        <f t="shared" si="154"/>
        <v>0.56070286487307186</v>
      </c>
      <c r="O1024">
        <f t="shared" si="155"/>
        <v>0</v>
      </c>
      <c r="P1024">
        <f t="shared" si="156"/>
        <v>0.42383717441860463</v>
      </c>
      <c r="Q1024">
        <f t="shared" si="157"/>
        <v>0.65930758610983964</v>
      </c>
      <c r="R1024">
        <f t="shared" si="158"/>
        <v>7.4175824175824176E-2</v>
      </c>
      <c r="S1024">
        <f t="shared" si="159"/>
        <v>0.27345211843657952</v>
      </c>
    </row>
    <row r="1025" spans="1:19" x14ac:dyDescent="0.2">
      <c r="A1025">
        <f t="shared" ca="1" si="150"/>
        <v>0.53005645051380046</v>
      </c>
      <c r="B1025">
        <v>425</v>
      </c>
      <c r="C1025">
        <v>106.300003</v>
      </c>
      <c r="D1025">
        <v>0</v>
      </c>
      <c r="E1025">
        <v>153.5</v>
      </c>
      <c r="F1025">
        <v>16.5</v>
      </c>
      <c r="G1025">
        <v>852.09997599999997</v>
      </c>
      <c r="H1025">
        <v>887.09997599999997</v>
      </c>
      <c r="I1025">
        <v>28</v>
      </c>
      <c r="J1025">
        <v>60.290000999999997</v>
      </c>
      <c r="K1025">
        <f t="shared" si="151"/>
        <v>0.73744292237442921</v>
      </c>
      <c r="L1025">
        <f t="shared" si="152"/>
        <v>0.29577074227775307</v>
      </c>
      <c r="M1025">
        <f t="shared" si="153"/>
        <v>0</v>
      </c>
      <c r="N1025">
        <f t="shared" si="154"/>
        <v>0.25319487028422211</v>
      </c>
      <c r="O1025">
        <f t="shared" si="155"/>
        <v>0.51242234433470979</v>
      </c>
      <c r="P1025">
        <f t="shared" si="156"/>
        <v>0.14854644186046503</v>
      </c>
      <c r="Q1025">
        <f t="shared" si="157"/>
        <v>0.73532361677814051</v>
      </c>
      <c r="R1025">
        <f t="shared" si="158"/>
        <v>7.4175824175824176E-2</v>
      </c>
      <c r="S1025">
        <f t="shared" si="159"/>
        <v>0.72206306769809558</v>
      </c>
    </row>
    <row r="1026" spans="1:19" x14ac:dyDescent="0.2">
      <c r="A1026">
        <f t="shared" ref="A1026:A1031" ca="1" si="160">RAND()</f>
        <v>0.87625124343130179</v>
      </c>
      <c r="B1026">
        <v>167</v>
      </c>
      <c r="C1026">
        <v>75.400002000000001</v>
      </c>
      <c r="D1026">
        <v>167</v>
      </c>
      <c r="E1026">
        <v>164</v>
      </c>
      <c r="F1026">
        <v>7.9</v>
      </c>
      <c r="G1026">
        <v>1007.299988</v>
      </c>
      <c r="H1026">
        <v>770.09997599999997</v>
      </c>
      <c r="I1026">
        <v>14</v>
      </c>
      <c r="J1026">
        <v>32.900002000000001</v>
      </c>
      <c r="K1026">
        <f t="shared" ref="K1026:K1031" si="161">(B1026 - 102)/(540-102)</f>
        <v>0.14840182648401826</v>
      </c>
      <c r="L1026">
        <f t="shared" ref="L1026:L1031" si="162">(C1026 - 0)/(359.399994)</f>
        <v>0.20979411034714709</v>
      </c>
      <c r="M1026">
        <f t="shared" ref="M1026:M1031" si="163">(D1026 )/(200.100006)</f>
        <v>0.83458268362070909</v>
      </c>
      <c r="N1026">
        <f t="shared" ref="N1026:N1031" si="164">(E1026 - 121.800003)/(247-121.800003)</f>
        <v>0.33706068699027203</v>
      </c>
      <c r="O1026">
        <f t="shared" ref="O1026:O1031" si="165">(F1026)/(32.200001)</f>
        <v>0.24534160728752774</v>
      </c>
      <c r="P1026">
        <f t="shared" ref="P1026:P1031" si="166">(G1026 - 801)/(1145-801)</f>
        <v>0.59970926744186037</v>
      </c>
      <c r="Q1026">
        <f t="shared" ref="Q1026:Q1031" si="167">(H1026 - 594)/(992.599976-594)</f>
        <v>0.44179625339465645</v>
      </c>
      <c r="R1026">
        <f t="shared" ref="R1026:R1031" si="168">(I1026 - 1)/(365-1)</f>
        <v>3.5714285714285712E-2</v>
      </c>
      <c r="S1026">
        <f t="shared" ref="S1026:S1031" si="169">(J1026 - 2.33)/(82.599998-2.33)</f>
        <v>0.38083970053169808</v>
      </c>
    </row>
    <row r="1027" spans="1:19" x14ac:dyDescent="0.2">
      <c r="A1027">
        <f t="shared" ca="1" si="160"/>
        <v>0.1833270188011954</v>
      </c>
      <c r="B1027">
        <v>159.10000600000001</v>
      </c>
      <c r="C1027">
        <v>186.699997</v>
      </c>
      <c r="D1027">
        <v>0</v>
      </c>
      <c r="E1027">
        <v>175.60000600000001</v>
      </c>
      <c r="F1027">
        <v>11.3</v>
      </c>
      <c r="G1027">
        <v>989.59997599999997</v>
      </c>
      <c r="H1027">
        <v>788.90002400000003</v>
      </c>
      <c r="I1027">
        <v>28</v>
      </c>
      <c r="J1027">
        <v>32.770000000000003</v>
      </c>
      <c r="K1027">
        <f t="shared" si="161"/>
        <v>0.13036531050228312</v>
      </c>
      <c r="L1027">
        <f t="shared" si="162"/>
        <v>0.51947690627952547</v>
      </c>
      <c r="M1027">
        <f t="shared" si="163"/>
        <v>0</v>
      </c>
      <c r="N1027">
        <f t="shared" si="164"/>
        <v>0.42971249432218439</v>
      </c>
      <c r="O1027">
        <f t="shared" si="165"/>
        <v>0.3509316661201346</v>
      </c>
      <c r="P1027">
        <f t="shared" si="166"/>
        <v>0.54825574418604639</v>
      </c>
      <c r="Q1027">
        <f t="shared" si="167"/>
        <v>0.488961454428186</v>
      </c>
      <c r="R1027">
        <f t="shared" si="168"/>
        <v>7.4175824175824176E-2</v>
      </c>
      <c r="S1027">
        <f t="shared" si="169"/>
        <v>0.37922014150293121</v>
      </c>
    </row>
    <row r="1028" spans="1:19" x14ac:dyDescent="0.2">
      <c r="A1028">
        <f t="shared" ca="1" si="160"/>
        <v>0.41417759415392952</v>
      </c>
      <c r="B1028">
        <v>238</v>
      </c>
      <c r="C1028">
        <v>0</v>
      </c>
      <c r="D1028">
        <v>0</v>
      </c>
      <c r="E1028">
        <v>186</v>
      </c>
      <c r="F1028">
        <v>0</v>
      </c>
      <c r="G1028">
        <v>1119</v>
      </c>
      <c r="H1028">
        <v>789</v>
      </c>
      <c r="I1028">
        <v>7</v>
      </c>
      <c r="J1028">
        <v>12.05</v>
      </c>
      <c r="K1028">
        <f t="shared" si="161"/>
        <v>0.31050228310502281</v>
      </c>
      <c r="L1028">
        <f t="shared" si="162"/>
        <v>0</v>
      </c>
      <c r="M1028">
        <f t="shared" si="163"/>
        <v>0</v>
      </c>
      <c r="N1028">
        <f t="shared" si="164"/>
        <v>0.51277954104104329</v>
      </c>
      <c r="O1028">
        <f t="shared" si="165"/>
        <v>0</v>
      </c>
      <c r="P1028">
        <f t="shared" si="166"/>
        <v>0.92441860465116277</v>
      </c>
      <c r="Q1028">
        <f t="shared" si="167"/>
        <v>0.48921227230580672</v>
      </c>
      <c r="R1028">
        <f t="shared" si="168"/>
        <v>1.6483516483516484E-2</v>
      </c>
      <c r="S1028">
        <f t="shared" si="169"/>
        <v>0.12109131982288078</v>
      </c>
    </row>
    <row r="1029" spans="1:19" x14ac:dyDescent="0.2">
      <c r="A1029">
        <f t="shared" ca="1" si="160"/>
        <v>3.8894424088904089E-2</v>
      </c>
      <c r="B1029">
        <v>173.5</v>
      </c>
      <c r="C1029">
        <v>50.099997999999999</v>
      </c>
      <c r="D1029">
        <v>173.5</v>
      </c>
      <c r="E1029">
        <v>164.800003</v>
      </c>
      <c r="F1029">
        <v>6.5</v>
      </c>
      <c r="G1029">
        <v>1006.200012</v>
      </c>
      <c r="H1029">
        <v>793.5</v>
      </c>
      <c r="I1029">
        <v>28</v>
      </c>
      <c r="J1029">
        <v>38.200001</v>
      </c>
      <c r="K1029">
        <f t="shared" si="161"/>
        <v>0.1632420091324201</v>
      </c>
      <c r="L1029">
        <f t="shared" si="162"/>
        <v>0.13939899509291589</v>
      </c>
      <c r="M1029">
        <f t="shared" si="163"/>
        <v>0.86706644076762296</v>
      </c>
      <c r="N1029">
        <f t="shared" si="164"/>
        <v>0.3434504874628711</v>
      </c>
      <c r="O1029">
        <f t="shared" si="165"/>
        <v>0.20186334776821901</v>
      </c>
      <c r="P1029">
        <f t="shared" si="166"/>
        <v>0.59651166279069767</v>
      </c>
      <c r="Q1029">
        <f t="shared" si="167"/>
        <v>0.50050178628209452</v>
      </c>
      <c r="R1029">
        <f t="shared" si="168"/>
        <v>7.4175824175824176E-2</v>
      </c>
      <c r="S1029">
        <f t="shared" si="169"/>
        <v>0.44686684805947052</v>
      </c>
    </row>
    <row r="1030" spans="1:19" x14ac:dyDescent="0.2">
      <c r="A1030">
        <f t="shared" ca="1" si="160"/>
        <v>0.51085710039717758</v>
      </c>
      <c r="B1030">
        <v>475</v>
      </c>
      <c r="C1030">
        <v>0</v>
      </c>
      <c r="D1030">
        <v>0</v>
      </c>
      <c r="E1030">
        <v>228</v>
      </c>
      <c r="F1030">
        <v>0</v>
      </c>
      <c r="G1030">
        <v>932</v>
      </c>
      <c r="H1030">
        <v>594</v>
      </c>
      <c r="I1030">
        <v>7</v>
      </c>
      <c r="J1030">
        <v>38.599997999999999</v>
      </c>
      <c r="K1030">
        <f t="shared" si="161"/>
        <v>0.85159817351598177</v>
      </c>
      <c r="L1030">
        <f t="shared" si="162"/>
        <v>0</v>
      </c>
      <c r="M1030">
        <f t="shared" si="163"/>
        <v>0</v>
      </c>
      <c r="N1030">
        <f t="shared" si="164"/>
        <v>0.84824280786524298</v>
      </c>
      <c r="O1030">
        <f t="shared" si="165"/>
        <v>0</v>
      </c>
      <c r="P1030">
        <f t="shared" si="166"/>
        <v>0.3808139534883721</v>
      </c>
      <c r="Q1030">
        <f t="shared" si="167"/>
        <v>0</v>
      </c>
      <c r="R1030">
        <f t="shared" si="168"/>
        <v>1.6483516483516484E-2</v>
      </c>
      <c r="S1030">
        <f t="shared" si="169"/>
        <v>0.45184999257132163</v>
      </c>
    </row>
    <row r="1031" spans="1:19" x14ac:dyDescent="0.2">
      <c r="A1031">
        <f t="shared" ca="1" si="160"/>
        <v>0.63147251537567384</v>
      </c>
      <c r="B1031">
        <v>475</v>
      </c>
      <c r="C1031">
        <v>118.800003</v>
      </c>
      <c r="D1031">
        <v>0</v>
      </c>
      <c r="E1031">
        <v>181.10000600000001</v>
      </c>
      <c r="F1031">
        <v>8.9</v>
      </c>
      <c r="G1031">
        <v>852.09997599999997</v>
      </c>
      <c r="H1031">
        <v>781.5</v>
      </c>
      <c r="I1031">
        <v>28</v>
      </c>
      <c r="J1031">
        <v>68.300003000000004</v>
      </c>
      <c r="K1031">
        <f t="shared" si="161"/>
        <v>0.85159817351598177</v>
      </c>
      <c r="L1031">
        <f t="shared" si="162"/>
        <v>0.33055093206261993</v>
      </c>
      <c r="M1031">
        <f t="shared" si="163"/>
        <v>0</v>
      </c>
      <c r="N1031">
        <f t="shared" si="164"/>
        <v>0.4736422078348772</v>
      </c>
      <c r="O1031">
        <f t="shared" si="165"/>
        <v>0.27639750694417681</v>
      </c>
      <c r="P1031">
        <f t="shared" si="166"/>
        <v>0.14854644186046503</v>
      </c>
      <c r="Q1031">
        <f t="shared" si="167"/>
        <v>0.47039641567866031</v>
      </c>
      <c r="R1031">
        <f t="shared" si="168"/>
        <v>7.4175824175824176E-2</v>
      </c>
      <c r="S1031">
        <f t="shared" si="169"/>
        <v>0.82185130987545318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21"/>
  <sheetViews>
    <sheetView zoomScale="90" zoomScaleNormal="90" workbookViewId="0">
      <selection activeCell="I1" sqref="A1:I1048576"/>
    </sheetView>
  </sheetViews>
  <sheetFormatPr defaultRowHeight="12.75" x14ac:dyDescent="0.2"/>
  <cols>
    <col min="1" max="9" width="11.5703125" style="13"/>
    <col min="10" max="1025" width="11.5703125"/>
  </cols>
  <sheetData>
    <row r="1" spans="1:9" x14ac:dyDescent="0.2">
      <c r="A1" s="13">
        <v>0.14383561643835599</v>
      </c>
      <c r="B1" s="13">
        <v>0</v>
      </c>
      <c r="C1" s="13">
        <v>0.74962516492878095</v>
      </c>
      <c r="D1" s="13">
        <v>0.48083065848635798</v>
      </c>
      <c r="E1" s="13">
        <v>0.37267079587978902</v>
      </c>
      <c r="F1" s="13">
        <v>0.64534883720930203</v>
      </c>
      <c r="G1" s="13">
        <v>0.33868541928863499</v>
      </c>
      <c r="H1" s="13">
        <v>7.4175824175824204E-2</v>
      </c>
      <c r="I1" s="13">
        <v>0.195589901472279</v>
      </c>
    </row>
    <row r="2" spans="1:9" x14ac:dyDescent="0.2">
      <c r="A2" s="13">
        <v>0.34200913926940602</v>
      </c>
      <c r="B2" s="13">
        <v>0</v>
      </c>
      <c r="C2" s="13">
        <v>0.49925036983756998</v>
      </c>
      <c r="D2" s="13">
        <v>0.194089485481377</v>
      </c>
      <c r="E2" s="13">
        <v>0.38509315574244901</v>
      </c>
      <c r="F2" s="13">
        <v>0.59593023255814004</v>
      </c>
      <c r="G2" s="13">
        <v>0.76718516410547899</v>
      </c>
      <c r="H2" s="13">
        <v>5.4945054945054897E-3</v>
      </c>
      <c r="I2" s="13">
        <v>0.232839173610045</v>
      </c>
    </row>
    <row r="3" spans="1:9" x14ac:dyDescent="0.2">
      <c r="A3" s="13">
        <v>0.56621004566209998</v>
      </c>
      <c r="B3" s="13">
        <v>0</v>
      </c>
      <c r="C3" s="13">
        <v>0</v>
      </c>
      <c r="D3" s="13">
        <v>0.64856229189845804</v>
      </c>
      <c r="E3" s="13">
        <v>0</v>
      </c>
      <c r="F3" s="13">
        <v>0.50290697674418605</v>
      </c>
      <c r="G3" s="13">
        <v>0.45408933993513301</v>
      </c>
      <c r="H3" s="13">
        <v>0.15109890109890101</v>
      </c>
      <c r="I3" s="13">
        <v>0.34446244785006702</v>
      </c>
    </row>
    <row r="4" spans="1:9" x14ac:dyDescent="0.2">
      <c r="A4" s="13">
        <v>0.20091324200913199</v>
      </c>
      <c r="B4" s="13">
        <v>0.52865888472997602</v>
      </c>
      <c r="C4" s="13">
        <v>0</v>
      </c>
      <c r="D4" s="13">
        <v>0.84824280786524298</v>
      </c>
      <c r="E4" s="13">
        <v>0</v>
      </c>
      <c r="F4" s="13">
        <v>0.38081395348837199</v>
      </c>
      <c r="G4" s="13">
        <v>0.19066734715508399</v>
      </c>
      <c r="H4" s="13">
        <v>0.49175824175824201</v>
      </c>
      <c r="I4" s="13">
        <v>0.55562478025725104</v>
      </c>
    </row>
    <row r="5" spans="1:9" x14ac:dyDescent="0.2">
      <c r="A5" s="13">
        <v>0.42465753424657499</v>
      </c>
      <c r="B5" s="13">
        <v>0.534223715095555</v>
      </c>
      <c r="C5" s="13">
        <v>0</v>
      </c>
      <c r="D5" s="13">
        <v>0.56070286487307197</v>
      </c>
      <c r="E5" s="13">
        <v>0</v>
      </c>
      <c r="F5" s="13">
        <v>0.38081395348837199</v>
      </c>
      <c r="G5" s="13">
        <v>0.31058704328672598</v>
      </c>
      <c r="H5" s="13">
        <v>7.4175824175824204E-2</v>
      </c>
      <c r="I5" s="13">
        <v>0.45434159597213403</v>
      </c>
    </row>
    <row r="6" spans="1:9" x14ac:dyDescent="0.2">
      <c r="A6" s="13">
        <v>0.25456621004566199</v>
      </c>
      <c r="B6" s="13">
        <v>0</v>
      </c>
      <c r="C6" s="13">
        <v>0.87056467654478698</v>
      </c>
      <c r="D6" s="13">
        <v>0.26198086091008499</v>
      </c>
      <c r="E6" s="13">
        <v>0.36335402598279398</v>
      </c>
      <c r="F6" s="13">
        <v>0.73052339825581403</v>
      </c>
      <c r="G6" s="13">
        <v>0.45534373037694298</v>
      </c>
      <c r="H6" s="13">
        <v>3.5714285714285698E-2</v>
      </c>
      <c r="I6" s="13">
        <v>0.39080605184517397</v>
      </c>
    </row>
    <row r="7" spans="1:9" x14ac:dyDescent="0.2">
      <c r="A7" s="13">
        <v>0.13013698630136999</v>
      </c>
      <c r="B7" s="13">
        <v>0.58152477320297302</v>
      </c>
      <c r="C7" s="13">
        <v>0.804597677023558</v>
      </c>
      <c r="D7" s="13">
        <v>0.632587850621115</v>
      </c>
      <c r="E7" s="13">
        <v>0.21739129759654399</v>
      </c>
      <c r="F7" s="13">
        <v>0.13662790697674401</v>
      </c>
      <c r="G7" s="13">
        <v>0.18815856627146399</v>
      </c>
      <c r="H7" s="13">
        <v>7.4175824175824204E-2</v>
      </c>
      <c r="I7" s="13">
        <v>0.35567459463497197</v>
      </c>
    </row>
    <row r="8" spans="1:9" x14ac:dyDescent="0.2">
      <c r="A8" s="13">
        <v>0.43013697260273998</v>
      </c>
      <c r="B8" s="13">
        <v>0</v>
      </c>
      <c r="C8" s="13">
        <v>0.48075959078182101</v>
      </c>
      <c r="D8" s="13">
        <v>0.36980833953214898</v>
      </c>
      <c r="E8" s="13">
        <v>0.29192545677250098</v>
      </c>
      <c r="F8" s="13">
        <v>0.46569770930232601</v>
      </c>
      <c r="G8" s="13">
        <v>0.67987961946089004</v>
      </c>
      <c r="H8" s="13">
        <v>0.15109890109890101</v>
      </c>
      <c r="I8" s="13">
        <v>0.53257758895172802</v>
      </c>
    </row>
    <row r="9" spans="1:9" x14ac:dyDescent="0.2">
      <c r="A9" s="13">
        <v>0.53858446118721504</v>
      </c>
      <c r="B9" s="13">
        <v>0.52587646954718603</v>
      </c>
      <c r="C9" s="13">
        <v>0</v>
      </c>
      <c r="D9" s="13">
        <v>0.42412134402846702</v>
      </c>
      <c r="E9" s="13">
        <v>0.29503104673816599</v>
      </c>
      <c r="F9" s="13">
        <v>0.41773259302325599</v>
      </c>
      <c r="G9" s="13">
        <v>0.40592071686426801</v>
      </c>
      <c r="H9" s="13">
        <v>1.6483516483516501E-2</v>
      </c>
      <c r="I9" s="13">
        <v>0.40824715107131299</v>
      </c>
    </row>
    <row r="10" spans="1:9" x14ac:dyDescent="0.2">
      <c r="A10" s="13">
        <v>0.59497718264840205</v>
      </c>
      <c r="B10" s="13">
        <v>0.52587646954718603</v>
      </c>
      <c r="C10" s="13">
        <v>0</v>
      </c>
      <c r="D10" s="13">
        <v>0.34424913764175202</v>
      </c>
      <c r="E10" s="13">
        <v>0.36024843601712903</v>
      </c>
      <c r="F10" s="13">
        <v>0.41773259302325599</v>
      </c>
      <c r="G10" s="13">
        <v>0.40592071686426801</v>
      </c>
      <c r="H10" s="13">
        <v>5.4945054945054897E-3</v>
      </c>
      <c r="I10" s="13">
        <v>0.41073875447212499</v>
      </c>
    </row>
    <row r="11" spans="1:9" x14ac:dyDescent="0.2">
      <c r="A11" s="13">
        <v>0.47488584474885798</v>
      </c>
      <c r="B11" s="13">
        <v>0</v>
      </c>
      <c r="C11" s="13">
        <v>0</v>
      </c>
      <c r="D11" s="13">
        <v>0.56070286487307197</v>
      </c>
      <c r="E11" s="13">
        <v>0</v>
      </c>
      <c r="F11" s="13">
        <v>0.49127906976744201</v>
      </c>
      <c r="G11" s="13">
        <v>0.642247906206598</v>
      </c>
      <c r="H11" s="13">
        <v>0.98626373626373598</v>
      </c>
      <c r="I11" s="13">
        <v>0.44574563213518498</v>
      </c>
    </row>
    <row r="12" spans="1:9" x14ac:dyDescent="0.2">
      <c r="A12" s="13">
        <v>0.794748872146119</v>
      </c>
      <c r="B12" s="13">
        <v>0.139120759139467</v>
      </c>
      <c r="C12" s="13">
        <v>0</v>
      </c>
      <c r="D12" s="13">
        <v>0.62460062998244303</v>
      </c>
      <c r="E12" s="13">
        <v>9.3167698969947199E-2</v>
      </c>
      <c r="F12" s="13">
        <v>0.94011634883720896</v>
      </c>
      <c r="G12" s="13">
        <v>4.8168623070865502E-2</v>
      </c>
      <c r="H12" s="13">
        <v>7.4175824175824204E-2</v>
      </c>
      <c r="I12" s="13">
        <v>0.46156723462233101</v>
      </c>
    </row>
    <row r="13" spans="1:9" x14ac:dyDescent="0.2">
      <c r="A13" s="13">
        <v>7.5342465753424695E-2</v>
      </c>
      <c r="B13" s="13">
        <v>0.29215359419288101</v>
      </c>
      <c r="C13" s="13">
        <v>0.96451771220836502</v>
      </c>
      <c r="D13" s="13">
        <v>0.59265174742775795</v>
      </c>
      <c r="E13" s="13">
        <v>0.18633539793989401</v>
      </c>
      <c r="F13" s="13">
        <v>0.47674418604651198</v>
      </c>
      <c r="G13" s="13">
        <v>0.122930263297357</v>
      </c>
      <c r="H13" s="13">
        <v>7.4175824175824204E-2</v>
      </c>
      <c r="I13" s="13">
        <v>0.243926753305762</v>
      </c>
    </row>
    <row r="14" spans="1:9" x14ac:dyDescent="0.2">
      <c r="A14" s="13">
        <v>0.442922374429224</v>
      </c>
      <c r="B14" s="13">
        <v>0</v>
      </c>
      <c r="C14" s="13">
        <v>0</v>
      </c>
      <c r="D14" s="13">
        <v>0.51277954104104295</v>
      </c>
      <c r="E14" s="13">
        <v>0</v>
      </c>
      <c r="F14" s="13">
        <v>0.84011627906976705</v>
      </c>
      <c r="G14" s="13">
        <v>0.43903665463341601</v>
      </c>
      <c r="H14" s="13">
        <v>7.4175824175824204E-2</v>
      </c>
      <c r="I14" s="13">
        <v>0.28466426522148403</v>
      </c>
    </row>
    <row r="15" spans="1:9" x14ac:dyDescent="0.2">
      <c r="A15" s="13">
        <v>0.94520547945205502</v>
      </c>
      <c r="B15" s="13">
        <v>0</v>
      </c>
      <c r="C15" s="13">
        <v>0</v>
      </c>
      <c r="D15" s="13">
        <v>0.32108624571292899</v>
      </c>
      <c r="E15" s="13">
        <v>0.254658377184522</v>
      </c>
      <c r="F15" s="13">
        <v>0</v>
      </c>
      <c r="G15" s="13">
        <v>0.52182642379286004</v>
      </c>
      <c r="H15" s="13">
        <v>7.4175824175824204E-2</v>
      </c>
      <c r="I15" s="13">
        <v>0.48635853958785402</v>
      </c>
    </row>
    <row r="16" spans="1:9" x14ac:dyDescent="0.2">
      <c r="A16" s="13">
        <v>0.44223747031963501</v>
      </c>
      <c r="B16" s="13">
        <v>0</v>
      </c>
      <c r="C16" s="13">
        <v>0.47776109511960702</v>
      </c>
      <c r="D16" s="13">
        <v>0.396964841780308</v>
      </c>
      <c r="E16" s="13">
        <v>0.27639750694417697</v>
      </c>
      <c r="F16" s="13">
        <v>0.447965046511628</v>
      </c>
      <c r="G16" s="13">
        <v>0.66532872044126801</v>
      </c>
      <c r="H16" s="13">
        <v>3.5714285714285698E-2</v>
      </c>
      <c r="I16" s="13">
        <v>0.40986671010008002</v>
      </c>
    </row>
    <row r="17" spans="1:9" x14ac:dyDescent="0.2">
      <c r="A17" s="13">
        <v>0.522831050228311</v>
      </c>
      <c r="B17" s="13">
        <v>0</v>
      </c>
      <c r="C17" s="13">
        <v>0</v>
      </c>
      <c r="D17" s="13">
        <v>0.56070286487307197</v>
      </c>
      <c r="E17" s="13">
        <v>0</v>
      </c>
      <c r="F17" s="13">
        <v>0.51453488372093004</v>
      </c>
      <c r="G17" s="13">
        <v>0.57952838411610996</v>
      </c>
      <c r="H17" s="13">
        <v>0.244505494505494</v>
      </c>
      <c r="I17" s="13">
        <v>0.43478261952865599</v>
      </c>
    </row>
    <row r="18" spans="1:9" x14ac:dyDescent="0.2">
      <c r="A18" s="13">
        <v>0.116438356164384</v>
      </c>
      <c r="B18" s="13">
        <v>0.28380634864451298</v>
      </c>
      <c r="C18" s="13">
        <v>0</v>
      </c>
      <c r="D18" s="13">
        <v>0.56070286487307197</v>
      </c>
      <c r="E18" s="13">
        <v>0</v>
      </c>
      <c r="F18" s="13">
        <v>0.252906976744186</v>
      </c>
      <c r="G18" s="13">
        <v>0.87581534626083402</v>
      </c>
      <c r="H18" s="13">
        <v>1.6483516483516501E-2</v>
      </c>
      <c r="I18" s="13">
        <v>7.5246046474300401E-2</v>
      </c>
    </row>
    <row r="19" spans="1:9" x14ac:dyDescent="0.2">
      <c r="A19" s="13">
        <v>0.35045662100456598</v>
      </c>
      <c r="B19" s="13">
        <v>0.473845313976271</v>
      </c>
      <c r="C19" s="13">
        <v>0</v>
      </c>
      <c r="D19" s="13">
        <v>0.51038335088777997</v>
      </c>
      <c r="E19" s="13">
        <v>0</v>
      </c>
      <c r="F19" s="13">
        <v>0.65581388372092997</v>
      </c>
      <c r="G19" s="13">
        <v>0.32689411903025301</v>
      </c>
      <c r="H19" s="13">
        <v>1.6483516483516501E-2</v>
      </c>
      <c r="I19" s="13">
        <v>0.18574810479003601</v>
      </c>
    </row>
    <row r="20" spans="1:9" x14ac:dyDescent="0.2">
      <c r="A20" s="13">
        <v>0.116438356164384</v>
      </c>
      <c r="B20" s="13">
        <v>0.28380634864451298</v>
      </c>
      <c r="C20" s="13">
        <v>0</v>
      </c>
      <c r="D20" s="13">
        <v>0.56070286487307197</v>
      </c>
      <c r="E20" s="13">
        <v>0</v>
      </c>
      <c r="F20" s="13">
        <v>0.252906976744186</v>
      </c>
      <c r="G20" s="13">
        <v>0.87581534626083402</v>
      </c>
      <c r="H20" s="13">
        <v>5.4945054945054897E-3</v>
      </c>
      <c r="I20" s="13">
        <v>3.0521989050005999E-2</v>
      </c>
    </row>
    <row r="21" spans="1:9" x14ac:dyDescent="0.2">
      <c r="A21" s="13">
        <v>0.86301369863013699</v>
      </c>
      <c r="B21" s="13">
        <v>0</v>
      </c>
      <c r="C21" s="13">
        <v>0</v>
      </c>
      <c r="D21" s="13">
        <v>0.56070286487307197</v>
      </c>
      <c r="E21" s="13">
        <v>0</v>
      </c>
      <c r="F21" s="13">
        <v>0.39244186046511598</v>
      </c>
      <c r="G21" s="13">
        <v>0.318615172219679</v>
      </c>
      <c r="H21" s="13">
        <v>5.4945054945054897E-3</v>
      </c>
      <c r="I21" s="13">
        <v>0.27482246853924203</v>
      </c>
    </row>
    <row r="22" spans="1:9" x14ac:dyDescent="0.2">
      <c r="A22" s="13">
        <v>0.47488584474885798</v>
      </c>
      <c r="B22" s="13">
        <v>0</v>
      </c>
      <c r="C22" s="13">
        <v>0</v>
      </c>
      <c r="D22" s="13">
        <v>0.56070286487307197</v>
      </c>
      <c r="E22" s="13">
        <v>0</v>
      </c>
      <c r="F22" s="13">
        <v>0.49127906976744201</v>
      </c>
      <c r="G22" s="13">
        <v>0.642247906206598</v>
      </c>
      <c r="H22" s="13">
        <v>0.244505494505494</v>
      </c>
      <c r="I22" s="13">
        <v>0.40301483500722202</v>
      </c>
    </row>
    <row r="23" spans="1:9" x14ac:dyDescent="0.2">
      <c r="A23" s="13">
        <v>0.59497718264840205</v>
      </c>
      <c r="B23" s="13">
        <v>0.52587646954718603</v>
      </c>
      <c r="C23" s="13">
        <v>0</v>
      </c>
      <c r="D23" s="13">
        <v>0.34424913764175202</v>
      </c>
      <c r="E23" s="13">
        <v>0.36024843601712903</v>
      </c>
      <c r="F23" s="13">
        <v>0.41773259302325599</v>
      </c>
      <c r="G23" s="13">
        <v>0.40592071686426801</v>
      </c>
      <c r="H23" s="13">
        <v>7.4175824175824204E-2</v>
      </c>
      <c r="I23" s="13">
        <v>0.859225174018317</v>
      </c>
    </row>
    <row r="24" spans="1:9" x14ac:dyDescent="0.2">
      <c r="A24" s="13">
        <v>0.29223744292237402</v>
      </c>
      <c r="B24" s="13">
        <v>0</v>
      </c>
      <c r="C24" s="13">
        <v>0.59120439506633504</v>
      </c>
      <c r="D24" s="13">
        <v>0.58865813710842196</v>
      </c>
      <c r="E24" s="13">
        <v>0.14285713842058601</v>
      </c>
      <c r="F24" s="13">
        <v>0.66395355813953505</v>
      </c>
      <c r="G24" s="13">
        <v>0.41294527323303198</v>
      </c>
      <c r="H24" s="13">
        <v>7.4175824175824204E-2</v>
      </c>
      <c r="I24" s="13">
        <v>0.27594369692148202</v>
      </c>
    </row>
    <row r="25" spans="1:9" x14ac:dyDescent="0.2">
      <c r="A25" s="13">
        <v>0.22831050228310501</v>
      </c>
      <c r="B25" s="13">
        <v>3.06065670106828E-2</v>
      </c>
      <c r="C25" s="13">
        <v>0.70464765503305404</v>
      </c>
      <c r="D25" s="13">
        <v>0.67252395381447205</v>
      </c>
      <c r="E25" s="13">
        <v>5.2795029416303402E-2</v>
      </c>
      <c r="F25" s="13">
        <v>0.40988372093023301</v>
      </c>
      <c r="G25" s="13">
        <v>0.51931764290924098</v>
      </c>
      <c r="H25" s="13">
        <v>5.4945054945054897E-3</v>
      </c>
      <c r="I25" s="13">
        <v>9.3683819451446798E-2</v>
      </c>
    </row>
    <row r="26" spans="1:9" x14ac:dyDescent="0.2">
      <c r="A26" s="13">
        <v>0.40639269406392697</v>
      </c>
      <c r="B26" s="13">
        <v>0.358931558579826</v>
      </c>
      <c r="C26" s="13">
        <v>0.49975010995252001</v>
      </c>
      <c r="D26" s="13">
        <v>0.40095845209964298</v>
      </c>
      <c r="E26" s="13">
        <v>0.27950309690984199</v>
      </c>
      <c r="F26" s="13">
        <v>6.9767441860465101E-2</v>
      </c>
      <c r="G26" s="13">
        <v>0.52935276644371898</v>
      </c>
      <c r="H26" s="13">
        <v>7.4175824175824204E-2</v>
      </c>
      <c r="I26" s="13">
        <v>0.62900213352440804</v>
      </c>
    </row>
    <row r="27" spans="1:9" x14ac:dyDescent="0.2">
      <c r="A27" s="13">
        <v>0.34315069178082203</v>
      </c>
      <c r="B27" s="13">
        <v>0</v>
      </c>
      <c r="C27" s="13">
        <v>0.49375312362559398</v>
      </c>
      <c r="D27" s="13">
        <v>0.19568690564745</v>
      </c>
      <c r="E27" s="13">
        <v>0.44099377512441701</v>
      </c>
      <c r="F27" s="13">
        <v>0.54302322093023203</v>
      </c>
      <c r="G27" s="13">
        <v>0.74009036066775902</v>
      </c>
      <c r="H27" s="13">
        <v>3.5714285714285698E-2</v>
      </c>
      <c r="I27" s="13">
        <v>0.497819882840909</v>
      </c>
    </row>
    <row r="28" spans="1:9" x14ac:dyDescent="0.2">
      <c r="A28" s="13">
        <v>0.48356161643835599</v>
      </c>
      <c r="B28" s="13">
        <v>0</v>
      </c>
      <c r="C28" s="13">
        <v>0.56271861381153598</v>
      </c>
      <c r="D28" s="13">
        <v>0.38418524083510902</v>
      </c>
      <c r="E28" s="13">
        <v>0.31366458653215601</v>
      </c>
      <c r="F28" s="13">
        <v>0.36133717441860502</v>
      </c>
      <c r="G28" s="13">
        <v>0.47390876912646901</v>
      </c>
      <c r="H28" s="13">
        <v>7.4175824175824204E-2</v>
      </c>
      <c r="I28" s="13">
        <v>0.45010589136927598</v>
      </c>
    </row>
    <row r="29" spans="1:9" x14ac:dyDescent="0.2">
      <c r="A29" s="13">
        <v>0.121004566210046</v>
      </c>
      <c r="B29" s="13">
        <v>0</v>
      </c>
      <c r="C29" s="13">
        <v>0.71464265723210396</v>
      </c>
      <c r="D29" s="13">
        <v>0.56869008551174305</v>
      </c>
      <c r="E29" s="13">
        <v>0.27950309690984199</v>
      </c>
      <c r="F29" s="13">
        <v>0.22093023255814001</v>
      </c>
      <c r="G29" s="13">
        <v>0.68740596211174898</v>
      </c>
      <c r="H29" s="13">
        <v>7.4175824175824204E-2</v>
      </c>
      <c r="I29" s="13">
        <v>9.2313444432875202E-2</v>
      </c>
    </row>
    <row r="30" spans="1:9" x14ac:dyDescent="0.2">
      <c r="A30" s="13">
        <v>0.34931506849315103</v>
      </c>
      <c r="B30" s="13">
        <v>0.27545910309614502</v>
      </c>
      <c r="C30" s="13">
        <v>0.384807584663441</v>
      </c>
      <c r="D30" s="13">
        <v>0.53674120295705796</v>
      </c>
      <c r="E30" s="13">
        <v>0.18633539793989401</v>
      </c>
      <c r="F30" s="13">
        <v>0.34302325581395299</v>
      </c>
      <c r="G30" s="13">
        <v>0.38886103696102597</v>
      </c>
      <c r="H30" s="13">
        <v>7.4175824175824204E-2</v>
      </c>
      <c r="I30" s="13">
        <v>0.39205182240069297</v>
      </c>
    </row>
    <row r="31" spans="1:9" x14ac:dyDescent="0.2">
      <c r="A31" s="13">
        <v>0.83789954337899497</v>
      </c>
      <c r="B31" s="13">
        <v>0.326099051075666</v>
      </c>
      <c r="C31" s="13">
        <v>0</v>
      </c>
      <c r="D31" s="13">
        <v>0.12779553021874299</v>
      </c>
      <c r="E31" s="13">
        <v>1</v>
      </c>
      <c r="F31" s="13">
        <v>0.14854644186046501</v>
      </c>
      <c r="G31" s="13">
        <v>0.61841448781221198</v>
      </c>
      <c r="H31" s="13">
        <v>1.6483516483516501E-2</v>
      </c>
      <c r="I31" s="13">
        <v>0.65491470424603704</v>
      </c>
    </row>
    <row r="32" spans="1:9" x14ac:dyDescent="0.2">
      <c r="A32" s="13">
        <v>0.73515981735159797</v>
      </c>
      <c r="B32" s="13">
        <v>6.1213134021365599E-2</v>
      </c>
      <c r="C32" s="13">
        <v>0.65967014513732702</v>
      </c>
      <c r="D32" s="13">
        <v>0.448881775931672</v>
      </c>
      <c r="E32" s="13">
        <v>0.26397514708151698</v>
      </c>
      <c r="F32" s="13">
        <v>0.23546511627906999</v>
      </c>
      <c r="G32" s="13">
        <v>0.39136981784464497</v>
      </c>
      <c r="H32" s="13">
        <v>5.4945054945054897E-3</v>
      </c>
      <c r="I32" s="13">
        <v>0.36975207100416302</v>
      </c>
    </row>
    <row r="33" spans="1:9" x14ac:dyDescent="0.2">
      <c r="A33" s="13">
        <v>0.73515981735159797</v>
      </c>
      <c r="B33" s="13">
        <v>6.1213134021365599E-2</v>
      </c>
      <c r="C33" s="13">
        <v>0.65967014513732702</v>
      </c>
      <c r="D33" s="13">
        <v>0.448881775931672</v>
      </c>
      <c r="E33" s="13">
        <v>0.26397514708151698</v>
      </c>
      <c r="F33" s="13">
        <v>6.1046511627907002E-2</v>
      </c>
      <c r="G33" s="13">
        <v>0.39136981784464497</v>
      </c>
      <c r="H33" s="13">
        <v>7.4175824175824204E-2</v>
      </c>
      <c r="I33" s="13">
        <v>0.743989043079333</v>
      </c>
    </row>
    <row r="34" spans="1:9" x14ac:dyDescent="0.2">
      <c r="A34" s="13">
        <v>0.39520549315068498</v>
      </c>
      <c r="B34" s="13">
        <v>0</v>
      </c>
      <c r="C34" s="13">
        <v>0.60669664347736196</v>
      </c>
      <c r="D34" s="13">
        <v>0.30111819411625101</v>
      </c>
      <c r="E34" s="13">
        <v>0.30745340660082598</v>
      </c>
      <c r="F34" s="13">
        <v>0.73430225581395303</v>
      </c>
      <c r="G34" s="13">
        <v>0.46036129214418198</v>
      </c>
      <c r="H34" s="13">
        <v>7.4175824175824204E-2</v>
      </c>
      <c r="I34" s="13">
        <v>0.61043980591602898</v>
      </c>
    </row>
    <row r="35" spans="1:9" x14ac:dyDescent="0.2">
      <c r="A35" s="13">
        <v>0.67351598173516003</v>
      </c>
      <c r="B35" s="13">
        <v>0</v>
      </c>
      <c r="C35" s="13">
        <v>0</v>
      </c>
      <c r="D35" s="13">
        <v>0.51038335088777997</v>
      </c>
      <c r="E35" s="13">
        <v>0</v>
      </c>
      <c r="F35" s="13">
        <v>0.69651155813953503</v>
      </c>
      <c r="G35" s="13">
        <v>0.351981927866448</v>
      </c>
      <c r="H35" s="13">
        <v>7.4175824175824204E-2</v>
      </c>
      <c r="I35" s="13">
        <v>0.38308213238027</v>
      </c>
    </row>
    <row r="36" spans="1:9" x14ac:dyDescent="0.2">
      <c r="A36" s="13">
        <v>0.41552511415525101</v>
      </c>
      <c r="B36" s="13">
        <v>4.1736227741840201E-2</v>
      </c>
      <c r="C36" s="13">
        <v>0.70464765503305404</v>
      </c>
      <c r="D36" s="13">
        <v>0.45686899657034302</v>
      </c>
      <c r="E36" s="13">
        <v>0.17080744811157</v>
      </c>
      <c r="F36" s="13">
        <v>0.11918604651162799</v>
      </c>
      <c r="G36" s="13">
        <v>0.51931764290924098</v>
      </c>
      <c r="H36" s="13">
        <v>1.6483516483516501E-2</v>
      </c>
      <c r="I36" s="13">
        <v>0.27158340031352701</v>
      </c>
    </row>
    <row r="37" spans="1:9" x14ac:dyDescent="0.2">
      <c r="A37" s="13">
        <v>0.122374442922374</v>
      </c>
      <c r="B37" s="13">
        <v>0.67751809700920596</v>
      </c>
      <c r="C37" s="13">
        <v>0</v>
      </c>
      <c r="D37" s="13">
        <v>0.46725240736227802</v>
      </c>
      <c r="E37" s="13">
        <v>0.33229812632614503</v>
      </c>
      <c r="F37" s="13">
        <v>0.64244186046511598</v>
      </c>
      <c r="G37" s="13">
        <v>0.26016060773671501</v>
      </c>
      <c r="H37" s="13">
        <v>7.4175824175824204E-2</v>
      </c>
      <c r="I37" s="13">
        <v>0.43640216609946803</v>
      </c>
    </row>
    <row r="38" spans="1:9" x14ac:dyDescent="0.2">
      <c r="A38" s="13">
        <v>0.127853881278539</v>
      </c>
      <c r="B38" s="13">
        <v>0</v>
      </c>
      <c r="C38" s="13">
        <v>0.97451271440741505</v>
      </c>
      <c r="D38" s="13">
        <v>0.78434504275587202</v>
      </c>
      <c r="E38" s="13">
        <v>0.34161489622314001</v>
      </c>
      <c r="F38" s="13">
        <v>0.28197674418604601</v>
      </c>
      <c r="G38" s="13">
        <v>0.29854492515072301</v>
      </c>
      <c r="H38" s="13">
        <v>7.4175824175824204E-2</v>
      </c>
      <c r="I38" s="13">
        <v>7.7363898775729398E-2</v>
      </c>
    </row>
    <row r="39" spans="1:9" x14ac:dyDescent="0.2">
      <c r="A39" s="13">
        <v>0.52968036529680396</v>
      </c>
      <c r="B39" s="13">
        <v>4.89705072170925E-2</v>
      </c>
      <c r="C39" s="13">
        <v>0.78960517372498196</v>
      </c>
      <c r="D39" s="13">
        <v>0.53674120295705796</v>
      </c>
      <c r="E39" s="13">
        <v>0.47515526474673098</v>
      </c>
      <c r="F39" s="13">
        <v>0.48255813953488402</v>
      </c>
      <c r="G39" s="13">
        <v>9.7842454461161299E-2</v>
      </c>
      <c r="H39" s="13">
        <v>7.4175824175824204E-2</v>
      </c>
      <c r="I39" s="13">
        <v>0.52323412291601201</v>
      </c>
    </row>
    <row r="40" spans="1:9" x14ac:dyDescent="0.2">
      <c r="A40" s="13">
        <v>0.111872146118721</v>
      </c>
      <c r="B40" s="13">
        <v>0</v>
      </c>
      <c r="C40" s="13">
        <v>0.92453770341216301</v>
      </c>
      <c r="D40" s="13">
        <v>0.36102234890628598</v>
      </c>
      <c r="E40" s="13">
        <v>0.49689439450638501</v>
      </c>
      <c r="F40" s="13">
        <v>0.793604651162791</v>
      </c>
      <c r="G40" s="13">
        <v>0.21073759422404001</v>
      </c>
      <c r="H40" s="13">
        <v>7.4175824175824204E-2</v>
      </c>
      <c r="I40" s="13">
        <v>0.13865703597002699</v>
      </c>
    </row>
    <row r="41" spans="1:9" x14ac:dyDescent="0.2">
      <c r="A41" s="13">
        <v>0.39497716894977197</v>
      </c>
      <c r="B41" s="13">
        <v>0</v>
      </c>
      <c r="C41" s="13">
        <v>0</v>
      </c>
      <c r="D41" s="13">
        <v>0.488817879125029</v>
      </c>
      <c r="E41" s="13">
        <v>0</v>
      </c>
      <c r="F41" s="13">
        <v>0.83430232558139505</v>
      </c>
      <c r="G41" s="13">
        <v>0.53687910909457803</v>
      </c>
      <c r="H41" s="13">
        <v>1.6483516483516501E-2</v>
      </c>
      <c r="I41" s="13">
        <v>0.14787592245860001</v>
      </c>
    </row>
    <row r="42" spans="1:9" x14ac:dyDescent="0.2">
      <c r="A42" s="13">
        <v>0.27123288356164399</v>
      </c>
      <c r="B42" s="13">
        <v>0.40957150655934599</v>
      </c>
      <c r="C42" s="13">
        <v>0</v>
      </c>
      <c r="D42" s="13">
        <v>0.51038335088777997</v>
      </c>
      <c r="E42" s="13">
        <v>0</v>
      </c>
      <c r="F42" s="13">
        <v>0.73837209302325602</v>
      </c>
      <c r="G42" s="13">
        <v>0.37706973670264299</v>
      </c>
      <c r="H42" s="13">
        <v>1.6483516483516501E-2</v>
      </c>
      <c r="I42" s="13">
        <v>0.13404759272573999</v>
      </c>
    </row>
    <row r="43" spans="1:9" x14ac:dyDescent="0.2">
      <c r="A43" s="13">
        <v>0.47488584474885798</v>
      </c>
      <c r="B43" s="13">
        <v>0</v>
      </c>
      <c r="C43" s="13">
        <v>0</v>
      </c>
      <c r="D43" s="13">
        <v>0.56070286487307197</v>
      </c>
      <c r="E43" s="13">
        <v>0</v>
      </c>
      <c r="F43" s="13">
        <v>0.61337209302325602</v>
      </c>
      <c r="G43" s="13">
        <v>0.59207228853420701</v>
      </c>
      <c r="H43" s="13">
        <v>5.4945054945054897E-3</v>
      </c>
      <c r="I43" s="13">
        <v>0.118599728880023</v>
      </c>
    </row>
    <row r="44" spans="1:9" x14ac:dyDescent="0.2">
      <c r="A44" s="13">
        <v>0.52739726027397305</v>
      </c>
      <c r="B44" s="13">
        <v>4.8692265698813603E-2</v>
      </c>
      <c r="C44" s="13">
        <v>0.81459267922260803</v>
      </c>
      <c r="D44" s="13">
        <v>0.36102234890628598</v>
      </c>
      <c r="E44" s="13">
        <v>0.55590060385401796</v>
      </c>
      <c r="F44" s="13">
        <v>0.56686046511627897</v>
      </c>
      <c r="G44" s="13">
        <v>0.145509291249932</v>
      </c>
      <c r="H44" s="13">
        <v>7.4175824175824204E-2</v>
      </c>
      <c r="I44" s="13">
        <v>0.55998505194929704</v>
      </c>
    </row>
    <row r="45" spans="1:9" x14ac:dyDescent="0.2">
      <c r="A45" s="13">
        <v>0.34246575342465702</v>
      </c>
      <c r="B45" s="13">
        <v>0</v>
      </c>
      <c r="C45" s="13">
        <v>0</v>
      </c>
      <c r="D45" s="13">
        <v>0.50479232040237199</v>
      </c>
      <c r="E45" s="13">
        <v>0</v>
      </c>
      <c r="F45" s="13">
        <v>0.90116279069767402</v>
      </c>
      <c r="G45" s="13">
        <v>0.476668367887709</v>
      </c>
      <c r="H45" s="13">
        <v>7.4175824175824204E-2</v>
      </c>
      <c r="I45" s="13">
        <v>0.21627010629799701</v>
      </c>
    </row>
    <row r="46" spans="1:9" x14ac:dyDescent="0.2">
      <c r="A46" s="13">
        <v>0.42305933333333301</v>
      </c>
      <c r="B46" s="13">
        <v>0.33528102952611599</v>
      </c>
      <c r="C46" s="13">
        <v>0.46926536324041901</v>
      </c>
      <c r="D46" s="13">
        <v>0.52555914198624099</v>
      </c>
      <c r="E46" s="13">
        <v>0.28571427684117101</v>
      </c>
      <c r="F46" s="13">
        <v>0.30058146511627898</v>
      </c>
      <c r="G46" s="13">
        <v>0.25564483225157097</v>
      </c>
      <c r="H46" s="13">
        <v>7.4175824175824204E-2</v>
      </c>
      <c r="I46" s="13">
        <v>0.51663136954357503</v>
      </c>
    </row>
    <row r="47" spans="1:9" x14ac:dyDescent="0.2">
      <c r="A47" s="13">
        <v>1</v>
      </c>
      <c r="B47" s="13">
        <v>0</v>
      </c>
      <c r="C47" s="13">
        <v>0</v>
      </c>
      <c r="D47" s="13">
        <v>0.408945672738315</v>
      </c>
      <c r="E47" s="13">
        <v>0</v>
      </c>
      <c r="F47" s="13">
        <v>0.94186046511627897</v>
      </c>
      <c r="G47" s="13">
        <v>4.76668367887709E-2</v>
      </c>
      <c r="H47" s="13">
        <v>0.244505494505494</v>
      </c>
      <c r="I47" s="13">
        <v>0.83879414074484004</v>
      </c>
    </row>
    <row r="48" spans="1:9" x14ac:dyDescent="0.2">
      <c r="A48" s="13">
        <v>0.30593607305936099</v>
      </c>
      <c r="B48" s="13">
        <v>0</v>
      </c>
      <c r="C48" s="13">
        <v>0</v>
      </c>
      <c r="D48" s="13">
        <v>0.56869008551174305</v>
      </c>
      <c r="E48" s="13">
        <v>0</v>
      </c>
      <c r="F48" s="13">
        <v>0.48546511627907002</v>
      </c>
      <c r="G48" s="13">
        <v>0.73005523713328102</v>
      </c>
      <c r="H48" s="13">
        <v>0.49175824175824201</v>
      </c>
      <c r="I48" s="13">
        <v>0.27120967413005298</v>
      </c>
    </row>
    <row r="49" spans="1:9" x14ac:dyDescent="0.2">
      <c r="A49" s="13">
        <v>0.37100456621004602</v>
      </c>
      <c r="B49" s="13">
        <v>0.30884808528961699</v>
      </c>
      <c r="C49" s="13">
        <v>0.43228384510892998</v>
      </c>
      <c r="D49" s="13">
        <v>0.58865813710842196</v>
      </c>
      <c r="E49" s="13">
        <v>0.18322980797423</v>
      </c>
      <c r="F49" s="13">
        <v>9.1860395348837096E-2</v>
      </c>
      <c r="G49" s="13">
        <v>0.49272462575361498</v>
      </c>
      <c r="H49" s="13">
        <v>7.4175824175824204E-2</v>
      </c>
      <c r="I49" s="13">
        <v>0.48847641680519299</v>
      </c>
    </row>
    <row r="50" spans="1:9" x14ac:dyDescent="0.2">
      <c r="A50" s="13">
        <v>0.50273975342465804</v>
      </c>
      <c r="B50" s="13">
        <v>0</v>
      </c>
      <c r="C50" s="13">
        <v>0.57771111711011103</v>
      </c>
      <c r="D50" s="13">
        <v>0.59265174742775795</v>
      </c>
      <c r="E50" s="13">
        <v>0.32298135642914999</v>
      </c>
      <c r="F50" s="13">
        <v>4.9127976744186098E-2</v>
      </c>
      <c r="G50" s="13">
        <v>0.55042658607686401</v>
      </c>
      <c r="H50" s="13">
        <v>7.4175824175824204E-2</v>
      </c>
      <c r="I50" s="13">
        <v>0.35941199350721298</v>
      </c>
    </row>
    <row r="51" spans="1:9" x14ac:dyDescent="0.2">
      <c r="A51" s="13">
        <v>0.43013697260273998</v>
      </c>
      <c r="B51" s="13">
        <v>0</v>
      </c>
      <c r="C51" s="13">
        <v>0.48075959078182101</v>
      </c>
      <c r="D51" s="13">
        <v>0.36980833953214898</v>
      </c>
      <c r="E51" s="13">
        <v>0.29192545677250098</v>
      </c>
      <c r="F51" s="13">
        <v>0.46569770930232601</v>
      </c>
      <c r="G51" s="13">
        <v>0.67987961946089004</v>
      </c>
      <c r="H51" s="13">
        <v>0.27197802197802201</v>
      </c>
      <c r="I51" s="13">
        <v>0.58103902033235399</v>
      </c>
    </row>
    <row r="52" spans="1:9" x14ac:dyDescent="0.2">
      <c r="A52" s="13">
        <v>0.65068493150684903</v>
      </c>
      <c r="B52" s="13">
        <v>5.56483036557869E-2</v>
      </c>
      <c r="C52" s="13">
        <v>0.46976510335536897</v>
      </c>
      <c r="D52" s="13">
        <v>0.28115014251957199</v>
      </c>
      <c r="E52" s="13">
        <v>0.43167700522742197</v>
      </c>
      <c r="F52" s="13">
        <v>0.39825581395348802</v>
      </c>
      <c r="G52" s="13">
        <v>0.62970400178849995</v>
      </c>
      <c r="H52" s="13">
        <v>7.4175824175824204E-2</v>
      </c>
      <c r="I52" s="13">
        <v>0.55251029157867904</v>
      </c>
    </row>
    <row r="53" spans="1:9" x14ac:dyDescent="0.2">
      <c r="A53" s="13">
        <v>0.201598180365297</v>
      </c>
      <c r="B53" s="13">
        <v>0</v>
      </c>
      <c r="C53" s="13">
        <v>0.62568712266805204</v>
      </c>
      <c r="D53" s="13">
        <v>0.35782750857414197</v>
      </c>
      <c r="E53" s="13">
        <v>0.30745340660082598</v>
      </c>
      <c r="F53" s="13">
        <v>0.80813953488372103</v>
      </c>
      <c r="G53" s="13">
        <v>0.51404926326438105</v>
      </c>
      <c r="H53" s="13">
        <v>5.4945054945054897E-3</v>
      </c>
      <c r="I53" s="13">
        <v>0.12732029718002499</v>
      </c>
    </row>
    <row r="54" spans="1:9" x14ac:dyDescent="0.2">
      <c r="A54" s="13">
        <v>0.908675799086758</v>
      </c>
      <c r="B54" s="13">
        <v>0</v>
      </c>
      <c r="C54" s="13">
        <v>0</v>
      </c>
      <c r="D54" s="13">
        <v>0.62460062998244303</v>
      </c>
      <c r="E54" s="13">
        <v>0</v>
      </c>
      <c r="F54" s="13">
        <v>0.94186046511627897</v>
      </c>
      <c r="G54" s="13">
        <v>4.76668367887709E-2</v>
      </c>
      <c r="H54" s="13">
        <v>7.4175824175824204E-2</v>
      </c>
      <c r="I54" s="13">
        <v>0.52024418886867296</v>
      </c>
    </row>
    <row r="55" spans="1:9" x14ac:dyDescent="0.2">
      <c r="A55" s="13">
        <v>0.25456621004566199</v>
      </c>
      <c r="B55" s="13">
        <v>0</v>
      </c>
      <c r="C55" s="13">
        <v>0.87056467654478698</v>
      </c>
      <c r="D55" s="13">
        <v>0.26198086091008499</v>
      </c>
      <c r="E55" s="13">
        <v>0.36335402598279398</v>
      </c>
      <c r="F55" s="13">
        <v>0.73052339825581403</v>
      </c>
      <c r="G55" s="13">
        <v>0.45534373037694298</v>
      </c>
      <c r="H55" s="13">
        <v>5.4945054945054897E-3</v>
      </c>
      <c r="I55" s="13">
        <v>0.18736765136084799</v>
      </c>
    </row>
    <row r="56" spans="1:9" x14ac:dyDescent="0.2">
      <c r="A56" s="13">
        <v>0.85159817351598199</v>
      </c>
      <c r="B56" s="13">
        <v>0</v>
      </c>
      <c r="C56" s="13">
        <v>0</v>
      </c>
      <c r="D56" s="13">
        <v>0.84824280786524298</v>
      </c>
      <c r="E56" s="13">
        <v>0</v>
      </c>
      <c r="F56" s="13">
        <v>0.38081395348837199</v>
      </c>
      <c r="G56" s="13">
        <v>0</v>
      </c>
      <c r="H56" s="13">
        <v>0.49175824175824201</v>
      </c>
      <c r="I56" s="13">
        <v>0.50193098298071503</v>
      </c>
    </row>
    <row r="57" spans="1:9" x14ac:dyDescent="0.2">
      <c r="A57" s="13">
        <v>0.201598180365297</v>
      </c>
      <c r="B57" s="13">
        <v>0</v>
      </c>
      <c r="C57" s="13">
        <v>0.62568712266805204</v>
      </c>
      <c r="D57" s="13">
        <v>0.32028747572573801</v>
      </c>
      <c r="E57" s="13">
        <v>0.30745340660082598</v>
      </c>
      <c r="F57" s="13">
        <v>0.83459295348837204</v>
      </c>
      <c r="G57" s="13">
        <v>0.52333163211229095</v>
      </c>
      <c r="H57" s="13">
        <v>7.4175824175824204E-2</v>
      </c>
      <c r="I57" s="13">
        <v>0.32565092377353699</v>
      </c>
    </row>
    <row r="58" spans="1:9" x14ac:dyDescent="0.2">
      <c r="A58" s="13">
        <v>0.64611872146118698</v>
      </c>
      <c r="B58" s="13">
        <v>0</v>
      </c>
      <c r="C58" s="13">
        <v>0</v>
      </c>
      <c r="D58" s="13">
        <v>0.51277954104104295</v>
      </c>
      <c r="E58" s="13">
        <v>0</v>
      </c>
      <c r="F58" s="13">
        <v>0.47965116279069803</v>
      </c>
      <c r="G58" s="13">
        <v>0.42398396933169902</v>
      </c>
      <c r="H58" s="13">
        <v>3.5714285714285698E-2</v>
      </c>
      <c r="I58" s="13">
        <v>0.31879906113863399</v>
      </c>
    </row>
    <row r="59" spans="1:9" x14ac:dyDescent="0.2">
      <c r="A59" s="13">
        <v>0.54794520547945202</v>
      </c>
      <c r="B59" s="13">
        <v>0.105731776945995</v>
      </c>
      <c r="C59" s="13">
        <v>0</v>
      </c>
      <c r="D59" s="13">
        <v>0.84824280786524298</v>
      </c>
      <c r="E59" s="13">
        <v>0</v>
      </c>
      <c r="F59" s="13">
        <v>0.38081395348837199</v>
      </c>
      <c r="G59" s="13">
        <v>0.19066734715508399</v>
      </c>
      <c r="H59" s="13">
        <v>0.244505494505494</v>
      </c>
      <c r="I59" s="13">
        <v>0.59960134794073405</v>
      </c>
    </row>
    <row r="60" spans="1:9" x14ac:dyDescent="0.2">
      <c r="A60" s="13">
        <v>0.65433791324200896</v>
      </c>
      <c r="B60" s="13">
        <v>0.27017250868401499</v>
      </c>
      <c r="C60" s="13">
        <v>0</v>
      </c>
      <c r="D60" s="13">
        <v>0.28833859317105198</v>
      </c>
      <c r="E60" s="13">
        <v>0.37577638584545398</v>
      </c>
      <c r="F60" s="13">
        <v>0.14854644186046501</v>
      </c>
      <c r="G60" s="13">
        <v>0.83216264920196603</v>
      </c>
      <c r="H60" s="13">
        <v>1.6483516483516501E-2</v>
      </c>
      <c r="I60" s="13">
        <v>0.40575560996027399</v>
      </c>
    </row>
    <row r="61" spans="1:9" x14ac:dyDescent="0.2">
      <c r="A61" s="13">
        <v>0.522831050228311</v>
      </c>
      <c r="B61" s="13">
        <v>0</v>
      </c>
      <c r="C61" s="13">
        <v>0</v>
      </c>
      <c r="D61" s="13">
        <v>0.56070286487307197</v>
      </c>
      <c r="E61" s="13">
        <v>0</v>
      </c>
      <c r="F61" s="13">
        <v>0.65116279069767402</v>
      </c>
      <c r="G61" s="13">
        <v>0.56949326058163097</v>
      </c>
      <c r="H61" s="13">
        <v>0.244505494505494</v>
      </c>
      <c r="I61" s="13">
        <v>0.44325402873437197</v>
      </c>
    </row>
    <row r="62" spans="1:9" x14ac:dyDescent="0.2">
      <c r="A62" s="13">
        <v>0.105251155251142</v>
      </c>
      <c r="B62" s="13">
        <v>0</v>
      </c>
      <c r="C62" s="13">
        <v>0.68265868018014997</v>
      </c>
      <c r="D62" s="13">
        <v>0.28993613314543498</v>
      </c>
      <c r="E62" s="13">
        <v>0.49999998447205002</v>
      </c>
      <c r="F62" s="13">
        <v>0.58372089534883698</v>
      </c>
      <c r="G62" s="13">
        <v>0.59232310641182795</v>
      </c>
      <c r="H62" s="13">
        <v>7.4175824175824204E-2</v>
      </c>
      <c r="I62" s="13">
        <v>0.19471781972636901</v>
      </c>
    </row>
    <row r="63" spans="1:9" x14ac:dyDescent="0.2">
      <c r="A63" s="13">
        <v>0.31415526484018302</v>
      </c>
      <c r="B63" s="13">
        <v>1</v>
      </c>
      <c r="C63" s="13">
        <v>0</v>
      </c>
      <c r="D63" s="13">
        <v>0.51038335088777997</v>
      </c>
      <c r="E63" s="13">
        <v>0</v>
      </c>
      <c r="F63" s="13">
        <v>0.40872086046511602</v>
      </c>
      <c r="G63" s="13">
        <v>0.176367266013082</v>
      </c>
      <c r="H63" s="13">
        <v>1.6483516483516501E-2</v>
      </c>
      <c r="I63" s="13">
        <v>0.28765417435291302</v>
      </c>
    </row>
    <row r="64" spans="1:9" x14ac:dyDescent="0.2">
      <c r="A64" s="13">
        <v>0.28767123287671198</v>
      </c>
      <c r="B64" s="13">
        <v>0.95186425072672598</v>
      </c>
      <c r="C64" s="13">
        <v>0</v>
      </c>
      <c r="D64" s="13">
        <v>0.51038335088777997</v>
      </c>
      <c r="E64" s="13">
        <v>0</v>
      </c>
      <c r="F64" s="13">
        <v>0.44999996511627899</v>
      </c>
      <c r="G64" s="13">
        <v>0.20145507484927699</v>
      </c>
      <c r="H64" s="13">
        <v>7.4175824175824204E-2</v>
      </c>
      <c r="I64" s="13">
        <v>0.46555378013090298</v>
      </c>
    </row>
    <row r="65" spans="1:9" x14ac:dyDescent="0.2">
      <c r="A65" s="13">
        <v>0.14840182648401801</v>
      </c>
      <c r="B65" s="13">
        <v>0.20979411034714701</v>
      </c>
      <c r="C65" s="13">
        <v>0.83458268362070898</v>
      </c>
      <c r="D65" s="13">
        <v>0.33706068699027197</v>
      </c>
      <c r="E65" s="13">
        <v>0.24534160728752799</v>
      </c>
      <c r="F65" s="13">
        <v>0.59970926744186004</v>
      </c>
      <c r="G65" s="13">
        <v>0.441796253394656</v>
      </c>
      <c r="H65" s="13">
        <v>7.4175824175824204E-2</v>
      </c>
      <c r="I65" s="13">
        <v>0.48685687023438101</v>
      </c>
    </row>
    <row r="66" spans="1:9" x14ac:dyDescent="0.2">
      <c r="A66" s="13">
        <v>7.0776255707762595E-2</v>
      </c>
      <c r="B66" s="13">
        <v>0.55648303655786902</v>
      </c>
      <c r="C66" s="13">
        <v>0</v>
      </c>
      <c r="D66" s="13">
        <v>0.56070286487307197</v>
      </c>
      <c r="E66" s="13">
        <v>0</v>
      </c>
      <c r="F66" s="13">
        <v>0.367441930232558</v>
      </c>
      <c r="G66" s="13">
        <v>0.61515310276887702</v>
      </c>
      <c r="H66" s="13">
        <v>1.6483516483516501E-2</v>
      </c>
      <c r="I66" s="13">
        <v>0.14114862691288499</v>
      </c>
    </row>
    <row r="67" spans="1:9" x14ac:dyDescent="0.2">
      <c r="A67" s="13">
        <v>0.29155250456621001</v>
      </c>
      <c r="B67" s="13">
        <v>0</v>
      </c>
      <c r="C67" s="13">
        <v>0.59070461497137605</v>
      </c>
      <c r="D67" s="13">
        <v>0.58626194695515799</v>
      </c>
      <c r="E67" s="13">
        <v>0.18944098790555899</v>
      </c>
      <c r="F67" s="13">
        <v>0.66017434883720905</v>
      </c>
      <c r="G67" s="13">
        <v>0.41043649234941199</v>
      </c>
      <c r="H67" s="13">
        <v>5.4945054945054897E-3</v>
      </c>
      <c r="I67" s="13">
        <v>0.13741124049859799</v>
      </c>
    </row>
    <row r="68" spans="1:9" x14ac:dyDescent="0.2">
      <c r="A68" s="13">
        <v>0.39954337899543402</v>
      </c>
      <c r="B68" s="13">
        <v>0</v>
      </c>
      <c r="C68" s="13">
        <v>0</v>
      </c>
      <c r="D68" s="13">
        <v>0.55271564423440001</v>
      </c>
      <c r="E68" s="13">
        <v>0</v>
      </c>
      <c r="F68" s="13">
        <v>0.48546511627907002</v>
      </c>
      <c r="G68" s="13">
        <v>0.65730059150831499</v>
      </c>
      <c r="H68" s="13">
        <v>0.49175824175824201</v>
      </c>
      <c r="I68" s="13">
        <v>0.37373866634455399</v>
      </c>
    </row>
    <row r="69" spans="1:9" x14ac:dyDescent="0.2">
      <c r="A69" s="13">
        <v>0.68036529680365299</v>
      </c>
      <c r="B69" s="13">
        <v>0</v>
      </c>
      <c r="C69" s="13">
        <v>0</v>
      </c>
      <c r="D69" s="13">
        <v>0.52076676167971503</v>
      </c>
      <c r="E69" s="13">
        <v>0</v>
      </c>
      <c r="F69" s="13">
        <v>0.65116279069767402</v>
      </c>
      <c r="G69" s="13">
        <v>0.37882591342654798</v>
      </c>
      <c r="H69" s="13">
        <v>1.6483516483516501E-2</v>
      </c>
      <c r="I69" s="13">
        <v>0.34645570814639898</v>
      </c>
    </row>
    <row r="70" spans="1:9" x14ac:dyDescent="0.2">
      <c r="A70" s="13">
        <v>0.73744292237442899</v>
      </c>
      <c r="B70" s="13">
        <v>0.29577074227775302</v>
      </c>
      <c r="C70" s="13">
        <v>0</v>
      </c>
      <c r="D70" s="13">
        <v>0.253194870284222</v>
      </c>
      <c r="E70" s="13">
        <v>0.51242234433471001</v>
      </c>
      <c r="F70" s="13">
        <v>0.14854644186046501</v>
      </c>
      <c r="G70" s="13">
        <v>0.73532361677813995</v>
      </c>
      <c r="H70" s="13">
        <v>7.4175824175824204E-2</v>
      </c>
      <c r="I70" s="13">
        <v>0.72206306769809603</v>
      </c>
    </row>
    <row r="71" spans="1:9" x14ac:dyDescent="0.2">
      <c r="A71" s="13">
        <v>0.65730592237442897</v>
      </c>
      <c r="B71" s="13">
        <v>0.52587646954718603</v>
      </c>
      <c r="C71" s="13">
        <v>0</v>
      </c>
      <c r="D71" s="13">
        <v>0.192491945506995</v>
      </c>
      <c r="E71" s="13">
        <v>0.68322979244628002</v>
      </c>
      <c r="F71" s="13">
        <v>0.41773259302325599</v>
      </c>
      <c r="G71" s="13">
        <v>0.40592071686426801</v>
      </c>
      <c r="H71" s="13">
        <v>7.4175824175824204E-2</v>
      </c>
      <c r="I71" s="13">
        <v>0.89909059173017503</v>
      </c>
    </row>
    <row r="72" spans="1:9" x14ac:dyDescent="0.2">
      <c r="A72" s="13">
        <v>9.9086744292237405E-2</v>
      </c>
      <c r="B72" s="13">
        <v>0</v>
      </c>
      <c r="C72" s="13">
        <v>0.89405291672005205</v>
      </c>
      <c r="D72" s="13">
        <v>0.63817888110652299</v>
      </c>
      <c r="E72" s="13">
        <v>0.24223601732186301</v>
      </c>
      <c r="F72" s="13">
        <v>6.6860465116279105E-2</v>
      </c>
      <c r="G72" s="13">
        <v>0.68916213883565303</v>
      </c>
      <c r="H72" s="13">
        <v>7.4175824175824204E-2</v>
      </c>
      <c r="I72" s="13">
        <v>0.102279808204306</v>
      </c>
    </row>
    <row r="73" spans="1:9" x14ac:dyDescent="0.2">
      <c r="A73" s="13">
        <v>0.57968035159817399</v>
      </c>
      <c r="B73" s="13">
        <v>0</v>
      </c>
      <c r="C73" s="13">
        <v>0.70764618567777604</v>
      </c>
      <c r="D73" s="13">
        <v>0.57108627566500703</v>
      </c>
      <c r="E73" s="13">
        <v>0.34161489622314001</v>
      </c>
      <c r="F73" s="13">
        <v>1.1628604651163701E-3</v>
      </c>
      <c r="G73" s="13">
        <v>0.46261925515018099</v>
      </c>
      <c r="H73" s="13">
        <v>7.4175824175824204E-2</v>
      </c>
      <c r="I73" s="13">
        <v>0.48012956223071002</v>
      </c>
    </row>
    <row r="74" spans="1:9" x14ac:dyDescent="0.2">
      <c r="A74" s="13">
        <v>0.42465753424657499</v>
      </c>
      <c r="B74" s="13">
        <v>0.534223715095555</v>
      </c>
      <c r="C74" s="13">
        <v>0</v>
      </c>
      <c r="D74" s="13">
        <v>0.56070286487307197</v>
      </c>
      <c r="E74" s="13">
        <v>0</v>
      </c>
      <c r="F74" s="13">
        <v>0.38081395348837199</v>
      </c>
      <c r="G74" s="13">
        <v>0.31058704328672598</v>
      </c>
      <c r="H74" s="13">
        <v>0.244505494505494</v>
      </c>
      <c r="I74" s="13">
        <v>0.60047340477073397</v>
      </c>
    </row>
    <row r="75" spans="1:9" x14ac:dyDescent="0.2">
      <c r="A75" s="13">
        <v>0.50616441095890397</v>
      </c>
      <c r="B75" s="13">
        <v>0.78686698030384505</v>
      </c>
      <c r="C75" s="13">
        <v>0</v>
      </c>
      <c r="D75" s="13">
        <v>0.49520767959762801</v>
      </c>
      <c r="E75" s="13">
        <v>0.31987576646348598</v>
      </c>
      <c r="F75" s="13">
        <v>0.411918639534884</v>
      </c>
      <c r="G75" s="13">
        <v>0.16532872044126801</v>
      </c>
      <c r="H75" s="13">
        <v>0.15109890109890101</v>
      </c>
      <c r="I75" s="13">
        <v>0.97010089622775397</v>
      </c>
    </row>
    <row r="76" spans="1:9" x14ac:dyDescent="0.2">
      <c r="A76" s="13">
        <v>0.114155251141553</v>
      </c>
      <c r="B76" s="13">
        <v>0</v>
      </c>
      <c r="C76" s="13">
        <v>0.55972012314682296</v>
      </c>
      <c r="D76" s="13">
        <v>0.49680509976370002</v>
      </c>
      <c r="E76" s="13">
        <v>0.248447197253193</v>
      </c>
      <c r="F76" s="13">
        <v>0.55523255813953498</v>
      </c>
      <c r="G76" s="13">
        <v>0.55694935616353403</v>
      </c>
      <c r="H76" s="13">
        <v>7.4175824175824204E-2</v>
      </c>
      <c r="I76" s="13">
        <v>0.122710853935738</v>
      </c>
    </row>
    <row r="77" spans="1:9" x14ac:dyDescent="0.2">
      <c r="A77" s="13">
        <v>0.150684931506849</v>
      </c>
      <c r="B77" s="13">
        <v>0.117139673630601</v>
      </c>
      <c r="C77" s="13">
        <v>0.81859069509473203</v>
      </c>
      <c r="D77" s="13">
        <v>0</v>
      </c>
      <c r="E77" s="13">
        <v>0.1770186280429</v>
      </c>
      <c r="F77" s="13">
        <v>0.74912776453488406</v>
      </c>
      <c r="G77" s="13">
        <v>0.46688406223085199</v>
      </c>
      <c r="H77" s="13">
        <v>0.15109890109890101</v>
      </c>
      <c r="I77" s="13">
        <v>0.38021675296416502</v>
      </c>
    </row>
    <row r="78" spans="1:9" x14ac:dyDescent="0.2">
      <c r="A78" s="13">
        <v>1</v>
      </c>
      <c r="B78" s="13">
        <v>0</v>
      </c>
      <c r="C78" s="13">
        <v>0</v>
      </c>
      <c r="D78" s="13">
        <v>0.32108624571292899</v>
      </c>
      <c r="E78" s="13">
        <v>7.7639749141622694E-2</v>
      </c>
      <c r="F78" s="13">
        <v>0.73837209302325602</v>
      </c>
      <c r="G78" s="13">
        <v>0.20572003245680101</v>
      </c>
      <c r="H78" s="13">
        <v>7.4175824175824204E-2</v>
      </c>
      <c r="I78" s="13">
        <v>0.74199577032504704</v>
      </c>
    </row>
    <row r="79" spans="1:9" x14ac:dyDescent="0.2">
      <c r="A79" s="13">
        <v>0.65068493150684903</v>
      </c>
      <c r="B79" s="13">
        <v>5.56483036557869E-2</v>
      </c>
      <c r="C79" s="13">
        <v>0.46976510335536897</v>
      </c>
      <c r="D79" s="13">
        <v>0.28115014251957199</v>
      </c>
      <c r="E79" s="13">
        <v>0.44409936509008202</v>
      </c>
      <c r="F79" s="13">
        <v>0.39825581395348802</v>
      </c>
      <c r="G79" s="13">
        <v>0.62970400178849995</v>
      </c>
      <c r="H79" s="13">
        <v>5.4945054945054897E-3</v>
      </c>
      <c r="I79" s="13">
        <v>0.25439143526576402</v>
      </c>
    </row>
    <row r="80" spans="1:9" x14ac:dyDescent="0.2">
      <c r="A80" s="13">
        <v>0.16324200913242001</v>
      </c>
      <c r="B80" s="13">
        <v>0.13939899509291601</v>
      </c>
      <c r="C80" s="13">
        <v>0.86706644076762296</v>
      </c>
      <c r="D80" s="13">
        <v>0.34345048746287099</v>
      </c>
      <c r="E80" s="13">
        <v>0.20186334776821899</v>
      </c>
      <c r="F80" s="13">
        <v>0.59651166279069801</v>
      </c>
      <c r="G80" s="13">
        <v>0.50050178628209496</v>
      </c>
      <c r="H80" s="13">
        <v>5.4945054945054897E-3</v>
      </c>
      <c r="I80" s="13">
        <v>0.258502560321479</v>
      </c>
    </row>
    <row r="81" spans="1:9" x14ac:dyDescent="0.2">
      <c r="A81" s="13">
        <v>0.34109587671232899</v>
      </c>
      <c r="B81" s="13">
        <v>0</v>
      </c>
      <c r="C81" s="13">
        <v>0.59120439506633504</v>
      </c>
      <c r="D81" s="13">
        <v>0.56789131552455197</v>
      </c>
      <c r="E81" s="13">
        <v>0.18012421800856501</v>
      </c>
      <c r="F81" s="13">
        <v>0.70523248837209296</v>
      </c>
      <c r="G81" s="13">
        <v>0.40215754553883898</v>
      </c>
      <c r="H81" s="13">
        <v>3.5714285714285698E-2</v>
      </c>
      <c r="I81" s="13">
        <v>0.229226366742902</v>
      </c>
    </row>
    <row r="82" spans="1:9" x14ac:dyDescent="0.2">
      <c r="A82" s="13">
        <v>0.53858446118721504</v>
      </c>
      <c r="B82" s="13">
        <v>0.52587646954718603</v>
      </c>
      <c r="C82" s="13">
        <v>0</v>
      </c>
      <c r="D82" s="13">
        <v>0.42412134402846702</v>
      </c>
      <c r="E82" s="13">
        <v>0.29503104673816599</v>
      </c>
      <c r="F82" s="13">
        <v>0.41773259302325599</v>
      </c>
      <c r="G82" s="13">
        <v>0.40592071686426801</v>
      </c>
      <c r="H82" s="13">
        <v>7.4175824175824204E-2</v>
      </c>
      <c r="I82" s="13">
        <v>0.59262493067459698</v>
      </c>
    </row>
    <row r="83" spans="1:9" x14ac:dyDescent="0.2">
      <c r="A83" s="13">
        <v>0.965753424657534</v>
      </c>
      <c r="B83" s="13">
        <v>0</v>
      </c>
      <c r="C83" s="13">
        <v>0</v>
      </c>
      <c r="D83" s="13">
        <v>0.53674120295705796</v>
      </c>
      <c r="E83" s="13">
        <v>0</v>
      </c>
      <c r="F83" s="13">
        <v>0.94186046511627897</v>
      </c>
      <c r="G83" s="13">
        <v>4.76668367887709E-2</v>
      </c>
      <c r="H83" s="13">
        <v>3.5714285714285698E-2</v>
      </c>
      <c r="I83" s="13">
        <v>0.57393799860316397</v>
      </c>
    </row>
    <row r="84" spans="1:9" x14ac:dyDescent="0.2">
      <c r="A84" s="13">
        <v>0.301369863013699</v>
      </c>
      <c r="B84" s="13">
        <v>0.43405676851513803</v>
      </c>
      <c r="C84" s="13">
        <v>0</v>
      </c>
      <c r="D84" s="13">
        <v>0.53674120295705796</v>
      </c>
      <c r="E84" s="13">
        <v>0.18322980797423</v>
      </c>
      <c r="F84" s="13">
        <v>0.52325581395348797</v>
      </c>
      <c r="G84" s="13">
        <v>0.41645762668084102</v>
      </c>
      <c r="H84" s="13">
        <v>7.4175824175824204E-2</v>
      </c>
      <c r="I84" s="13">
        <v>0.46057057332927798</v>
      </c>
    </row>
    <row r="85" spans="1:9" x14ac:dyDescent="0.2">
      <c r="A85" s="13">
        <v>0.908675799086758</v>
      </c>
      <c r="B85" s="13">
        <v>0</v>
      </c>
      <c r="C85" s="13">
        <v>0</v>
      </c>
      <c r="D85" s="13">
        <v>0.62460062998244303</v>
      </c>
      <c r="E85" s="13">
        <v>0</v>
      </c>
      <c r="F85" s="13">
        <v>0.94186046511627897</v>
      </c>
      <c r="G85" s="13">
        <v>4.76668367887709E-2</v>
      </c>
      <c r="H85" s="13">
        <v>0.49175824175824201</v>
      </c>
      <c r="I85" s="13">
        <v>0.60682698659093004</v>
      </c>
    </row>
    <row r="86" spans="1:9" x14ac:dyDescent="0.2">
      <c r="A86" s="13">
        <v>0.14840182648401801</v>
      </c>
      <c r="B86" s="13">
        <v>0.20979411034714701</v>
      </c>
      <c r="C86" s="13">
        <v>0.83458268362070898</v>
      </c>
      <c r="D86" s="13">
        <v>0.33706068699027197</v>
      </c>
      <c r="E86" s="13">
        <v>0.24534160728752799</v>
      </c>
      <c r="F86" s="13">
        <v>0.59970926744186004</v>
      </c>
      <c r="G86" s="13">
        <v>0.441796253394656</v>
      </c>
      <c r="H86" s="13">
        <v>0.15109890109890101</v>
      </c>
      <c r="I86" s="13">
        <v>0.63697521208359797</v>
      </c>
    </row>
    <row r="87" spans="1:9" x14ac:dyDescent="0.2">
      <c r="A87" s="13">
        <v>0.22374429223744299</v>
      </c>
      <c r="B87" s="13">
        <v>0</v>
      </c>
      <c r="C87" s="13">
        <v>0</v>
      </c>
      <c r="D87" s="13">
        <v>0.46485621720901499</v>
      </c>
      <c r="E87" s="13">
        <v>0</v>
      </c>
      <c r="F87" s="13">
        <v>0.94186046511627897</v>
      </c>
      <c r="G87" s="13">
        <v>0.62970400178849995</v>
      </c>
      <c r="H87" s="13">
        <v>7.4175824175824204E-2</v>
      </c>
      <c r="I87" s="13">
        <v>0.123582910765738</v>
      </c>
    </row>
    <row r="88" spans="1:9" x14ac:dyDescent="0.2">
      <c r="A88" s="13">
        <v>0.579908675799087</v>
      </c>
      <c r="B88" s="13">
        <v>0.33110740675193201</v>
      </c>
      <c r="C88" s="13">
        <v>0</v>
      </c>
      <c r="D88" s="13">
        <v>0.305111804435586</v>
      </c>
      <c r="E88" s="13">
        <v>0.27950309690984199</v>
      </c>
      <c r="F88" s="13">
        <v>0.75581395348837199</v>
      </c>
      <c r="G88" s="13">
        <v>0.15805319566803</v>
      </c>
      <c r="H88" s="13">
        <v>7.4175824175824204E-2</v>
      </c>
      <c r="I88" s="13">
        <v>0.70599229365870897</v>
      </c>
    </row>
    <row r="89" spans="1:9" x14ac:dyDescent="0.2">
      <c r="A89" s="13">
        <v>0.85159817351598199</v>
      </c>
      <c r="B89" s="13">
        <v>0</v>
      </c>
      <c r="C89" s="13">
        <v>0</v>
      </c>
      <c r="D89" s="13">
        <v>0.84824280786524298</v>
      </c>
      <c r="E89" s="13">
        <v>0</v>
      </c>
      <c r="F89" s="13">
        <v>0.38081395348837199</v>
      </c>
      <c r="G89" s="13">
        <v>0</v>
      </c>
      <c r="H89" s="13">
        <v>0.73901098901098905</v>
      </c>
      <c r="I89" s="13">
        <v>0.49582661008662299</v>
      </c>
    </row>
    <row r="90" spans="1:9" x14ac:dyDescent="0.2">
      <c r="A90" s="13">
        <v>0.121004566210046</v>
      </c>
      <c r="B90" s="13">
        <v>0</v>
      </c>
      <c r="C90" s="13">
        <v>0.71464265723210396</v>
      </c>
      <c r="D90" s="13">
        <v>0.56869008551174305</v>
      </c>
      <c r="E90" s="13">
        <v>0.27950309690984199</v>
      </c>
      <c r="F90" s="13">
        <v>0.71511627906976805</v>
      </c>
      <c r="G90" s="13">
        <v>0.25840443101281102</v>
      </c>
      <c r="H90" s="13">
        <v>7.4175824175824204E-2</v>
      </c>
      <c r="I90" s="13">
        <v>0.126199081255739</v>
      </c>
    </row>
    <row r="91" spans="1:9" x14ac:dyDescent="0.2">
      <c r="A91" s="13">
        <v>3.1963470319634701E-2</v>
      </c>
      <c r="B91" s="13">
        <v>0.48135782662255699</v>
      </c>
      <c r="C91" s="13">
        <v>0</v>
      </c>
      <c r="D91" s="13">
        <v>0.56070286487307197</v>
      </c>
      <c r="E91" s="13">
        <v>0</v>
      </c>
      <c r="F91" s="13">
        <v>0.316279034883721</v>
      </c>
      <c r="G91" s="13">
        <v>0.74736588544099702</v>
      </c>
      <c r="H91" s="13">
        <v>5.4945054945054897E-3</v>
      </c>
      <c r="I91" s="13">
        <v>4.9208921121438202E-2</v>
      </c>
    </row>
    <row r="92" spans="1:9" x14ac:dyDescent="0.2">
      <c r="A92" s="13">
        <v>0.22374429223744299</v>
      </c>
      <c r="B92" s="13">
        <v>0</v>
      </c>
      <c r="C92" s="13">
        <v>0</v>
      </c>
      <c r="D92" s="13">
        <v>0.46485621720901499</v>
      </c>
      <c r="E92" s="13">
        <v>0</v>
      </c>
      <c r="F92" s="13">
        <v>0.94186046511627897</v>
      </c>
      <c r="G92" s="13">
        <v>0.62970400178849995</v>
      </c>
      <c r="H92" s="13">
        <v>1.6483516483516501E-2</v>
      </c>
      <c r="I92" s="13">
        <v>6.8643330475727696E-2</v>
      </c>
    </row>
    <row r="93" spans="1:9" x14ac:dyDescent="0.2">
      <c r="A93" s="13">
        <v>0.16324200913242001</v>
      </c>
      <c r="B93" s="13">
        <v>0.13939899509291601</v>
      </c>
      <c r="C93" s="13">
        <v>0.86706644076762296</v>
      </c>
      <c r="D93" s="13">
        <v>0.34345048746287099</v>
      </c>
      <c r="E93" s="13">
        <v>0.20186334776821899</v>
      </c>
      <c r="F93" s="13">
        <v>0.59651166279069801</v>
      </c>
      <c r="G93" s="13">
        <v>0.50050178628209496</v>
      </c>
      <c r="H93" s="13">
        <v>3.5714285714285698E-2</v>
      </c>
      <c r="I93" s="13">
        <v>0.38221002571845097</v>
      </c>
    </row>
    <row r="94" spans="1:9" x14ac:dyDescent="0.2">
      <c r="A94" s="13">
        <v>0.30593607305936099</v>
      </c>
      <c r="B94" s="13">
        <v>0</v>
      </c>
      <c r="C94" s="13">
        <v>0</v>
      </c>
      <c r="D94" s="13">
        <v>0.57667730615041501</v>
      </c>
      <c r="E94" s="13">
        <v>0</v>
      </c>
      <c r="F94" s="13">
        <v>0.48546511627907002</v>
      </c>
      <c r="G94" s="13">
        <v>0.73005523713328102</v>
      </c>
      <c r="H94" s="13">
        <v>3.5714285714285698E-2</v>
      </c>
      <c r="I94" s="13">
        <v>0.13093310404716799</v>
      </c>
    </row>
    <row r="95" spans="1:9" x14ac:dyDescent="0.2">
      <c r="A95" s="13">
        <v>0.43013697260273998</v>
      </c>
      <c r="B95" s="13">
        <v>0</v>
      </c>
      <c r="C95" s="13">
        <v>0.48075959078182101</v>
      </c>
      <c r="D95" s="13">
        <v>0.36980833953214898</v>
      </c>
      <c r="E95" s="13">
        <v>0.29192545677250098</v>
      </c>
      <c r="F95" s="13">
        <v>0.46569770930232601</v>
      </c>
      <c r="G95" s="13">
        <v>0.67987961946089004</v>
      </c>
      <c r="H95" s="13">
        <v>7.4175824175824204E-2</v>
      </c>
      <c r="I95" s="13">
        <v>0.40376233720598798</v>
      </c>
    </row>
    <row r="96" spans="1:9" x14ac:dyDescent="0.2">
      <c r="A96" s="13">
        <v>9.3607305936073096E-2</v>
      </c>
      <c r="B96" s="13">
        <v>0.47022816589139999</v>
      </c>
      <c r="C96" s="13">
        <v>0.71464265723210396</v>
      </c>
      <c r="D96" s="13">
        <v>0.55271564423440001</v>
      </c>
      <c r="E96" s="13">
        <v>0.248447197253193</v>
      </c>
      <c r="F96" s="13">
        <v>0.48255813953488402</v>
      </c>
      <c r="G96" s="13">
        <v>0.122930263297357</v>
      </c>
      <c r="H96" s="13">
        <v>7.4175824175824204E-2</v>
      </c>
      <c r="I96" s="13">
        <v>0.34122336716639801</v>
      </c>
    </row>
    <row r="97" spans="1:9" x14ac:dyDescent="0.2">
      <c r="A97" s="13">
        <v>0.65730592237442897</v>
      </c>
      <c r="B97" s="13">
        <v>0.52587646954718603</v>
      </c>
      <c r="C97" s="13">
        <v>0</v>
      </c>
      <c r="D97" s="13">
        <v>0.192491945506995</v>
      </c>
      <c r="E97" s="13">
        <v>0.68322979244628002</v>
      </c>
      <c r="F97" s="13">
        <v>0.41773259302325599</v>
      </c>
      <c r="G97" s="13">
        <v>0.40592071686426801</v>
      </c>
      <c r="H97" s="13">
        <v>5.4945054945054897E-3</v>
      </c>
      <c r="I97" s="13">
        <v>0.47676590199989799</v>
      </c>
    </row>
    <row r="98" spans="1:9" x14ac:dyDescent="0.2">
      <c r="A98" s="13">
        <v>7.6940632420091304E-2</v>
      </c>
      <c r="B98" s="13">
        <v>0.56622148969763197</v>
      </c>
      <c r="C98" s="13">
        <v>0</v>
      </c>
      <c r="D98" s="13">
        <v>0.51038335088777997</v>
      </c>
      <c r="E98" s="13">
        <v>0</v>
      </c>
      <c r="F98" s="13">
        <v>0.79999985755813996</v>
      </c>
      <c r="G98" s="13">
        <v>0.41470144995693597</v>
      </c>
      <c r="H98" s="13">
        <v>1.6483516483516501E-2</v>
      </c>
      <c r="I98" s="13">
        <v>6.4532205420012603E-2</v>
      </c>
    </row>
    <row r="99" spans="1:9" x14ac:dyDescent="0.2">
      <c r="A99" s="13">
        <v>0.73744292237442899</v>
      </c>
      <c r="B99" s="13">
        <v>0.29577074227775302</v>
      </c>
      <c r="C99" s="13">
        <v>0</v>
      </c>
      <c r="D99" s="13">
        <v>0.253194870284222</v>
      </c>
      <c r="E99" s="13">
        <v>0.51242234433471001</v>
      </c>
      <c r="F99" s="13">
        <v>0.14854644186046501</v>
      </c>
      <c r="G99" s="13">
        <v>0.73532361677813995</v>
      </c>
      <c r="H99" s="13">
        <v>0.24725274725274701</v>
      </c>
      <c r="I99" s="13">
        <v>0.78323157551343103</v>
      </c>
    </row>
    <row r="100" spans="1:9" x14ac:dyDescent="0.2">
      <c r="A100" s="13">
        <v>0.34200913926940602</v>
      </c>
      <c r="B100" s="13">
        <v>0</v>
      </c>
      <c r="C100" s="13">
        <v>0.49925036983756998</v>
      </c>
      <c r="D100" s="13">
        <v>0.194089485481377</v>
      </c>
      <c r="E100" s="13">
        <v>0.38509315574244901</v>
      </c>
      <c r="F100" s="13">
        <v>0.59593023255814004</v>
      </c>
      <c r="G100" s="13">
        <v>0.76718516410547899</v>
      </c>
      <c r="H100" s="13">
        <v>0.27197802197802201</v>
      </c>
      <c r="I100" s="13">
        <v>0.53619035844500695</v>
      </c>
    </row>
    <row r="101" spans="1:9" x14ac:dyDescent="0.2">
      <c r="A101" s="13">
        <v>0.5</v>
      </c>
      <c r="B101" s="13">
        <v>0</v>
      </c>
      <c r="C101" s="13">
        <v>0.63968014073922597</v>
      </c>
      <c r="D101" s="13">
        <v>0.48083065848635798</v>
      </c>
      <c r="E101" s="13">
        <v>0.34161489622314001</v>
      </c>
      <c r="F101" s="13">
        <v>0.20058139534883701</v>
      </c>
      <c r="G101" s="13">
        <v>0.466633244353231</v>
      </c>
      <c r="H101" s="13">
        <v>7.4175824175824204E-2</v>
      </c>
      <c r="I101" s="13">
        <v>0.43515633325417502</v>
      </c>
    </row>
    <row r="102" spans="1:9" x14ac:dyDescent="0.2">
      <c r="A102" s="13">
        <v>0.25456621004566199</v>
      </c>
      <c r="B102" s="13">
        <v>0</v>
      </c>
      <c r="C102" s="13">
        <v>0.87056467654478698</v>
      </c>
      <c r="D102" s="13">
        <v>0.29872200396298698</v>
      </c>
      <c r="E102" s="13">
        <v>0.36335402598279398</v>
      </c>
      <c r="F102" s="13">
        <v>0.70523248837209296</v>
      </c>
      <c r="G102" s="13">
        <v>0.44631217940665402</v>
      </c>
      <c r="H102" s="13">
        <v>3.5714285714285698E-2</v>
      </c>
      <c r="I102" s="13">
        <v>0.33960384551149497</v>
      </c>
    </row>
    <row r="103" spans="1:9" x14ac:dyDescent="0.2">
      <c r="A103" s="13">
        <v>0.522831050228311</v>
      </c>
      <c r="B103" s="13">
        <v>0</v>
      </c>
      <c r="C103" s="13">
        <v>0</v>
      </c>
      <c r="D103" s="13">
        <v>0.56070286487307197</v>
      </c>
      <c r="E103" s="13">
        <v>0</v>
      </c>
      <c r="F103" s="13">
        <v>0.65116279069767402</v>
      </c>
      <c r="G103" s="13">
        <v>0.56949326058163097</v>
      </c>
      <c r="H103" s="13">
        <v>7.4175824175824204E-2</v>
      </c>
      <c r="I103" s="13">
        <v>0.366388448147214</v>
      </c>
    </row>
    <row r="104" spans="1:9" x14ac:dyDescent="0.2">
      <c r="A104" s="13">
        <v>0.34703196347032</v>
      </c>
      <c r="B104" s="13">
        <v>0</v>
      </c>
      <c r="C104" s="13">
        <v>0</v>
      </c>
      <c r="D104" s="13">
        <v>0.60862618870509999</v>
      </c>
      <c r="E104" s="13">
        <v>0</v>
      </c>
      <c r="F104" s="13">
        <v>0.48546511627907002</v>
      </c>
      <c r="G104" s="13">
        <v>0.67486205769365104</v>
      </c>
      <c r="H104" s="13">
        <v>0.244505494505494</v>
      </c>
      <c r="I104" s="13">
        <v>0.306590277976586</v>
      </c>
    </row>
    <row r="105" spans="1:9" x14ac:dyDescent="0.2">
      <c r="A105" s="13">
        <v>0.63470319634703198</v>
      </c>
      <c r="B105" s="13">
        <v>0</v>
      </c>
      <c r="C105" s="13">
        <v>0</v>
      </c>
      <c r="D105" s="13">
        <v>0.84824280786524298</v>
      </c>
      <c r="E105" s="13">
        <v>0</v>
      </c>
      <c r="F105" s="13">
        <v>0.38081395348837199</v>
      </c>
      <c r="G105" s="13">
        <v>0.19066734715508399</v>
      </c>
      <c r="H105" s="13">
        <v>0.244505494505494</v>
      </c>
      <c r="I105" s="13">
        <v>0.63012334944869397</v>
      </c>
    </row>
    <row r="106" spans="1:9" x14ac:dyDescent="0.2">
      <c r="A106" s="13">
        <v>0.21164382876712301</v>
      </c>
      <c r="B106" s="13">
        <v>0</v>
      </c>
      <c r="C106" s="13">
        <v>0.50224886050228301</v>
      </c>
      <c r="D106" s="13">
        <v>0.34984028793547001</v>
      </c>
      <c r="E106" s="13">
        <v>0.232919247424868</v>
      </c>
      <c r="F106" s="13">
        <v>0.59709309302325597</v>
      </c>
      <c r="G106" s="13">
        <v>0.78248881781167001</v>
      </c>
      <c r="H106" s="13">
        <v>0.15109890109890101</v>
      </c>
      <c r="I106" s="13">
        <v>0.39404509515497899</v>
      </c>
    </row>
    <row r="107" spans="1:9" x14ac:dyDescent="0.2">
      <c r="A107" s="13">
        <v>0.62557077625570801</v>
      </c>
      <c r="B107" s="13">
        <v>0</v>
      </c>
      <c r="C107" s="13">
        <v>0</v>
      </c>
      <c r="D107" s="13">
        <v>0.74121409923036996</v>
      </c>
      <c r="E107" s="13">
        <v>0</v>
      </c>
      <c r="F107" s="13">
        <v>0.58866279069767402</v>
      </c>
      <c r="G107" s="13">
        <v>0.422478761012269</v>
      </c>
      <c r="H107" s="13">
        <v>0.27197802197802201</v>
      </c>
      <c r="I107" s="13">
        <v>0.50741250797091098</v>
      </c>
    </row>
    <row r="108" spans="1:9" x14ac:dyDescent="0.2">
      <c r="A108" s="13">
        <v>0.14383561643835599</v>
      </c>
      <c r="B108" s="13">
        <v>0</v>
      </c>
      <c r="C108" s="13">
        <v>0.71764118787682596</v>
      </c>
      <c r="D108" s="13">
        <v>0.33546326682420002</v>
      </c>
      <c r="E108" s="13">
        <v>0</v>
      </c>
      <c r="F108" s="13">
        <v>0.59476737209302299</v>
      </c>
      <c r="G108" s="13">
        <v>0.76994491339357196</v>
      </c>
      <c r="H108" s="13">
        <v>0.15109890109890101</v>
      </c>
      <c r="I108" s="13">
        <v>0.42643580232803802</v>
      </c>
    </row>
    <row r="109" spans="1:9" x14ac:dyDescent="0.2">
      <c r="A109" s="13">
        <v>9.9771682648401805E-2</v>
      </c>
      <c r="B109" s="13">
        <v>0.480244877243932</v>
      </c>
      <c r="C109" s="13">
        <v>0</v>
      </c>
      <c r="D109" s="13">
        <v>0.480031888499167</v>
      </c>
      <c r="E109" s="13">
        <v>0.105590058832607</v>
      </c>
      <c r="F109" s="13">
        <v>0.53720926744186004</v>
      </c>
      <c r="G109" s="13">
        <v>0.55895635076505901</v>
      </c>
      <c r="H109" s="13">
        <v>7.4175824175824204E-2</v>
      </c>
      <c r="I109" s="13">
        <v>0.26672481043290902</v>
      </c>
    </row>
    <row r="110" spans="1:9" x14ac:dyDescent="0.2">
      <c r="A110" s="13">
        <v>0.46347031963470298</v>
      </c>
      <c r="B110" s="13">
        <v>0</v>
      </c>
      <c r="C110" s="13">
        <v>0.49975010995252001</v>
      </c>
      <c r="D110" s="13">
        <v>0.59265174742775795</v>
      </c>
      <c r="E110" s="13">
        <v>0.310558996566491</v>
      </c>
      <c r="F110" s="13">
        <v>0.459302325581395</v>
      </c>
      <c r="G110" s="13">
        <v>0.27847467808176701</v>
      </c>
      <c r="H110" s="13">
        <v>7.4175824175824204E-2</v>
      </c>
      <c r="I110" s="13">
        <v>0.34620657396802201</v>
      </c>
    </row>
    <row r="111" spans="1:9" x14ac:dyDescent="0.2">
      <c r="A111" s="13">
        <v>0.49497714155251099</v>
      </c>
      <c r="B111" s="13">
        <v>0.59126322634273598</v>
      </c>
      <c r="C111" s="13">
        <v>0</v>
      </c>
      <c r="D111" s="13">
        <v>0.27076673172763699</v>
      </c>
      <c r="E111" s="13">
        <v>0.44409936509008202</v>
      </c>
      <c r="F111" s="13">
        <v>0.14854644186046501</v>
      </c>
      <c r="G111" s="13">
        <v>0.71851490527937201</v>
      </c>
      <c r="H111" s="13">
        <v>0.15109890109890101</v>
      </c>
      <c r="I111" s="13">
        <v>0.79444374721424604</v>
      </c>
    </row>
    <row r="112" spans="1:9" x14ac:dyDescent="0.2">
      <c r="A112" s="13">
        <v>9.8173515981735099E-2</v>
      </c>
      <c r="B112" s="13">
        <v>0</v>
      </c>
      <c r="C112" s="13">
        <v>0.89455269681501204</v>
      </c>
      <c r="D112" s="13">
        <v>0.64057507125978597</v>
      </c>
      <c r="E112" s="13">
        <v>0.248447197253193</v>
      </c>
      <c r="F112" s="13">
        <v>6.6860465116279105E-2</v>
      </c>
      <c r="G112" s="13">
        <v>0.68991474299536804</v>
      </c>
      <c r="H112" s="13">
        <v>7.4175824175824204E-2</v>
      </c>
      <c r="I112" s="13">
        <v>0.102279808204306</v>
      </c>
    </row>
    <row r="113" spans="1:9" x14ac:dyDescent="0.2">
      <c r="A113" s="13">
        <v>0.17351598173516</v>
      </c>
      <c r="B113" s="13">
        <v>0.36115749907330302</v>
      </c>
      <c r="C113" s="13">
        <v>0.59270362040868696</v>
      </c>
      <c r="D113" s="13">
        <v>0.46405744722182402</v>
      </c>
      <c r="E113" s="13">
        <v>0.11180123876393699</v>
      </c>
      <c r="F113" s="13">
        <v>0.59970926744186004</v>
      </c>
      <c r="G113" s="13">
        <v>0.38334168891169201</v>
      </c>
      <c r="H113" s="13">
        <v>7.4175824175824204E-2</v>
      </c>
      <c r="I113" s="13">
        <v>0.45882647212723199</v>
      </c>
    </row>
    <row r="114" spans="1:9" x14ac:dyDescent="0.2">
      <c r="A114" s="13">
        <v>0.39977170319634697</v>
      </c>
      <c r="B114" s="13">
        <v>0</v>
      </c>
      <c r="C114" s="13">
        <v>0.486756617088757</v>
      </c>
      <c r="D114" s="13">
        <v>0.30990418474211301</v>
      </c>
      <c r="E114" s="13">
        <v>0.36645961594845899</v>
      </c>
      <c r="F114" s="13">
        <v>0.50261634883720896</v>
      </c>
      <c r="G114" s="13">
        <v>0.70647263661651605</v>
      </c>
      <c r="H114" s="13">
        <v>5.4945054945054897E-3</v>
      </c>
      <c r="I114" s="13">
        <v>0.25925002514638201</v>
      </c>
    </row>
    <row r="115" spans="1:9" x14ac:dyDescent="0.2">
      <c r="A115" s="13">
        <v>7.7625570776255703E-2</v>
      </c>
      <c r="B115" s="13">
        <v>0.45075125961187401</v>
      </c>
      <c r="C115" s="13">
        <v>0.62968513854017605</v>
      </c>
      <c r="D115" s="13">
        <v>0.40095845209964298</v>
      </c>
      <c r="E115" s="13">
        <v>0.310558996566491</v>
      </c>
      <c r="F115" s="13">
        <v>0.35465116279069803</v>
      </c>
      <c r="G115" s="13">
        <v>0.42649275021531902</v>
      </c>
      <c r="H115" s="13">
        <v>7.4175824175824204E-2</v>
      </c>
      <c r="I115" s="13">
        <v>0.333125709060065</v>
      </c>
    </row>
    <row r="116" spans="1:9" x14ac:dyDescent="0.2">
      <c r="A116" s="13">
        <v>0.76940639269406397</v>
      </c>
      <c r="B116" s="13">
        <v>0.492487487353714</v>
      </c>
      <c r="C116" s="13">
        <v>0</v>
      </c>
      <c r="D116" s="13">
        <v>0.51277954104104295</v>
      </c>
      <c r="E116" s="13">
        <v>0.34472048618880502</v>
      </c>
      <c r="F116" s="13">
        <v>0.243895418604651</v>
      </c>
      <c r="G116" s="13">
        <v>0.28575020285500502</v>
      </c>
      <c r="H116" s="13">
        <v>1.6483516483516501E-2</v>
      </c>
      <c r="I116" s="13">
        <v>0.66986420007136405</v>
      </c>
    </row>
    <row r="117" spans="1:9" x14ac:dyDescent="0.2">
      <c r="A117" s="13">
        <v>0.46803652968036502</v>
      </c>
      <c r="B117" s="13">
        <v>0</v>
      </c>
      <c r="C117" s="13">
        <v>0</v>
      </c>
      <c r="D117" s="13">
        <v>0.56869008551174305</v>
      </c>
      <c r="E117" s="13">
        <v>0</v>
      </c>
      <c r="F117" s="13">
        <v>0.48546511627907002</v>
      </c>
      <c r="G117" s="13">
        <v>0.54691423262905603</v>
      </c>
      <c r="H117" s="13">
        <v>1</v>
      </c>
      <c r="I117" s="13">
        <v>0.421328053353134</v>
      </c>
    </row>
    <row r="118" spans="1:9" x14ac:dyDescent="0.2">
      <c r="A118" s="13">
        <v>0.965753424657534</v>
      </c>
      <c r="B118" s="13">
        <v>0</v>
      </c>
      <c r="C118" s="13">
        <v>0</v>
      </c>
      <c r="D118" s="13">
        <v>0.53674120295705796</v>
      </c>
      <c r="E118" s="13">
        <v>0</v>
      </c>
      <c r="F118" s="13">
        <v>0.94186046511627897</v>
      </c>
      <c r="G118" s="13">
        <v>4.76668367887709E-2</v>
      </c>
      <c r="H118" s="13">
        <v>0.244505494505494</v>
      </c>
      <c r="I118" s="13">
        <v>0.70325153116361105</v>
      </c>
    </row>
    <row r="119" spans="1:9" x14ac:dyDescent="0.2">
      <c r="A119" s="13">
        <v>0.44063926940639297</v>
      </c>
      <c r="B119" s="13">
        <v>0</v>
      </c>
      <c r="C119" s="13">
        <v>0</v>
      </c>
      <c r="D119" s="13">
        <v>0.50479232040237199</v>
      </c>
      <c r="E119" s="13">
        <v>0</v>
      </c>
      <c r="F119" s="13">
        <v>0.77906976744186096</v>
      </c>
      <c r="G119" s="13">
        <v>0.43903665463341601</v>
      </c>
      <c r="H119" s="13">
        <v>7.4175824175824204E-2</v>
      </c>
      <c r="I119" s="13">
        <v>0.28466426522148403</v>
      </c>
    </row>
    <row r="120" spans="1:9" x14ac:dyDescent="0.2">
      <c r="A120" s="13">
        <v>8.9726034246575395E-2</v>
      </c>
      <c r="B120" s="13">
        <v>0.58987201875134099</v>
      </c>
      <c r="C120" s="13">
        <v>0</v>
      </c>
      <c r="D120" s="13">
        <v>0.65255590221779303</v>
      </c>
      <c r="E120" s="13">
        <v>0</v>
      </c>
      <c r="F120" s="13">
        <v>0.49651159302325598</v>
      </c>
      <c r="G120" s="13">
        <v>0.387606646519216</v>
      </c>
      <c r="H120" s="13">
        <v>7.4175824175824204E-2</v>
      </c>
      <c r="I120" s="13">
        <v>0.34334121946782697</v>
      </c>
    </row>
    <row r="121" spans="1:9" x14ac:dyDescent="0.2">
      <c r="A121" s="13">
        <v>0.45662100456621002</v>
      </c>
      <c r="B121" s="13">
        <v>0</v>
      </c>
      <c r="C121" s="13">
        <v>0</v>
      </c>
      <c r="D121" s="13">
        <v>0.64856229189845804</v>
      </c>
      <c r="E121" s="13">
        <v>0</v>
      </c>
      <c r="F121" s="13">
        <v>0.50290697674418605</v>
      </c>
      <c r="G121" s="13">
        <v>0.55945813704715297</v>
      </c>
      <c r="H121" s="13">
        <v>7.4175824175824204E-2</v>
      </c>
      <c r="I121" s="13">
        <v>0.24193348055147601</v>
      </c>
    </row>
    <row r="122" spans="1:9" x14ac:dyDescent="0.2">
      <c r="A122" s="13">
        <v>0.31095889726027398</v>
      </c>
      <c r="B122" s="13">
        <v>0.44184753937419402</v>
      </c>
      <c r="C122" s="13">
        <v>0</v>
      </c>
      <c r="D122" s="13">
        <v>0.51038335088777997</v>
      </c>
      <c r="E122" s="13">
        <v>0</v>
      </c>
      <c r="F122" s="13">
        <v>0.69651155813953503</v>
      </c>
      <c r="G122" s="13">
        <v>0.351981927866448</v>
      </c>
      <c r="H122" s="13">
        <v>1.6483516483516501E-2</v>
      </c>
      <c r="I122" s="13">
        <v>0.16643827498288999</v>
      </c>
    </row>
    <row r="123" spans="1:9" x14ac:dyDescent="0.2">
      <c r="A123" s="13">
        <v>0.37488587214611901</v>
      </c>
      <c r="B123" s="13">
        <v>0.312465233374489</v>
      </c>
      <c r="C123" s="13">
        <v>0.43728134620845499</v>
      </c>
      <c r="D123" s="13">
        <v>0.44808300594448103</v>
      </c>
      <c r="E123" s="13">
        <v>0.32298135642914999</v>
      </c>
      <c r="F123" s="13">
        <v>0.31598840697674402</v>
      </c>
      <c r="G123" s="13">
        <v>0.37757152298473801</v>
      </c>
      <c r="H123" s="13">
        <v>7.4175824175824204E-2</v>
      </c>
      <c r="I123" s="13">
        <v>0.462065515437038</v>
      </c>
    </row>
    <row r="124" spans="1:9" x14ac:dyDescent="0.2">
      <c r="A124" s="13">
        <v>0.63926940639269403</v>
      </c>
      <c r="B124" s="13">
        <v>0</v>
      </c>
      <c r="C124" s="13">
        <v>0</v>
      </c>
      <c r="D124" s="13">
        <v>0.50479232040237199</v>
      </c>
      <c r="E124" s="13">
        <v>0</v>
      </c>
      <c r="F124" s="13">
        <v>0.71511627906976805</v>
      </c>
      <c r="G124" s="13">
        <v>0.36377322812483098</v>
      </c>
      <c r="H124" s="13">
        <v>7.4175824175824204E-2</v>
      </c>
      <c r="I124" s="13">
        <v>0.43714960600846198</v>
      </c>
    </row>
    <row r="125" spans="1:9" x14ac:dyDescent="0.2">
      <c r="A125" s="13">
        <v>0.14611872146118701</v>
      </c>
      <c r="B125" s="13">
        <v>0.72259325635937599</v>
      </c>
      <c r="C125" s="13">
        <v>0</v>
      </c>
      <c r="D125" s="13">
        <v>0.490415299291101</v>
      </c>
      <c r="E125" s="13">
        <v>0.39440992563944299</v>
      </c>
      <c r="F125" s="13">
        <v>0.168023220930233</v>
      </c>
      <c r="G125" s="13">
        <v>0.584044159601254</v>
      </c>
      <c r="H125" s="13">
        <v>7.4175824175824204E-2</v>
      </c>
      <c r="I125" s="13">
        <v>0.44337858336560598</v>
      </c>
    </row>
    <row r="126" spans="1:9" x14ac:dyDescent="0.2">
      <c r="A126" s="13">
        <v>0.33059361415525101</v>
      </c>
      <c r="B126" s="13">
        <v>0</v>
      </c>
      <c r="C126" s="13">
        <v>0.62518737755560105</v>
      </c>
      <c r="D126" s="13">
        <v>0.17172524373143599</v>
      </c>
      <c r="E126" s="13">
        <v>0.37267079587978902</v>
      </c>
      <c r="F126" s="13">
        <v>0.83081409593023203</v>
      </c>
      <c r="G126" s="13">
        <v>0.51906682503162005</v>
      </c>
      <c r="H126" s="13">
        <v>5.4945054945054897E-3</v>
      </c>
      <c r="I126" s="13">
        <v>0.263984060395766</v>
      </c>
    </row>
    <row r="127" spans="1:9" x14ac:dyDescent="0.2">
      <c r="A127" s="13">
        <v>0.442922374429224</v>
      </c>
      <c r="B127" s="13">
        <v>0</v>
      </c>
      <c r="C127" s="13">
        <v>0.533233352326836</v>
      </c>
      <c r="D127" s="13">
        <v>0.795527103726688</v>
      </c>
      <c r="E127" s="13">
        <v>0.326086946394815</v>
      </c>
      <c r="F127" s="13">
        <v>5.2907011627907001E-2</v>
      </c>
      <c r="G127" s="13">
        <v>0.46261925515018099</v>
      </c>
      <c r="H127" s="13">
        <v>7.4175824175824204E-2</v>
      </c>
      <c r="I127" s="13">
        <v>0.36240190263864203</v>
      </c>
    </row>
    <row r="128" spans="1:9" x14ac:dyDescent="0.2">
      <c r="A128" s="13">
        <v>0.25776254337899501</v>
      </c>
      <c r="B128" s="13">
        <v>0.14969393405165199</v>
      </c>
      <c r="C128" s="13">
        <v>0.60919539402712497</v>
      </c>
      <c r="D128" s="13">
        <v>0.26996808154875601</v>
      </c>
      <c r="E128" s="13">
        <v>0.298136636703831</v>
      </c>
      <c r="F128" s="13">
        <v>0.62005810465116296</v>
      </c>
      <c r="G128" s="13">
        <v>0.46813845267266102</v>
      </c>
      <c r="H128" s="13">
        <v>0.15109890109890101</v>
      </c>
      <c r="I128" s="13">
        <v>0.64320418944074198</v>
      </c>
    </row>
    <row r="129" spans="1:9" x14ac:dyDescent="0.2">
      <c r="A129" s="13">
        <v>0.18127852511415499</v>
      </c>
      <c r="B129" s="13">
        <v>0</v>
      </c>
      <c r="C129" s="13">
        <v>0.83458268362070898</v>
      </c>
      <c r="D129" s="13">
        <v>0.38178917049015598</v>
      </c>
      <c r="E129" s="13">
        <v>0.23602483739053301</v>
      </c>
      <c r="F129" s="13">
        <v>0.74011620930232502</v>
      </c>
      <c r="G129" s="13">
        <v>0.46111389630389699</v>
      </c>
      <c r="H129" s="13">
        <v>7.4175824175824204E-2</v>
      </c>
      <c r="I129" s="13">
        <v>0.31693036793148999</v>
      </c>
    </row>
    <row r="130" spans="1:9" x14ac:dyDescent="0.2">
      <c r="A130" s="13">
        <v>0.36073059360730603</v>
      </c>
      <c r="B130" s="13">
        <v>0.281023933461724</v>
      </c>
      <c r="C130" s="13">
        <v>0.38980508576296602</v>
      </c>
      <c r="D130" s="13">
        <v>0.39297123146097201</v>
      </c>
      <c r="E130" s="13">
        <v>0.310558996566491</v>
      </c>
      <c r="F130" s="13">
        <v>0.39244186046511598</v>
      </c>
      <c r="G130" s="13">
        <v>0.42398396933169902</v>
      </c>
      <c r="H130" s="13">
        <v>7.4175824175824204E-2</v>
      </c>
      <c r="I130" s="13">
        <v>0.59100537164583</v>
      </c>
    </row>
    <row r="131" spans="1:9" x14ac:dyDescent="0.2">
      <c r="A131" s="13">
        <v>0.51255707762557101</v>
      </c>
      <c r="B131" s="13">
        <v>0</v>
      </c>
      <c r="C131" s="13">
        <v>0.68915537163951901</v>
      </c>
      <c r="D131" s="13">
        <v>0.61661340934377196</v>
      </c>
      <c r="E131" s="13">
        <v>0.33540371629180998</v>
      </c>
      <c r="F131" s="13">
        <v>2.90627906976656E-4</v>
      </c>
      <c r="G131" s="13">
        <v>0.49799300539847502</v>
      </c>
      <c r="H131" s="13">
        <v>7.4175824175824204E-2</v>
      </c>
      <c r="I131" s="13">
        <v>0.45222376858661401</v>
      </c>
    </row>
    <row r="132" spans="1:9" x14ac:dyDescent="0.2">
      <c r="A132" s="13">
        <v>0.34109587671232899</v>
      </c>
      <c r="B132" s="13">
        <v>0</v>
      </c>
      <c r="C132" s="13">
        <v>0.59120439506633504</v>
      </c>
      <c r="D132" s="13">
        <v>0.53274759263772198</v>
      </c>
      <c r="E132" s="13">
        <v>0.198757757802554</v>
      </c>
      <c r="F132" s="13">
        <v>0.661046581395349</v>
      </c>
      <c r="G132" s="13">
        <v>0.41068746075388601</v>
      </c>
      <c r="H132" s="13">
        <v>0.27197802197802201</v>
      </c>
      <c r="I132" s="13">
        <v>0.52173913097643299</v>
      </c>
    </row>
    <row r="133" spans="1:9" x14ac:dyDescent="0.2">
      <c r="A133" s="13">
        <v>0.74315068493150704</v>
      </c>
      <c r="B133" s="13">
        <v>0.132164721182494</v>
      </c>
      <c r="C133" s="13">
        <v>0</v>
      </c>
      <c r="D133" s="13">
        <v>0.84824280786524298</v>
      </c>
      <c r="E133" s="13">
        <v>0</v>
      </c>
      <c r="F133" s="13">
        <v>0.38081395348837199</v>
      </c>
      <c r="G133" s="13">
        <v>0</v>
      </c>
      <c r="H133" s="13">
        <v>1.6483516483516501E-2</v>
      </c>
      <c r="I133" s="13">
        <v>0.40799804180884602</v>
      </c>
    </row>
    <row r="134" spans="1:9" x14ac:dyDescent="0.2">
      <c r="A134" s="13">
        <v>0.30593607305936099</v>
      </c>
      <c r="B134" s="13">
        <v>0</v>
      </c>
      <c r="C134" s="13">
        <v>0</v>
      </c>
      <c r="D134" s="13">
        <v>0.56869008551174305</v>
      </c>
      <c r="E134" s="13">
        <v>0</v>
      </c>
      <c r="F134" s="13">
        <v>0.48546511627907002</v>
      </c>
      <c r="G134" s="13">
        <v>0.73005523713328102</v>
      </c>
      <c r="H134" s="13">
        <v>1</v>
      </c>
      <c r="I134" s="13">
        <v>0.28341846975005502</v>
      </c>
    </row>
    <row r="135" spans="1:9" x14ac:dyDescent="0.2">
      <c r="A135" s="13">
        <v>0.163926947488585</v>
      </c>
      <c r="B135" s="13">
        <v>0.25987758363735503</v>
      </c>
      <c r="C135" s="13">
        <v>0.799100395829074</v>
      </c>
      <c r="D135" s="13">
        <v>0.40335464225290701</v>
      </c>
      <c r="E135" s="13">
        <v>0.30124222666949602</v>
      </c>
      <c r="F135" s="13">
        <v>0.59941863953488395</v>
      </c>
      <c r="G135" s="13">
        <v>0.38283990262959799</v>
      </c>
      <c r="H135" s="13">
        <v>5.4945054945054897E-3</v>
      </c>
      <c r="I135" s="13">
        <v>0.168057809095747</v>
      </c>
    </row>
    <row r="136" spans="1:9" x14ac:dyDescent="0.2">
      <c r="A136" s="13">
        <v>7.1004579908675799E-2</v>
      </c>
      <c r="B136" s="13">
        <v>0.58486366307507498</v>
      </c>
      <c r="C136" s="13">
        <v>0</v>
      </c>
      <c r="D136" s="13">
        <v>0.59025555727449397</v>
      </c>
      <c r="E136" s="13">
        <v>9.6273288935612197E-2</v>
      </c>
      <c r="F136" s="13">
        <v>0.43139541860465103</v>
      </c>
      <c r="G136" s="13">
        <v>0.505017561767239</v>
      </c>
      <c r="H136" s="13">
        <v>7.4175824175824204E-2</v>
      </c>
      <c r="I136" s="13">
        <v>0.33150618740516202</v>
      </c>
    </row>
    <row r="137" spans="1:9" x14ac:dyDescent="0.2">
      <c r="A137" s="13">
        <v>0.52625570776255703</v>
      </c>
      <c r="B137" s="13">
        <v>0.39649416354748201</v>
      </c>
      <c r="C137" s="13">
        <v>0</v>
      </c>
      <c r="D137" s="13">
        <v>0.84824280786524298</v>
      </c>
      <c r="E137" s="13">
        <v>0</v>
      </c>
      <c r="F137" s="13">
        <v>0.38081395348837199</v>
      </c>
      <c r="G137" s="13">
        <v>0</v>
      </c>
      <c r="H137" s="13">
        <v>1</v>
      </c>
      <c r="I137" s="13">
        <v>0.482371994079282</v>
      </c>
    </row>
    <row r="138" spans="1:9" x14ac:dyDescent="0.2">
      <c r="A138" s="13">
        <v>0.45205479452054798</v>
      </c>
      <c r="B138" s="13">
        <v>0</v>
      </c>
      <c r="C138" s="13">
        <v>0</v>
      </c>
      <c r="D138" s="13">
        <v>0.49680509976370002</v>
      </c>
      <c r="E138" s="13">
        <v>0</v>
      </c>
      <c r="F138" s="13">
        <v>0.79651162790697705</v>
      </c>
      <c r="G138" s="13">
        <v>0.50426495760752399</v>
      </c>
      <c r="H138" s="13">
        <v>7.4175824175824204E-2</v>
      </c>
      <c r="I138" s="13">
        <v>0.30546904959434501</v>
      </c>
    </row>
    <row r="139" spans="1:9" x14ac:dyDescent="0.2">
      <c r="A139" s="13">
        <v>0.150684931506849</v>
      </c>
      <c r="B139" s="13">
        <v>0.117139673630601</v>
      </c>
      <c r="C139" s="13">
        <v>0.81859069509473203</v>
      </c>
      <c r="D139" s="13">
        <v>0</v>
      </c>
      <c r="E139" s="13">
        <v>0.1770186280429</v>
      </c>
      <c r="F139" s="13">
        <v>0.74912776453488406</v>
      </c>
      <c r="G139" s="13">
        <v>0.46688406223085199</v>
      </c>
      <c r="H139" s="13">
        <v>5.4945054945054897E-3</v>
      </c>
      <c r="I139" s="13">
        <v>6.7522114551441803E-2</v>
      </c>
    </row>
    <row r="140" spans="1:9" x14ac:dyDescent="0.2">
      <c r="A140" s="13">
        <v>0.49497714155251099</v>
      </c>
      <c r="B140" s="13">
        <v>0.59126322634273598</v>
      </c>
      <c r="C140" s="13">
        <v>0</v>
      </c>
      <c r="D140" s="13">
        <v>0.27076673172763699</v>
      </c>
      <c r="E140" s="13">
        <v>0.44409936509008202</v>
      </c>
      <c r="F140" s="13">
        <v>0.14854644186046501</v>
      </c>
      <c r="G140" s="13">
        <v>0.71851490527937201</v>
      </c>
      <c r="H140" s="13">
        <v>5.4945054945054897E-3</v>
      </c>
      <c r="I140" s="13">
        <v>0.28491343677372499</v>
      </c>
    </row>
    <row r="141" spans="1:9" x14ac:dyDescent="0.2">
      <c r="A141" s="13">
        <v>0.24817350913242001</v>
      </c>
      <c r="B141" s="13">
        <v>0.87952145597420295</v>
      </c>
      <c r="C141" s="13">
        <v>0</v>
      </c>
      <c r="D141" s="13">
        <v>0.51038335088777997</v>
      </c>
      <c r="E141" s="13">
        <v>0</v>
      </c>
      <c r="F141" s="13">
        <v>0.51162790697674398</v>
      </c>
      <c r="G141" s="13">
        <v>0.23908678810357001</v>
      </c>
      <c r="H141" s="13">
        <v>1.6483516483516501E-2</v>
      </c>
      <c r="I141" s="13">
        <v>0.24280553738147601</v>
      </c>
    </row>
    <row r="142" spans="1:9" x14ac:dyDescent="0.2">
      <c r="A142" s="13">
        <v>0.47488584474885798</v>
      </c>
      <c r="B142" s="13">
        <v>0</v>
      </c>
      <c r="C142" s="13">
        <v>0</v>
      </c>
      <c r="D142" s="13">
        <v>0.56070286487307197</v>
      </c>
      <c r="E142" s="13">
        <v>0</v>
      </c>
      <c r="F142" s="13">
        <v>0.49418604651162801</v>
      </c>
      <c r="G142" s="13">
        <v>0.64375311452602801</v>
      </c>
      <c r="H142" s="13">
        <v>5.4945054945054897E-3</v>
      </c>
      <c r="I142" s="13">
        <v>9.3932978545732598E-2</v>
      </c>
    </row>
    <row r="143" spans="1:9" x14ac:dyDescent="0.2">
      <c r="A143" s="13">
        <v>0.48173515981735199</v>
      </c>
      <c r="B143" s="13">
        <v>0.40345020150445499</v>
      </c>
      <c r="C143" s="13">
        <v>0</v>
      </c>
      <c r="D143" s="13">
        <v>4.1533523359429399E-2</v>
      </c>
      <c r="E143" s="13">
        <v>0.248447197253193</v>
      </c>
      <c r="F143" s="13">
        <v>0.57848837209302295</v>
      </c>
      <c r="G143" s="13">
        <v>0.57200204146525102</v>
      </c>
      <c r="H143" s="13">
        <v>7.4175824175824204E-2</v>
      </c>
      <c r="I143" s="13">
        <v>0.52560110939581695</v>
      </c>
    </row>
    <row r="144" spans="1:9" x14ac:dyDescent="0.2">
      <c r="A144" s="13">
        <v>0.34109587671232899</v>
      </c>
      <c r="B144" s="13">
        <v>0</v>
      </c>
      <c r="C144" s="13">
        <v>0.59120439506633504</v>
      </c>
      <c r="D144" s="13">
        <v>0.53274759263772198</v>
      </c>
      <c r="E144" s="13">
        <v>0.198757757802554</v>
      </c>
      <c r="F144" s="13">
        <v>0.661046581395349</v>
      </c>
      <c r="G144" s="13">
        <v>0.41068746075388601</v>
      </c>
      <c r="H144" s="13">
        <v>0.15109890109890101</v>
      </c>
      <c r="I144" s="13">
        <v>0.42743241378927199</v>
      </c>
    </row>
    <row r="145" spans="1:9" x14ac:dyDescent="0.2">
      <c r="A145" s="13">
        <v>0.67351598173516003</v>
      </c>
      <c r="B145" s="13">
        <v>0</v>
      </c>
      <c r="C145" s="13">
        <v>0</v>
      </c>
      <c r="D145" s="13">
        <v>0.50479232040237199</v>
      </c>
      <c r="E145" s="13">
        <v>0</v>
      </c>
      <c r="F145" s="13">
        <v>0.69476744186046502</v>
      </c>
      <c r="G145" s="13">
        <v>0.35122932370673299</v>
      </c>
      <c r="H145" s="13">
        <v>7.4175824175824204E-2</v>
      </c>
      <c r="I145" s="13">
        <v>0.45795441529723202</v>
      </c>
    </row>
    <row r="146" spans="1:9" x14ac:dyDescent="0.2">
      <c r="A146" s="13">
        <v>8.5844762557077597E-2</v>
      </c>
      <c r="B146" s="13">
        <v>0.58263772258159796</v>
      </c>
      <c r="C146" s="13">
        <v>0</v>
      </c>
      <c r="D146" s="13">
        <v>0.56070286487307197</v>
      </c>
      <c r="E146" s="13">
        <v>0</v>
      </c>
      <c r="F146" s="13">
        <v>0.71511627906976805</v>
      </c>
      <c r="G146" s="13">
        <v>0.53411951033333704</v>
      </c>
      <c r="H146" s="13">
        <v>0.49175824175824201</v>
      </c>
      <c r="I146" s="13">
        <v>0.52173913097643299</v>
      </c>
    </row>
    <row r="147" spans="1:9" x14ac:dyDescent="0.2">
      <c r="A147" s="13">
        <v>0.78538812785388101</v>
      </c>
      <c r="B147" s="13">
        <v>6.6777964386944305E-2</v>
      </c>
      <c r="C147" s="13">
        <v>0.39480258686249098</v>
      </c>
      <c r="D147" s="13">
        <v>0.32108624571292899</v>
      </c>
      <c r="E147" s="13">
        <v>0.36024843601712903</v>
      </c>
      <c r="F147" s="13">
        <v>0.48255813953488402</v>
      </c>
      <c r="G147" s="13">
        <v>0.29603614426710401</v>
      </c>
      <c r="H147" s="13">
        <v>0.15109890109890101</v>
      </c>
      <c r="I147" s="13">
        <v>0.65927496348012904</v>
      </c>
    </row>
    <row r="148" spans="1:9" x14ac:dyDescent="0.2">
      <c r="A148" s="13">
        <v>0.26689496347031999</v>
      </c>
      <c r="B148" s="13">
        <v>0</v>
      </c>
      <c r="C148" s="13">
        <v>0.62018987645607604</v>
      </c>
      <c r="D148" s="13">
        <v>0.29313097347757899</v>
      </c>
      <c r="E148" s="13">
        <v>0.35093166612013499</v>
      </c>
      <c r="F148" s="13">
        <v>0.80726729941860498</v>
      </c>
      <c r="G148" s="13">
        <v>0.50401413972990305</v>
      </c>
      <c r="H148" s="13">
        <v>5.4945054945054897E-3</v>
      </c>
      <c r="I148" s="13">
        <v>0.16207799083288901</v>
      </c>
    </row>
    <row r="149" spans="1:9" x14ac:dyDescent="0.2">
      <c r="A149" s="13">
        <v>0.17351598173516</v>
      </c>
      <c r="B149" s="13">
        <v>0.36115749907330302</v>
      </c>
      <c r="C149" s="13">
        <v>0.59270362040868696</v>
      </c>
      <c r="D149" s="13">
        <v>0.46405744722182402</v>
      </c>
      <c r="E149" s="13">
        <v>0.11180123876393699</v>
      </c>
      <c r="F149" s="13">
        <v>0.59970926744186004</v>
      </c>
      <c r="G149" s="13">
        <v>0.38334168891169201</v>
      </c>
      <c r="H149" s="13">
        <v>3.5714285714285698E-2</v>
      </c>
      <c r="I149" s="13">
        <v>0.39753335984884403</v>
      </c>
    </row>
    <row r="150" spans="1:9" x14ac:dyDescent="0.2">
      <c r="A150" s="13">
        <v>0.14383561643835599</v>
      </c>
      <c r="B150" s="13">
        <v>0</v>
      </c>
      <c r="C150" s="13">
        <v>0.71764118787682596</v>
      </c>
      <c r="D150" s="13">
        <v>0.33546326682420002</v>
      </c>
      <c r="E150" s="13">
        <v>0</v>
      </c>
      <c r="F150" s="13">
        <v>0.59476737209302299</v>
      </c>
      <c r="G150" s="13">
        <v>0.76994491339357196</v>
      </c>
      <c r="H150" s="13">
        <v>7.4175824175824204E-2</v>
      </c>
      <c r="I150" s="13">
        <v>0.297371391488013</v>
      </c>
    </row>
    <row r="151" spans="1:9" x14ac:dyDescent="0.2">
      <c r="A151" s="13">
        <v>0.88812785388127802</v>
      </c>
      <c r="B151" s="13">
        <v>7.2342794752523004E-2</v>
      </c>
      <c r="C151" s="13">
        <v>0.61469263524160001</v>
      </c>
      <c r="D151" s="13">
        <v>0.632587850621115</v>
      </c>
      <c r="E151" s="13">
        <v>0.121118008660931</v>
      </c>
      <c r="F151" s="13">
        <v>6.1046511627907002E-2</v>
      </c>
      <c r="G151" s="13">
        <v>0.26342199278005002</v>
      </c>
      <c r="H151" s="13">
        <v>5.4945054945054897E-3</v>
      </c>
      <c r="I151" s="13">
        <v>0.33910551486496898</v>
      </c>
    </row>
    <row r="152" spans="1:9" x14ac:dyDescent="0.2">
      <c r="A152" s="13">
        <v>0.116666680365297</v>
      </c>
      <c r="B152" s="13">
        <v>0.40345020150445499</v>
      </c>
      <c r="C152" s="13">
        <v>0.56471762424634797</v>
      </c>
      <c r="D152" s="13">
        <v>0.45287538625100798</v>
      </c>
      <c r="E152" s="13">
        <v>0.248447197253193</v>
      </c>
      <c r="F152" s="13">
        <v>0.58401169767441896</v>
      </c>
      <c r="G152" s="13">
        <v>0.23758157978413899</v>
      </c>
      <c r="H152" s="13">
        <v>7.4175824175824204E-2</v>
      </c>
      <c r="I152" s="13">
        <v>0.28939827555495901</v>
      </c>
    </row>
    <row r="153" spans="1:9" x14ac:dyDescent="0.2">
      <c r="A153" s="13">
        <v>0.68036529680365299</v>
      </c>
      <c r="B153" s="13">
        <v>0</v>
      </c>
      <c r="C153" s="13">
        <v>0</v>
      </c>
      <c r="D153" s="13">
        <v>0.52076676167971503</v>
      </c>
      <c r="E153" s="13">
        <v>0</v>
      </c>
      <c r="F153" s="13">
        <v>0.65116279069767402</v>
      </c>
      <c r="G153" s="13">
        <v>0.37882591342654798</v>
      </c>
      <c r="H153" s="13">
        <v>7.4175824175824204E-2</v>
      </c>
      <c r="I153" s="13">
        <v>0.51538559898805503</v>
      </c>
    </row>
    <row r="154" spans="1:9" x14ac:dyDescent="0.2">
      <c r="A154" s="13">
        <v>0.447716908675799</v>
      </c>
      <c r="B154" s="13">
        <v>0</v>
      </c>
      <c r="C154" s="13">
        <v>0.534732617649197</v>
      </c>
      <c r="D154" s="13">
        <v>0.51597438137318796</v>
      </c>
      <c r="E154" s="13">
        <v>0.18944098790555899</v>
      </c>
      <c r="F154" s="13">
        <v>0.226744186046512</v>
      </c>
      <c r="G154" s="13">
        <v>0.55494236156200905</v>
      </c>
      <c r="H154" s="13">
        <v>7.4175824175824204E-2</v>
      </c>
      <c r="I154" s="13">
        <v>0.50218014207499995</v>
      </c>
    </row>
    <row r="155" spans="1:9" x14ac:dyDescent="0.2">
      <c r="A155" s="13">
        <v>0.14794521232876701</v>
      </c>
      <c r="B155" s="13">
        <v>0.69616027038664896</v>
      </c>
      <c r="C155" s="13">
        <v>0</v>
      </c>
      <c r="D155" s="13">
        <v>0.65255590221779303</v>
      </c>
      <c r="E155" s="13">
        <v>0</v>
      </c>
      <c r="F155" s="13">
        <v>0.507558069767442</v>
      </c>
      <c r="G155" s="13">
        <v>0.24736573491414299</v>
      </c>
      <c r="H155" s="13">
        <v>5.4945054945054897E-3</v>
      </c>
      <c r="I155" s="13">
        <v>5.6932853044296801E-2</v>
      </c>
    </row>
    <row r="156" spans="1:9" x14ac:dyDescent="0.2">
      <c r="A156" s="13">
        <v>0.500913228310502</v>
      </c>
      <c r="B156" s="13">
        <v>0</v>
      </c>
      <c r="C156" s="13">
        <v>0.63918040062427595</v>
      </c>
      <c r="D156" s="13">
        <v>0.48482426880569301</v>
      </c>
      <c r="E156" s="13">
        <v>0.35714284605146401</v>
      </c>
      <c r="F156" s="13">
        <v>0.20087202325581399</v>
      </c>
      <c r="G156" s="13">
        <v>0.46588064019351599</v>
      </c>
      <c r="H156" s="13">
        <v>7.4175824175824204E-2</v>
      </c>
      <c r="I156" s="13">
        <v>0.43528093771722798</v>
      </c>
    </row>
    <row r="157" spans="1:9" x14ac:dyDescent="0.2">
      <c r="A157" s="13">
        <v>0.46301367123287701</v>
      </c>
      <c r="B157" s="13">
        <v>0</v>
      </c>
      <c r="C157" s="13">
        <v>0.49775109951770802</v>
      </c>
      <c r="D157" s="13">
        <v>0.59265174742775795</v>
      </c>
      <c r="E157" s="13">
        <v>0.30434781663516097</v>
      </c>
      <c r="F157" s="13">
        <v>0.46046518604651199</v>
      </c>
      <c r="G157" s="13">
        <v>0.27897646436386098</v>
      </c>
      <c r="H157" s="13">
        <v>7.4175824175824204E-2</v>
      </c>
      <c r="I157" s="13">
        <v>0.34620657396802201</v>
      </c>
    </row>
    <row r="158" spans="1:9" x14ac:dyDescent="0.2">
      <c r="A158" s="13">
        <v>0.41552511415525101</v>
      </c>
      <c r="B158" s="13">
        <v>0.33305508903263897</v>
      </c>
      <c r="C158" s="13">
        <v>0</v>
      </c>
      <c r="D158" s="13">
        <v>0.37140575969822098</v>
      </c>
      <c r="E158" s="13">
        <v>0.22360247752787299</v>
      </c>
      <c r="F158" s="13">
        <v>0.492441930232558</v>
      </c>
      <c r="G158" s="13">
        <v>0.50225796300599901</v>
      </c>
      <c r="H158" s="13">
        <v>7.4175824175824204E-2</v>
      </c>
      <c r="I158" s="13">
        <v>0.48087705197152197</v>
      </c>
    </row>
    <row r="159" spans="1:9" x14ac:dyDescent="0.2">
      <c r="A159" s="13">
        <v>0.73744292237442899</v>
      </c>
      <c r="B159" s="13">
        <v>0.29577074227775302</v>
      </c>
      <c r="C159" s="13">
        <v>0</v>
      </c>
      <c r="D159" s="13">
        <v>0.253194870284222</v>
      </c>
      <c r="E159" s="13">
        <v>0.51242234433471001</v>
      </c>
      <c r="F159" s="13">
        <v>0.14854644186046501</v>
      </c>
      <c r="G159" s="13">
        <v>0.73532361677813995</v>
      </c>
      <c r="H159" s="13">
        <v>5.4945054945054897E-3</v>
      </c>
      <c r="I159" s="13">
        <v>0.38706867788884203</v>
      </c>
    </row>
    <row r="160" spans="1:9" x14ac:dyDescent="0.2">
      <c r="A160" s="13">
        <v>0.42465753424657499</v>
      </c>
      <c r="B160" s="13">
        <v>0.33667223711751099</v>
      </c>
      <c r="C160" s="13">
        <v>0</v>
      </c>
      <c r="D160" s="13">
        <v>0.44089455529300098</v>
      </c>
      <c r="E160" s="13">
        <v>0.21739129759654399</v>
      </c>
      <c r="F160" s="13">
        <v>0.31104651162790697</v>
      </c>
      <c r="G160" s="13">
        <v>0.58956350765058796</v>
      </c>
      <c r="H160" s="13">
        <v>7.4175824175824204E-2</v>
      </c>
      <c r="I160" s="13">
        <v>0.49582661008662299</v>
      </c>
    </row>
    <row r="161" spans="1:9" x14ac:dyDescent="0.2">
      <c r="A161" s="13">
        <v>0.73515981735159797</v>
      </c>
      <c r="B161" s="13">
        <v>6.1213134021365599E-2</v>
      </c>
      <c r="C161" s="13">
        <v>0.65967014513732702</v>
      </c>
      <c r="D161" s="13">
        <v>0.369009569544958</v>
      </c>
      <c r="E161" s="13">
        <v>0.27639750694417697</v>
      </c>
      <c r="F161" s="13">
        <v>6.1046511627907002E-2</v>
      </c>
      <c r="G161" s="13">
        <v>0.39136981784464497</v>
      </c>
      <c r="H161" s="13">
        <v>1.6483516483516501E-2</v>
      </c>
      <c r="I161" s="13">
        <v>0.47290397341233298</v>
      </c>
    </row>
    <row r="162" spans="1:9" x14ac:dyDescent="0.2">
      <c r="A162" s="13">
        <v>0.52625570776255703</v>
      </c>
      <c r="B162" s="13">
        <v>0.39649416354748201</v>
      </c>
      <c r="C162" s="13">
        <v>0</v>
      </c>
      <c r="D162" s="13">
        <v>0.84824280786524298</v>
      </c>
      <c r="E162" s="13">
        <v>0</v>
      </c>
      <c r="F162" s="13">
        <v>0.38081395348837199</v>
      </c>
      <c r="G162" s="13">
        <v>0</v>
      </c>
      <c r="H162" s="13">
        <v>0.244505494505494</v>
      </c>
      <c r="I162" s="13">
        <v>0.44088702979661198</v>
      </c>
    </row>
    <row r="163" spans="1:9" x14ac:dyDescent="0.2">
      <c r="A163" s="13">
        <v>0.115753417808219</v>
      </c>
      <c r="B163" s="13">
        <v>0.40261546860237302</v>
      </c>
      <c r="C163" s="13">
        <v>0</v>
      </c>
      <c r="D163" s="13">
        <v>0.44968054591886297</v>
      </c>
      <c r="E163" s="13">
        <v>0.248447197253193</v>
      </c>
      <c r="F163" s="13">
        <v>0.577616313953488</v>
      </c>
      <c r="G163" s="13">
        <v>0.57250382774734498</v>
      </c>
      <c r="H163" s="13">
        <v>7.4175824175824204E-2</v>
      </c>
      <c r="I163" s="13">
        <v>0.20779868463432599</v>
      </c>
    </row>
    <row r="164" spans="1:9" x14ac:dyDescent="0.2">
      <c r="A164" s="13">
        <v>0.11872146118721499</v>
      </c>
      <c r="B164" s="13">
        <v>0.400667786321666</v>
      </c>
      <c r="C164" s="13">
        <v>0.55972012314682296</v>
      </c>
      <c r="D164" s="13">
        <v>0.78434504275587202</v>
      </c>
      <c r="E164" s="13">
        <v>0.310558996566491</v>
      </c>
      <c r="F164" s="13">
        <v>0.35465116279069803</v>
      </c>
      <c r="G164" s="13">
        <v>0.160561976551649</v>
      </c>
      <c r="H164" s="13">
        <v>7.4175824175824204E-2</v>
      </c>
      <c r="I164" s="13">
        <v>0.17652921830146301</v>
      </c>
    </row>
    <row r="165" spans="1:9" x14ac:dyDescent="0.2">
      <c r="A165" s="13">
        <v>0.57762557077625598</v>
      </c>
      <c r="B165" s="13">
        <v>5.2865888472997599E-2</v>
      </c>
      <c r="C165" s="13">
        <v>0.48475760665394502</v>
      </c>
      <c r="D165" s="13">
        <v>0.18530349485551501</v>
      </c>
      <c r="E165" s="13">
        <v>0.40683228550210299</v>
      </c>
      <c r="F165" s="13">
        <v>0.48255813953488402</v>
      </c>
      <c r="G165" s="13">
        <v>0.69493230476260703</v>
      </c>
      <c r="H165" s="13">
        <v>7.4175824175824204E-2</v>
      </c>
      <c r="I165" s="13">
        <v>0.51949669912786101</v>
      </c>
    </row>
    <row r="166" spans="1:9" x14ac:dyDescent="0.2">
      <c r="A166" s="13">
        <v>0.113698636986301</v>
      </c>
      <c r="B166" s="13">
        <v>0.49554816074927399</v>
      </c>
      <c r="C166" s="13">
        <v>0.69315338751164202</v>
      </c>
      <c r="D166" s="13">
        <v>0.36501595922562202</v>
      </c>
      <c r="E166" s="13">
        <v>0.56832293266077805</v>
      </c>
      <c r="F166" s="13">
        <v>0.415697674418605</v>
      </c>
      <c r="G166" s="13">
        <v>0.25238329668138298</v>
      </c>
      <c r="H166" s="13">
        <v>7.4175824175824204E-2</v>
      </c>
      <c r="I166" s="13">
        <v>0.423819594464173</v>
      </c>
    </row>
    <row r="167" spans="1:9" x14ac:dyDescent="0.2">
      <c r="A167" s="13">
        <v>0.78538812785388101</v>
      </c>
      <c r="B167" s="13">
        <v>6.6777964386944305E-2</v>
      </c>
      <c r="C167" s="13">
        <v>0.39480258686249098</v>
      </c>
      <c r="D167" s="13">
        <v>0.32108624571292899</v>
      </c>
      <c r="E167" s="13">
        <v>0.31987576646348598</v>
      </c>
      <c r="F167" s="13">
        <v>0.48255813953488402</v>
      </c>
      <c r="G167" s="13">
        <v>0.29603614426710401</v>
      </c>
      <c r="H167" s="13">
        <v>0.15109890109890101</v>
      </c>
      <c r="I167" s="13">
        <v>0.65329514521726995</v>
      </c>
    </row>
    <row r="168" spans="1:9" x14ac:dyDescent="0.2">
      <c r="A168" s="13">
        <v>0.25114155251141501</v>
      </c>
      <c r="B168" s="13">
        <v>0</v>
      </c>
      <c r="C168" s="13">
        <v>0.62368815221324903</v>
      </c>
      <c r="D168" s="13">
        <v>0.29712458379691498</v>
      </c>
      <c r="E168" s="13">
        <v>0.24223601732186301</v>
      </c>
      <c r="F168" s="13">
        <v>0.82674425581395405</v>
      </c>
      <c r="G168" s="13">
        <v>0.51555447158381196</v>
      </c>
      <c r="H168" s="13">
        <v>0.15109890109890101</v>
      </c>
      <c r="I168" s="13">
        <v>0.53257758895172802</v>
      </c>
    </row>
    <row r="169" spans="1:9" x14ac:dyDescent="0.2">
      <c r="A169" s="13">
        <v>0.52739726027397305</v>
      </c>
      <c r="B169" s="13">
        <v>0</v>
      </c>
      <c r="C169" s="13">
        <v>0</v>
      </c>
      <c r="D169" s="13">
        <v>0.56070286487307197</v>
      </c>
      <c r="E169" s="13">
        <v>0</v>
      </c>
      <c r="F169" s="13">
        <v>0.37848840697674402</v>
      </c>
      <c r="G169" s="13">
        <v>0.62368286745707202</v>
      </c>
      <c r="H169" s="13">
        <v>0.244505494505494</v>
      </c>
      <c r="I169" s="13">
        <v>0.49022051800723898</v>
      </c>
    </row>
    <row r="170" spans="1:9" x14ac:dyDescent="0.2">
      <c r="A170" s="13">
        <v>0.120547952054795</v>
      </c>
      <c r="B170" s="13">
        <v>0.51029492782907504</v>
      </c>
      <c r="C170" s="13">
        <v>0</v>
      </c>
      <c r="D170" s="13">
        <v>0.57108627566500703</v>
      </c>
      <c r="E170" s="13">
        <v>0.282608686875507</v>
      </c>
      <c r="F170" s="13">
        <v>0.22151166279069801</v>
      </c>
      <c r="G170" s="13">
        <v>0.68665335795203397</v>
      </c>
      <c r="H170" s="13">
        <v>7.4175824175824204E-2</v>
      </c>
      <c r="I170" s="13">
        <v>0.26734772062657802</v>
      </c>
    </row>
    <row r="171" spans="1:9" x14ac:dyDescent="0.2">
      <c r="A171" s="13">
        <v>0.25456621004566199</v>
      </c>
      <c r="B171" s="13">
        <v>0</v>
      </c>
      <c r="C171" s="13">
        <v>0.87056467654478698</v>
      </c>
      <c r="D171" s="13">
        <v>0.26198086091008499</v>
      </c>
      <c r="E171" s="13">
        <v>0.36335402598279398</v>
      </c>
      <c r="F171" s="13">
        <v>0.73052339825581403</v>
      </c>
      <c r="G171" s="13">
        <v>0.45534373037694298</v>
      </c>
      <c r="H171" s="13">
        <v>7.4175824175824204E-2</v>
      </c>
      <c r="I171" s="13">
        <v>0.54329139263215098</v>
      </c>
    </row>
    <row r="172" spans="1:9" x14ac:dyDescent="0.2">
      <c r="A172" s="13">
        <v>0.163926947488585</v>
      </c>
      <c r="B172" s="13">
        <v>0.25987758363735503</v>
      </c>
      <c r="C172" s="13">
        <v>0.799100395829074</v>
      </c>
      <c r="D172" s="13">
        <v>0.40335464225290701</v>
      </c>
      <c r="E172" s="13">
        <v>0.30124222666949602</v>
      </c>
      <c r="F172" s="13">
        <v>0.59941863953488395</v>
      </c>
      <c r="G172" s="13">
        <v>0.38283990262959799</v>
      </c>
      <c r="H172" s="13">
        <v>3.5714285714285698E-2</v>
      </c>
      <c r="I172" s="13">
        <v>0.33910551486496898</v>
      </c>
    </row>
    <row r="173" spans="1:9" x14ac:dyDescent="0.2">
      <c r="A173" s="13">
        <v>0.150684931506849</v>
      </c>
      <c r="B173" s="13">
        <v>0.117139673630601</v>
      </c>
      <c r="C173" s="13">
        <v>0.81859069509473203</v>
      </c>
      <c r="D173" s="13">
        <v>0</v>
      </c>
      <c r="E173" s="13">
        <v>0.1770186280429</v>
      </c>
      <c r="F173" s="13">
        <v>0.74912776453488406</v>
      </c>
      <c r="G173" s="13">
        <v>0.46688406223085199</v>
      </c>
      <c r="H173" s="13">
        <v>0.27197802197802201</v>
      </c>
      <c r="I173" s="13">
        <v>0.45969852895723301</v>
      </c>
    </row>
    <row r="174" spans="1:9" x14ac:dyDescent="0.2">
      <c r="A174" s="13">
        <v>0.38949773059360698</v>
      </c>
      <c r="B174" s="13">
        <v>0</v>
      </c>
      <c r="C174" s="13">
        <v>0.44777608852245598</v>
      </c>
      <c r="D174" s="13">
        <v>0.61421721919050798</v>
      </c>
      <c r="E174" s="13">
        <v>0.32919253636048001</v>
      </c>
      <c r="F174" s="13">
        <v>0.378779034883721</v>
      </c>
      <c r="G174" s="13">
        <v>0.42197697473017398</v>
      </c>
      <c r="H174" s="13">
        <v>7.4175824175824204E-2</v>
      </c>
      <c r="I174" s="13">
        <v>0.37274200505150101</v>
      </c>
    </row>
    <row r="175" spans="1:9" x14ac:dyDescent="0.2">
      <c r="A175" s="13">
        <v>0.63470319634703198</v>
      </c>
      <c r="B175" s="13">
        <v>0.26432944236498801</v>
      </c>
      <c r="C175" s="13">
        <v>0</v>
      </c>
      <c r="D175" s="13">
        <v>0.84824280786524298</v>
      </c>
      <c r="E175" s="13">
        <v>0</v>
      </c>
      <c r="F175" s="13">
        <v>0.38081395348837199</v>
      </c>
      <c r="G175" s="13">
        <v>0</v>
      </c>
      <c r="H175" s="13">
        <v>0.73901098901098905</v>
      </c>
      <c r="I175" s="13">
        <v>0.483617826924575</v>
      </c>
    </row>
    <row r="176" spans="1:9" x14ac:dyDescent="0.2">
      <c r="A176" s="13">
        <v>0.88812785388127802</v>
      </c>
      <c r="B176" s="13">
        <v>7.2342794752523004E-2</v>
      </c>
      <c r="C176" s="13">
        <v>0.61469263524160001</v>
      </c>
      <c r="D176" s="13">
        <v>0.632587850621115</v>
      </c>
      <c r="E176" s="13">
        <v>0.121118008660931</v>
      </c>
      <c r="F176" s="13">
        <v>6.1046511627907002E-2</v>
      </c>
      <c r="G176" s="13">
        <v>0.26342199278005002</v>
      </c>
      <c r="H176" s="13">
        <v>0.15109890109890101</v>
      </c>
      <c r="I176" s="13">
        <v>0.74162205659952796</v>
      </c>
    </row>
    <row r="177" spans="1:9" x14ac:dyDescent="0.2">
      <c r="A177" s="13">
        <v>0.63356164383561597</v>
      </c>
      <c r="B177" s="13">
        <v>0.420701167290504</v>
      </c>
      <c r="C177" s="13">
        <v>0</v>
      </c>
      <c r="D177" s="13">
        <v>0.25638971061636701</v>
      </c>
      <c r="E177" s="13">
        <v>0.49378880454071999</v>
      </c>
      <c r="F177" s="13">
        <v>0.96889549127907004</v>
      </c>
      <c r="G177" s="13">
        <v>2.7596589719814699E-2</v>
      </c>
      <c r="H177" s="13">
        <v>5.4945054945054897E-3</v>
      </c>
      <c r="I177" s="13">
        <v>0.32727047034434997</v>
      </c>
    </row>
    <row r="178" spans="1:9" x14ac:dyDescent="0.2">
      <c r="A178" s="13">
        <v>0.64611872146118698</v>
      </c>
      <c r="B178" s="13">
        <v>0</v>
      </c>
      <c r="C178" s="13">
        <v>0</v>
      </c>
      <c r="D178" s="13">
        <v>0.51277954104104295</v>
      </c>
      <c r="E178" s="13">
        <v>0</v>
      </c>
      <c r="F178" s="13">
        <v>0.47965116279069803</v>
      </c>
      <c r="G178" s="13">
        <v>0.42398396933169902</v>
      </c>
      <c r="H178" s="13">
        <v>0</v>
      </c>
      <c r="I178" s="13">
        <v>4.9084341574295302E-2</v>
      </c>
    </row>
    <row r="179" spans="1:9" x14ac:dyDescent="0.2">
      <c r="A179" s="13">
        <v>0.965753424657534</v>
      </c>
      <c r="B179" s="13">
        <v>0</v>
      </c>
      <c r="C179" s="13">
        <v>0</v>
      </c>
      <c r="D179" s="13">
        <v>0.53674120295705796</v>
      </c>
      <c r="E179" s="13">
        <v>0</v>
      </c>
      <c r="F179" s="13">
        <v>0.94186046511627897</v>
      </c>
      <c r="G179" s="13">
        <v>4.76668367887709E-2</v>
      </c>
      <c r="H179" s="13">
        <v>0.73901098901098905</v>
      </c>
      <c r="I179" s="13">
        <v>0.80702631884954101</v>
      </c>
    </row>
    <row r="180" spans="1:9" x14ac:dyDescent="0.2">
      <c r="A180" s="13">
        <v>0.68447485844748901</v>
      </c>
      <c r="B180" s="13">
        <v>0.26349470946290598</v>
      </c>
      <c r="C180" s="13">
        <v>0</v>
      </c>
      <c r="D180" s="13">
        <v>0.204472776465003</v>
      </c>
      <c r="E180" s="13">
        <v>0.354037256085799</v>
      </c>
      <c r="F180" s="13">
        <v>0.42383717441860502</v>
      </c>
      <c r="G180" s="13">
        <v>0.64751628585145704</v>
      </c>
      <c r="H180" s="13">
        <v>0.15109890109890101</v>
      </c>
      <c r="I180" s="13">
        <v>0.88912419058488101</v>
      </c>
    </row>
    <row r="181" spans="1:9" x14ac:dyDescent="0.2">
      <c r="A181" s="13">
        <v>0.59497718264840205</v>
      </c>
      <c r="B181" s="13">
        <v>0.52587646954718603</v>
      </c>
      <c r="C181" s="13">
        <v>0</v>
      </c>
      <c r="D181" s="13">
        <v>0.34424913764175202</v>
      </c>
      <c r="E181" s="13">
        <v>0.36024843601712903</v>
      </c>
      <c r="F181" s="13">
        <v>0.41773259302325599</v>
      </c>
      <c r="G181" s="13">
        <v>0.40592071686426801</v>
      </c>
      <c r="H181" s="13">
        <v>0.15109890109890101</v>
      </c>
      <c r="I181" s="13">
        <v>0.93397290230404595</v>
      </c>
    </row>
    <row r="182" spans="1:9" x14ac:dyDescent="0.2">
      <c r="A182" s="13">
        <v>0.63789952968036501</v>
      </c>
      <c r="B182" s="13">
        <v>0</v>
      </c>
      <c r="C182" s="13">
        <v>0</v>
      </c>
      <c r="D182" s="13">
        <v>0.51038335088777997</v>
      </c>
      <c r="E182" s="13">
        <v>0</v>
      </c>
      <c r="F182" s="13">
        <v>0.882558069767442</v>
      </c>
      <c r="G182" s="13">
        <v>0.47742097204742401</v>
      </c>
      <c r="H182" s="13">
        <v>7.4175824175824204E-2</v>
      </c>
      <c r="I182" s="13">
        <v>0.25115236704004901</v>
      </c>
    </row>
    <row r="183" spans="1:9" x14ac:dyDescent="0.2">
      <c r="A183" s="13">
        <v>0.25114155251141501</v>
      </c>
      <c r="B183" s="13">
        <v>0</v>
      </c>
      <c r="C183" s="13">
        <v>0.62368815221324903</v>
      </c>
      <c r="D183" s="13">
        <v>0.29712458379691498</v>
      </c>
      <c r="E183" s="13">
        <v>0.24223601732186301</v>
      </c>
      <c r="F183" s="13">
        <v>0.82674425581395405</v>
      </c>
      <c r="G183" s="13">
        <v>0.51555447158381196</v>
      </c>
      <c r="H183" s="13">
        <v>0.27197802197802201</v>
      </c>
      <c r="I183" s="13">
        <v>0.56671235995296798</v>
      </c>
    </row>
    <row r="184" spans="1:9" x14ac:dyDescent="0.2">
      <c r="A184" s="13">
        <v>0.47488584474885798</v>
      </c>
      <c r="B184" s="13">
        <v>0.39788537113887701</v>
      </c>
      <c r="C184" s="13">
        <v>0.55472262204729805</v>
      </c>
      <c r="D184" s="13">
        <v>0.369009569544958</v>
      </c>
      <c r="E184" s="13">
        <v>0.68322979244628002</v>
      </c>
      <c r="F184" s="13">
        <v>0.32848837209302301</v>
      </c>
      <c r="G184" s="13">
        <v>0.14300051036631301</v>
      </c>
      <c r="H184" s="13">
        <v>7.4175824175824204E-2</v>
      </c>
      <c r="I184" s="13">
        <v>0.39068144738212102</v>
      </c>
    </row>
    <row r="185" spans="1:9" x14ac:dyDescent="0.2">
      <c r="A185" s="13">
        <v>0.27488583105022801</v>
      </c>
      <c r="B185" s="13">
        <v>0</v>
      </c>
      <c r="C185" s="13">
        <v>0.48325834133158402</v>
      </c>
      <c r="D185" s="13">
        <v>0.53913739311032105</v>
      </c>
      <c r="E185" s="13">
        <v>0.13975154845492099</v>
      </c>
      <c r="F185" s="13">
        <v>0.48284876744186001</v>
      </c>
      <c r="G185" s="13">
        <v>0.69317612803870299</v>
      </c>
      <c r="H185" s="13">
        <v>0.27197802197802201</v>
      </c>
      <c r="I185" s="13">
        <v>0.478136289476424</v>
      </c>
    </row>
    <row r="186" spans="1:9" x14ac:dyDescent="0.2">
      <c r="A186" s="13">
        <v>0</v>
      </c>
      <c r="B186" s="13">
        <v>0.42570952296677</v>
      </c>
      <c r="C186" s="13">
        <v>0</v>
      </c>
      <c r="D186" s="13">
        <v>0.56070286487307197</v>
      </c>
      <c r="E186" s="13">
        <v>0</v>
      </c>
      <c r="F186" s="13">
        <v>0.25</v>
      </c>
      <c r="G186" s="13">
        <v>0.87305574749959303</v>
      </c>
      <c r="H186" s="13">
        <v>0.244505494505494</v>
      </c>
      <c r="I186" s="13">
        <v>0.28815248008353</v>
      </c>
    </row>
    <row r="187" spans="1:9" x14ac:dyDescent="0.2">
      <c r="A187" s="13">
        <v>0.20091324200913199</v>
      </c>
      <c r="B187" s="13">
        <v>0.52865888472997602</v>
      </c>
      <c r="C187" s="13">
        <v>0</v>
      </c>
      <c r="D187" s="13">
        <v>0.84824280786524298</v>
      </c>
      <c r="E187" s="13">
        <v>0</v>
      </c>
      <c r="F187" s="13">
        <v>0.38081395348837199</v>
      </c>
      <c r="G187" s="13">
        <v>0.19066734715508399</v>
      </c>
      <c r="H187" s="13">
        <v>0.244505494505494</v>
      </c>
      <c r="I187" s="13">
        <v>0.49831821348743499</v>
      </c>
    </row>
    <row r="188" spans="1:9" x14ac:dyDescent="0.2">
      <c r="A188" s="13">
        <v>0.63470319634703198</v>
      </c>
      <c r="B188" s="13">
        <v>0.26432944236498801</v>
      </c>
      <c r="C188" s="13">
        <v>0</v>
      </c>
      <c r="D188" s="13">
        <v>0.84824280786524298</v>
      </c>
      <c r="E188" s="13">
        <v>0</v>
      </c>
      <c r="F188" s="13">
        <v>0.38081395348837199</v>
      </c>
      <c r="G188" s="13">
        <v>0</v>
      </c>
      <c r="H188" s="13">
        <v>0.49175824175824201</v>
      </c>
      <c r="I188" s="13">
        <v>0.478759174754184</v>
      </c>
    </row>
    <row r="189" spans="1:9" x14ac:dyDescent="0.2">
      <c r="A189" s="13">
        <v>0.33789954337899503</v>
      </c>
      <c r="B189" s="13">
        <v>0</v>
      </c>
      <c r="C189" s="13">
        <v>0.478260840232059</v>
      </c>
      <c r="D189" s="13">
        <v>0.55910544470699997</v>
      </c>
      <c r="E189" s="13">
        <v>0.16459626818024001</v>
      </c>
      <c r="F189" s="13">
        <v>0.429941930232558</v>
      </c>
      <c r="G189" s="13">
        <v>0.66031115867402901</v>
      </c>
      <c r="H189" s="13">
        <v>0.27197802197802201</v>
      </c>
      <c r="I189" s="13">
        <v>0.48374238155580901</v>
      </c>
    </row>
    <row r="190" spans="1:9" x14ac:dyDescent="0.2">
      <c r="A190" s="13">
        <v>0.49292236073059398</v>
      </c>
      <c r="B190" s="13">
        <v>0</v>
      </c>
      <c r="C190" s="13">
        <v>0.63218388908993794</v>
      </c>
      <c r="D190" s="13">
        <v>0.70207664621589405</v>
      </c>
      <c r="E190" s="13">
        <v>0.1770186280429</v>
      </c>
      <c r="F190" s="13">
        <v>0.17296511627906999</v>
      </c>
      <c r="G190" s="13">
        <v>0.357752093793402</v>
      </c>
      <c r="H190" s="13">
        <v>7.4175824175824204E-2</v>
      </c>
      <c r="I190" s="13">
        <v>0.470038643828046</v>
      </c>
    </row>
    <row r="191" spans="1:9" x14ac:dyDescent="0.2">
      <c r="A191" s="13">
        <v>0.128767109589041</v>
      </c>
      <c r="B191" s="13">
        <v>0</v>
      </c>
      <c r="C191" s="13">
        <v>0.97401293431245595</v>
      </c>
      <c r="D191" s="13">
        <v>0.78194885260260805</v>
      </c>
      <c r="E191" s="13">
        <v>0.34161489622314001</v>
      </c>
      <c r="F191" s="13">
        <v>0.28110468604651201</v>
      </c>
      <c r="G191" s="13">
        <v>0.29829410727310202</v>
      </c>
      <c r="H191" s="13">
        <v>7.4175824175824204E-2</v>
      </c>
      <c r="I191" s="13">
        <v>7.7363898775729398E-2</v>
      </c>
    </row>
    <row r="192" spans="1:9" x14ac:dyDescent="0.2">
      <c r="A192" s="13">
        <v>0.44566212785388098</v>
      </c>
      <c r="B192" s="13">
        <v>0</v>
      </c>
      <c r="C192" s="13">
        <v>0.58720637919421104</v>
      </c>
      <c r="D192" s="13">
        <v>0.42332269384958499</v>
      </c>
      <c r="E192" s="13">
        <v>0.29503104673816599</v>
      </c>
      <c r="F192" s="13">
        <v>0.64476740697674395</v>
      </c>
      <c r="G192" s="13">
        <v>0.400150550937314</v>
      </c>
      <c r="H192" s="13">
        <v>5.4945054945054897E-3</v>
      </c>
      <c r="I192" s="13">
        <v>0.243926753305762</v>
      </c>
    </row>
    <row r="193" spans="1:9" x14ac:dyDescent="0.2">
      <c r="A193" s="13">
        <v>0.31073060730593599</v>
      </c>
      <c r="B193" s="13">
        <v>0</v>
      </c>
      <c r="C193" s="13">
        <v>0.47026484347031899</v>
      </c>
      <c r="D193" s="13">
        <v>0.51837057152645105</v>
      </c>
      <c r="E193" s="13">
        <v>0.21739129759654399</v>
      </c>
      <c r="F193" s="13">
        <v>0.432848906976744</v>
      </c>
      <c r="G193" s="13">
        <v>0.63472156355573905</v>
      </c>
      <c r="H193" s="13">
        <v>0.27197802197802201</v>
      </c>
      <c r="I193" s="13">
        <v>0.52286034690071903</v>
      </c>
    </row>
    <row r="194" spans="1:9" x14ac:dyDescent="0.2">
      <c r="A194" s="13">
        <v>0.21164382876712301</v>
      </c>
      <c r="B194" s="13">
        <v>0</v>
      </c>
      <c r="C194" s="13">
        <v>0.50224886050228301</v>
      </c>
      <c r="D194" s="13">
        <v>0.386581430988373</v>
      </c>
      <c r="E194" s="13">
        <v>0.232919247424868</v>
      </c>
      <c r="F194" s="13">
        <v>0.57267441860465096</v>
      </c>
      <c r="G194" s="13">
        <v>0.77220272587271799</v>
      </c>
      <c r="H194" s="13">
        <v>5.4945054945054897E-3</v>
      </c>
      <c r="I194" s="13">
        <v>0.122710853935738</v>
      </c>
    </row>
    <row r="195" spans="1:9" x14ac:dyDescent="0.2">
      <c r="A195" s="13">
        <v>0.50228310502283102</v>
      </c>
      <c r="B195" s="13">
        <v>0</v>
      </c>
      <c r="C195" s="13">
        <v>0</v>
      </c>
      <c r="D195" s="13">
        <v>0.64856229189845804</v>
      </c>
      <c r="E195" s="13">
        <v>0</v>
      </c>
      <c r="F195" s="13">
        <v>0.50290697674418605</v>
      </c>
      <c r="G195" s="13">
        <v>0.51680886202562104</v>
      </c>
      <c r="H195" s="13">
        <v>7.4175824175824204E-2</v>
      </c>
      <c r="I195" s="13">
        <v>0.28466426522148403</v>
      </c>
    </row>
    <row r="196" spans="1:9" x14ac:dyDescent="0.2">
      <c r="A196" s="13">
        <v>0.36278537442922398</v>
      </c>
      <c r="B196" s="13">
        <v>0.279632725870329</v>
      </c>
      <c r="C196" s="13">
        <v>0.39130435108532702</v>
      </c>
      <c r="D196" s="13">
        <v>0.62939301028896999</v>
      </c>
      <c r="E196" s="13">
        <v>0.26708073704718199</v>
      </c>
      <c r="F196" s="13">
        <v>0.184593023255814</v>
      </c>
      <c r="G196" s="13">
        <v>0.42022079800626999</v>
      </c>
      <c r="H196" s="13">
        <v>7.4175824175824204E-2</v>
      </c>
      <c r="I196" s="13">
        <v>0.37461072317455402</v>
      </c>
    </row>
    <row r="197" spans="1:9" x14ac:dyDescent="0.2">
      <c r="A197" s="13">
        <v>0.19223743607305899</v>
      </c>
      <c r="B197" s="13">
        <v>0.34529771861932701</v>
      </c>
      <c r="C197" s="13">
        <v>0</v>
      </c>
      <c r="D197" s="13">
        <v>0.51038335088777997</v>
      </c>
      <c r="E197" s="13">
        <v>0</v>
      </c>
      <c r="F197" s="13">
        <v>0.82093030232558195</v>
      </c>
      <c r="G197" s="13">
        <v>0.42724535437503403</v>
      </c>
      <c r="H197" s="13">
        <v>7.4175824175824204E-2</v>
      </c>
      <c r="I197" s="13">
        <v>0.19023296848717999</v>
      </c>
    </row>
    <row r="198" spans="1:9" x14ac:dyDescent="0.2">
      <c r="A198" s="13">
        <v>0.25776254337899501</v>
      </c>
      <c r="B198" s="13">
        <v>0.14969393405165199</v>
      </c>
      <c r="C198" s="13">
        <v>0.60919539402712497</v>
      </c>
      <c r="D198" s="13">
        <v>0.26996808154875601</v>
      </c>
      <c r="E198" s="13">
        <v>0.298136636703831</v>
      </c>
      <c r="F198" s="13">
        <v>0.62005810465116296</v>
      </c>
      <c r="G198" s="13">
        <v>0.46813845267266102</v>
      </c>
      <c r="H198" s="13">
        <v>7.4175824175824204E-2</v>
      </c>
      <c r="I198" s="13">
        <v>0.62127821405950501</v>
      </c>
    </row>
    <row r="199" spans="1:9" x14ac:dyDescent="0.2">
      <c r="A199" s="13">
        <v>0.14383561643835599</v>
      </c>
      <c r="B199" s="13">
        <v>0</v>
      </c>
      <c r="C199" s="13">
        <v>0.71764118787682596</v>
      </c>
      <c r="D199" s="13">
        <v>0.33546326682420002</v>
      </c>
      <c r="E199" s="13">
        <v>0</v>
      </c>
      <c r="F199" s="13">
        <v>0.59476737209302299</v>
      </c>
      <c r="G199" s="13">
        <v>0.76994491339357196</v>
      </c>
      <c r="H199" s="13">
        <v>5.4945054945054897E-3</v>
      </c>
      <c r="I199" s="13">
        <v>0.15036751340145799</v>
      </c>
    </row>
    <row r="200" spans="1:9" x14ac:dyDescent="0.2">
      <c r="A200" s="13">
        <v>0.59497718264840205</v>
      </c>
      <c r="B200" s="13">
        <v>0.52587646954718603</v>
      </c>
      <c r="C200" s="13">
        <v>0</v>
      </c>
      <c r="D200" s="13">
        <v>0.34424913764175202</v>
      </c>
      <c r="E200" s="13">
        <v>0.36024843601712903</v>
      </c>
      <c r="F200" s="13">
        <v>0.41773259302325599</v>
      </c>
      <c r="G200" s="13">
        <v>0.40592071686426801</v>
      </c>
      <c r="H200" s="13">
        <v>0.24725274725274701</v>
      </c>
      <c r="I200" s="13">
        <v>0.95888881173262297</v>
      </c>
    </row>
    <row r="201" spans="1:9" x14ac:dyDescent="0.2">
      <c r="A201" s="13">
        <v>0.202511408675799</v>
      </c>
      <c r="B201" s="13">
        <v>0</v>
      </c>
      <c r="C201" s="13">
        <v>0.62668664787546302</v>
      </c>
      <c r="D201" s="13">
        <v>0.32188501570012001</v>
      </c>
      <c r="E201" s="13">
        <v>0.24223601732186301</v>
      </c>
      <c r="F201" s="13">
        <v>0.84011627906976705</v>
      </c>
      <c r="G201" s="13">
        <v>0.52684398556009904</v>
      </c>
      <c r="H201" s="13">
        <v>3.5714285714285698E-2</v>
      </c>
      <c r="I201" s="13">
        <v>0.23333747934066201</v>
      </c>
    </row>
    <row r="202" spans="1:9" x14ac:dyDescent="0.2">
      <c r="A202" s="13">
        <v>9.8173515981735099E-2</v>
      </c>
      <c r="B202" s="13">
        <v>0</v>
      </c>
      <c r="C202" s="13">
        <v>0.66966514733637705</v>
      </c>
      <c r="D202" s="13">
        <v>0.47284343784768601</v>
      </c>
      <c r="E202" s="13">
        <v>0.34161489622314001</v>
      </c>
      <c r="F202" s="13">
        <v>0.51744186046511598</v>
      </c>
      <c r="G202" s="13">
        <v>0.54691423262905603</v>
      </c>
      <c r="H202" s="13">
        <v>7.4175824175824204E-2</v>
      </c>
      <c r="I202" s="13">
        <v>0.135417967744312</v>
      </c>
    </row>
    <row r="203" spans="1:9" x14ac:dyDescent="0.2">
      <c r="A203" s="13">
        <v>0.48173515981735199</v>
      </c>
      <c r="B203" s="13">
        <v>0.40345020150445499</v>
      </c>
      <c r="C203" s="13">
        <v>0</v>
      </c>
      <c r="D203" s="13">
        <v>0.448881775931672</v>
      </c>
      <c r="E203" s="13">
        <v>0.248447197253193</v>
      </c>
      <c r="F203" s="13">
        <v>0.58430232558139505</v>
      </c>
      <c r="G203" s="13">
        <v>0.238334183943855</v>
      </c>
      <c r="H203" s="13">
        <v>7.4175824175824204E-2</v>
      </c>
      <c r="I203" s="13">
        <v>0.482371994079282</v>
      </c>
    </row>
    <row r="204" spans="1:9" x14ac:dyDescent="0.2">
      <c r="A204" s="13">
        <v>0.155936079908676</v>
      </c>
      <c r="B204" s="13">
        <v>0.43266556092374298</v>
      </c>
      <c r="C204" s="13">
        <v>0</v>
      </c>
      <c r="D204" s="13">
        <v>0.51038335088777997</v>
      </c>
      <c r="E204" s="13">
        <v>0</v>
      </c>
      <c r="F204" s="13">
        <v>0.65581388372092997</v>
      </c>
      <c r="G204" s="13">
        <v>0.32689411903025301</v>
      </c>
      <c r="H204" s="13">
        <v>7.4175824175824204E-2</v>
      </c>
      <c r="I204" s="13">
        <v>0.29151614031434298</v>
      </c>
    </row>
    <row r="205" spans="1:9" x14ac:dyDescent="0.2">
      <c r="A205" s="13">
        <v>0.25502282420091299</v>
      </c>
      <c r="B205" s="13">
        <v>0.27295492386680498</v>
      </c>
      <c r="C205" s="13">
        <v>0.12243877693836799</v>
      </c>
      <c r="D205" s="13">
        <v>0.478434468333094</v>
      </c>
      <c r="E205" s="13">
        <v>0.21428570763087901</v>
      </c>
      <c r="F205" s="13">
        <v>0.76976758430232495</v>
      </c>
      <c r="G205" s="13">
        <v>0.48018072133551798</v>
      </c>
      <c r="H205" s="13">
        <v>7.4175824175824204E-2</v>
      </c>
      <c r="I205" s="13">
        <v>0.540426063047865</v>
      </c>
    </row>
    <row r="206" spans="1:9" x14ac:dyDescent="0.2">
      <c r="A206" s="13">
        <v>0.34109587671232899</v>
      </c>
      <c r="B206" s="13">
        <v>0</v>
      </c>
      <c r="C206" s="13">
        <v>0.59120439506633504</v>
      </c>
      <c r="D206" s="13">
        <v>0.56789131552455197</v>
      </c>
      <c r="E206" s="13">
        <v>0.18012421800856501</v>
      </c>
      <c r="F206" s="13">
        <v>0.70523248837209296</v>
      </c>
      <c r="G206" s="13">
        <v>0.40215754553883898</v>
      </c>
      <c r="H206" s="13">
        <v>7.4175824175824204E-2</v>
      </c>
      <c r="I206" s="13">
        <v>0.38544911886007499</v>
      </c>
    </row>
    <row r="207" spans="1:9" x14ac:dyDescent="0.2">
      <c r="A207" s="13">
        <v>0.65068493150684903</v>
      </c>
      <c r="B207" s="13">
        <v>5.56483036557869E-2</v>
      </c>
      <c r="C207" s="13">
        <v>0.46976510335536897</v>
      </c>
      <c r="D207" s="13">
        <v>0.28115014251957199</v>
      </c>
      <c r="E207" s="13">
        <v>0.36024843601712903</v>
      </c>
      <c r="F207" s="13">
        <v>0.39825581395348802</v>
      </c>
      <c r="G207" s="13">
        <v>0.62970400178849995</v>
      </c>
      <c r="H207" s="13">
        <v>1.6483516483516501E-2</v>
      </c>
      <c r="I207" s="13">
        <v>0.49009591354418602</v>
      </c>
    </row>
    <row r="208" spans="1:9" x14ac:dyDescent="0.2">
      <c r="A208" s="13">
        <v>8.6529666666666602E-2</v>
      </c>
      <c r="B208" s="13">
        <v>0.36894826993235802</v>
      </c>
      <c r="C208" s="13">
        <v>0.51624187857345705</v>
      </c>
      <c r="D208" s="13">
        <v>0.62699682013570701</v>
      </c>
      <c r="E208" s="13">
        <v>0.22981365745920301</v>
      </c>
      <c r="F208" s="13">
        <v>0.334302325581395</v>
      </c>
      <c r="G208" s="13">
        <v>0.39989973305969301</v>
      </c>
      <c r="H208" s="13">
        <v>7.4175824175824204E-2</v>
      </c>
      <c r="I208" s="13">
        <v>0.42494082284641399</v>
      </c>
    </row>
    <row r="209" spans="1:9" x14ac:dyDescent="0.2">
      <c r="A209" s="13">
        <v>0.68447485844748901</v>
      </c>
      <c r="B209" s="13">
        <v>0.26349470946290598</v>
      </c>
      <c r="C209" s="13">
        <v>0</v>
      </c>
      <c r="D209" s="13">
        <v>0.204472776465003</v>
      </c>
      <c r="E209" s="13">
        <v>0.354037256085799</v>
      </c>
      <c r="F209" s="13">
        <v>0.42383717441860502</v>
      </c>
      <c r="G209" s="13">
        <v>0.64751628585145704</v>
      </c>
      <c r="H209" s="13">
        <v>5.4945054945054897E-3</v>
      </c>
      <c r="I209" s="13">
        <v>0.482994879357042</v>
      </c>
    </row>
    <row r="210" spans="1:9" x14ac:dyDescent="0.2">
      <c r="A210" s="13">
        <v>0.150684931506849</v>
      </c>
      <c r="B210" s="13">
        <v>0.117139673630601</v>
      </c>
      <c r="C210" s="13">
        <v>0.81859069509473203</v>
      </c>
      <c r="D210" s="13">
        <v>0</v>
      </c>
      <c r="E210" s="13">
        <v>0.1770186280429</v>
      </c>
      <c r="F210" s="13">
        <v>0.74912776453488406</v>
      </c>
      <c r="G210" s="13">
        <v>0.46688406223085199</v>
      </c>
      <c r="H210" s="13">
        <v>7.4175824175824204E-2</v>
      </c>
      <c r="I210" s="13">
        <v>0.27295378779005303</v>
      </c>
    </row>
    <row r="211" spans="1:9" x14ac:dyDescent="0.2">
      <c r="A211" s="13">
        <v>0.41552511415525101</v>
      </c>
      <c r="B211" s="13">
        <v>0.333889821934722</v>
      </c>
      <c r="C211" s="13">
        <v>0</v>
      </c>
      <c r="D211" s="13">
        <v>0.369009569544958</v>
      </c>
      <c r="E211" s="13">
        <v>0.21739129759654399</v>
      </c>
      <c r="F211" s="13">
        <v>0.49127906976744201</v>
      </c>
      <c r="G211" s="13">
        <v>0.50175617672390405</v>
      </c>
      <c r="H211" s="13">
        <v>7.4175824175824204E-2</v>
      </c>
      <c r="I211" s="13">
        <v>0.48087705197152197</v>
      </c>
    </row>
    <row r="212" spans="1:9" x14ac:dyDescent="0.2">
      <c r="A212" s="13">
        <v>0.39977170319634697</v>
      </c>
      <c r="B212" s="13">
        <v>0</v>
      </c>
      <c r="C212" s="13">
        <v>0.486756617088757</v>
      </c>
      <c r="D212" s="13">
        <v>0.30990418474211301</v>
      </c>
      <c r="E212" s="13">
        <v>0.36645961594845899</v>
      </c>
      <c r="F212" s="13">
        <v>0.50261634883720896</v>
      </c>
      <c r="G212" s="13">
        <v>0.70647263661651605</v>
      </c>
      <c r="H212" s="13">
        <v>0.27197802197802201</v>
      </c>
      <c r="I212" s="13">
        <v>0.66413355336074598</v>
      </c>
    </row>
    <row r="213" spans="1:9" x14ac:dyDescent="0.2">
      <c r="A213" s="13">
        <v>0.34931506849315103</v>
      </c>
      <c r="B213" s="13">
        <v>0</v>
      </c>
      <c r="C213" s="13">
        <v>0</v>
      </c>
      <c r="D213" s="13">
        <v>0.56070286487307197</v>
      </c>
      <c r="E213" s="13">
        <v>0</v>
      </c>
      <c r="F213" s="13">
        <v>0.25813950000000002</v>
      </c>
      <c r="G213" s="13">
        <v>0.88058209015045197</v>
      </c>
      <c r="H213" s="13">
        <v>5.4945054945054897E-3</v>
      </c>
      <c r="I213" s="13">
        <v>7.3128194172871405E-2</v>
      </c>
    </row>
    <row r="214" spans="1:9" x14ac:dyDescent="0.2">
      <c r="A214" s="13">
        <v>0.65730592237442897</v>
      </c>
      <c r="B214" s="13">
        <v>0.52587646954718603</v>
      </c>
      <c r="C214" s="13">
        <v>0</v>
      </c>
      <c r="D214" s="13">
        <v>0.192491945506995</v>
      </c>
      <c r="E214" s="13">
        <v>0.68322979244628002</v>
      </c>
      <c r="F214" s="13">
        <v>0.41773259302325599</v>
      </c>
      <c r="G214" s="13">
        <v>0.40592071686426801</v>
      </c>
      <c r="H214" s="13">
        <v>1.6483516483516501E-2</v>
      </c>
      <c r="I214" s="13">
        <v>0.70711350958299501</v>
      </c>
    </row>
    <row r="215" spans="1:9" x14ac:dyDescent="0.2">
      <c r="A215" s="13">
        <v>0.40000002739725998</v>
      </c>
      <c r="B215" s="13">
        <v>0.27212021322404401</v>
      </c>
      <c r="C215" s="13">
        <v>0.12243877693836799</v>
      </c>
      <c r="D215" s="13">
        <v>0.31070283492099399</v>
      </c>
      <c r="E215" s="13">
        <v>0.34782607615446998</v>
      </c>
      <c r="F215" s="13">
        <v>0.75784869476744199</v>
      </c>
      <c r="G215" s="13">
        <v>0.47290519656227997</v>
      </c>
      <c r="H215" s="13">
        <v>7.4175824175824204E-2</v>
      </c>
      <c r="I215" s="13">
        <v>0.75756821371790795</v>
      </c>
    </row>
    <row r="216" spans="1:9" x14ac:dyDescent="0.2">
      <c r="A216" s="13">
        <v>0.47488584474885798</v>
      </c>
      <c r="B216" s="13">
        <v>0</v>
      </c>
      <c r="C216" s="13">
        <v>0</v>
      </c>
      <c r="D216" s="13">
        <v>0.56070286487307197</v>
      </c>
      <c r="E216" s="13">
        <v>0</v>
      </c>
      <c r="F216" s="13">
        <v>0.49127906976744201</v>
      </c>
      <c r="G216" s="13">
        <v>0.642247906206598</v>
      </c>
      <c r="H216" s="13">
        <v>1.6483516483516501E-2</v>
      </c>
      <c r="I216" s="13">
        <v>0.15771770668288801</v>
      </c>
    </row>
    <row r="217" spans="1:9" x14ac:dyDescent="0.2">
      <c r="A217" s="13">
        <v>0.121461180365297</v>
      </c>
      <c r="B217" s="13">
        <v>0.51168613542047003</v>
      </c>
      <c r="C217" s="13">
        <v>0.71564214245950597</v>
      </c>
      <c r="D217" s="13">
        <v>0.57507988598434201</v>
      </c>
      <c r="E217" s="13">
        <v>0.28571427684117101</v>
      </c>
      <c r="F217" s="13">
        <v>0.22848830232558101</v>
      </c>
      <c r="G217" s="13">
        <v>0.26216760233823999</v>
      </c>
      <c r="H217" s="13">
        <v>7.4175824175824204E-2</v>
      </c>
      <c r="I217" s="13">
        <v>0.33212907268292202</v>
      </c>
    </row>
    <row r="218" spans="1:9" x14ac:dyDescent="0.2">
      <c r="A218" s="13">
        <v>0.66438356164383605</v>
      </c>
      <c r="B218" s="13">
        <v>0</v>
      </c>
      <c r="C218" s="13">
        <v>0</v>
      </c>
      <c r="D218" s="13">
        <v>0.56070286487307197</v>
      </c>
      <c r="E218" s="13">
        <v>0</v>
      </c>
      <c r="F218" s="13">
        <v>0.40581388372093002</v>
      </c>
      <c r="G218" s="13">
        <v>0.48068235709075902</v>
      </c>
      <c r="H218" s="13">
        <v>7.4175824175824204E-2</v>
      </c>
      <c r="I218" s="13">
        <v>0.46430794728560998</v>
      </c>
    </row>
    <row r="219" spans="1:9" x14ac:dyDescent="0.2">
      <c r="A219" s="13">
        <v>0.33059361415525101</v>
      </c>
      <c r="B219" s="13">
        <v>0</v>
      </c>
      <c r="C219" s="13">
        <v>0.62518737755560105</v>
      </c>
      <c r="D219" s="13">
        <v>0.17172524373143599</v>
      </c>
      <c r="E219" s="13">
        <v>0.37267079587978902</v>
      </c>
      <c r="F219" s="13">
        <v>0.83081409593023203</v>
      </c>
      <c r="G219" s="13">
        <v>0.51906682503162005</v>
      </c>
      <c r="H219" s="13">
        <v>0.27197802197802201</v>
      </c>
      <c r="I219" s="13">
        <v>0.79843029272281796</v>
      </c>
    </row>
    <row r="220" spans="1:9" x14ac:dyDescent="0.2">
      <c r="A220" s="13">
        <v>0.85159817351598199</v>
      </c>
      <c r="B220" s="13">
        <v>0.33055093206261998</v>
      </c>
      <c r="C220" s="13">
        <v>0</v>
      </c>
      <c r="D220" s="13">
        <v>0.47364220783487698</v>
      </c>
      <c r="E220" s="13">
        <v>0.27639750694417697</v>
      </c>
      <c r="F220" s="13">
        <v>0.14854644186046501</v>
      </c>
      <c r="G220" s="13">
        <v>0.47039641567865997</v>
      </c>
      <c r="H220" s="13">
        <v>1.6483516483516501E-2</v>
      </c>
      <c r="I220" s="13">
        <v>0.66363522271422004</v>
      </c>
    </row>
    <row r="221" spans="1:9" x14ac:dyDescent="0.2">
      <c r="A221" s="13">
        <v>0.39954337899543402</v>
      </c>
      <c r="B221" s="13">
        <v>0</v>
      </c>
      <c r="C221" s="13">
        <v>0</v>
      </c>
      <c r="D221" s="13">
        <v>0.55271564423440001</v>
      </c>
      <c r="E221" s="13">
        <v>0</v>
      </c>
      <c r="F221" s="13">
        <v>0.48546511627907002</v>
      </c>
      <c r="G221" s="13">
        <v>0.65730059150831499</v>
      </c>
      <c r="H221" s="13">
        <v>0.244505494505494</v>
      </c>
      <c r="I221" s="13">
        <v>0.360284050337213</v>
      </c>
    </row>
    <row r="222" spans="1:9" x14ac:dyDescent="0.2">
      <c r="A222" s="13">
        <v>0.26689496347031999</v>
      </c>
      <c r="B222" s="13">
        <v>0</v>
      </c>
      <c r="C222" s="13">
        <v>0.62018987645607604</v>
      </c>
      <c r="D222" s="13">
        <v>0.29313097347757899</v>
      </c>
      <c r="E222" s="13">
        <v>0.35093166612013499</v>
      </c>
      <c r="F222" s="13">
        <v>0.80726729941860498</v>
      </c>
      <c r="G222" s="13">
        <v>0.50401413972990305</v>
      </c>
      <c r="H222" s="13">
        <v>0.27197802197802201</v>
      </c>
      <c r="I222" s="13">
        <v>0.54690421195725003</v>
      </c>
    </row>
    <row r="223" spans="1:9" x14ac:dyDescent="0.2">
      <c r="A223" s="13">
        <v>0.95890410958904104</v>
      </c>
      <c r="B223" s="13">
        <v>0</v>
      </c>
      <c r="C223" s="13">
        <v>0</v>
      </c>
      <c r="D223" s="13">
        <v>0.193290715494186</v>
      </c>
      <c r="E223" s="13">
        <v>0</v>
      </c>
      <c r="F223" s="13">
        <v>0.27616279069767402</v>
      </c>
      <c r="G223" s="13">
        <v>0.75765182685309596</v>
      </c>
      <c r="H223" s="13">
        <v>1.6483516483516501E-2</v>
      </c>
      <c r="I223" s="13">
        <v>0.60022423321849305</v>
      </c>
    </row>
    <row r="224" spans="1:9" x14ac:dyDescent="0.2">
      <c r="A224" s="13">
        <v>0.73744292237442899</v>
      </c>
      <c r="B224" s="13">
        <v>0.29577074227775302</v>
      </c>
      <c r="C224" s="13">
        <v>0</v>
      </c>
      <c r="D224" s="13">
        <v>0.253194870284222</v>
      </c>
      <c r="E224" s="13">
        <v>0.51242234433471001</v>
      </c>
      <c r="F224" s="13">
        <v>0.14854644186046501</v>
      </c>
      <c r="G224" s="13">
        <v>0.73532361677813995</v>
      </c>
      <c r="H224" s="13">
        <v>0.15109890109890101</v>
      </c>
      <c r="I224" s="13">
        <v>0.77201949101830103</v>
      </c>
    </row>
    <row r="225" spans="1:9" x14ac:dyDescent="0.2">
      <c r="A225" s="13">
        <v>0.54109589041095896</v>
      </c>
      <c r="B225" s="13">
        <v>0</v>
      </c>
      <c r="C225" s="13">
        <v>0</v>
      </c>
      <c r="D225" s="13">
        <v>0.60063896806642902</v>
      </c>
      <c r="E225" s="13">
        <v>0</v>
      </c>
      <c r="F225" s="13">
        <v>0.48546511627907002</v>
      </c>
      <c r="G225" s="13">
        <v>0.469142025236851</v>
      </c>
      <c r="H225" s="13">
        <v>1.6483516483516501E-2</v>
      </c>
      <c r="I225" s="13">
        <v>0.232216263416376</v>
      </c>
    </row>
    <row r="226" spans="1:9" x14ac:dyDescent="0.2">
      <c r="A226" s="13">
        <v>0.25228310502283102</v>
      </c>
      <c r="B226" s="13">
        <v>0</v>
      </c>
      <c r="C226" s="13">
        <v>0.50174912038733299</v>
      </c>
      <c r="D226" s="13">
        <v>0.29952077395017801</v>
      </c>
      <c r="E226" s="13">
        <v>0.27018632701284701</v>
      </c>
      <c r="F226" s="13">
        <v>0.60116275581395295</v>
      </c>
      <c r="G226" s="13">
        <v>0.77671850135786302</v>
      </c>
      <c r="H226" s="13">
        <v>3.5714285714285698E-2</v>
      </c>
      <c r="I226" s="13">
        <v>0.29874174159067501</v>
      </c>
    </row>
    <row r="227" spans="1:9" x14ac:dyDescent="0.2">
      <c r="A227" s="13">
        <v>0.39497716894977197</v>
      </c>
      <c r="B227" s="13">
        <v>0.50083473290208202</v>
      </c>
      <c r="C227" s="13">
        <v>0.59970013194302496</v>
      </c>
      <c r="D227" s="13">
        <v>0.32108624571292899</v>
      </c>
      <c r="E227" s="13">
        <v>0.32298135642914999</v>
      </c>
      <c r="F227" s="13">
        <v>8.4302325581395401E-2</v>
      </c>
      <c r="G227" s="13">
        <v>0.42900153109893802</v>
      </c>
      <c r="H227" s="13">
        <v>7.4175824175824204E-2</v>
      </c>
      <c r="I227" s="13">
        <v>0.92076740801712698</v>
      </c>
    </row>
    <row r="228" spans="1:9" x14ac:dyDescent="0.2">
      <c r="A228" s="13">
        <v>0.31050228310502298</v>
      </c>
      <c r="B228" s="13">
        <v>0</v>
      </c>
      <c r="C228" s="13">
        <v>0</v>
      </c>
      <c r="D228" s="13">
        <v>0.50479232040237199</v>
      </c>
      <c r="E228" s="13">
        <v>0</v>
      </c>
      <c r="F228" s="13">
        <v>0.92151162790697705</v>
      </c>
      <c r="G228" s="13">
        <v>0.48921227230580699</v>
      </c>
      <c r="H228" s="13">
        <v>7.4175824175824204E-2</v>
      </c>
      <c r="I228" s="13">
        <v>0.18948550366227701</v>
      </c>
    </row>
    <row r="229" spans="1:9" x14ac:dyDescent="0.2">
      <c r="A229" s="13">
        <v>0.41552511415525101</v>
      </c>
      <c r="B229" s="13">
        <v>4.1736227741840201E-2</v>
      </c>
      <c r="C229" s="13">
        <v>0.70464765503305404</v>
      </c>
      <c r="D229" s="13">
        <v>0.45686899657034302</v>
      </c>
      <c r="E229" s="13">
        <v>0.17080744811157</v>
      </c>
      <c r="F229" s="13">
        <v>0.11918604651162799</v>
      </c>
      <c r="G229" s="13">
        <v>0.51931764290924098</v>
      </c>
      <c r="H229" s="13">
        <v>0.15109890109890101</v>
      </c>
      <c r="I229" s="13">
        <v>0.52560110939581695</v>
      </c>
    </row>
    <row r="230" spans="1:9" x14ac:dyDescent="0.2">
      <c r="A230" s="13">
        <v>0.31095889726027398</v>
      </c>
      <c r="B230" s="13">
        <v>0.44184753937419402</v>
      </c>
      <c r="C230" s="13">
        <v>0</v>
      </c>
      <c r="D230" s="13">
        <v>0.51038335088777997</v>
      </c>
      <c r="E230" s="13">
        <v>0</v>
      </c>
      <c r="F230" s="13">
        <v>0.69651155813953503</v>
      </c>
      <c r="G230" s="13">
        <v>0.351981927866448</v>
      </c>
      <c r="H230" s="13">
        <v>7.4175824175824204E-2</v>
      </c>
      <c r="I230" s="13">
        <v>0.30621652687720302</v>
      </c>
    </row>
    <row r="231" spans="1:9" x14ac:dyDescent="0.2">
      <c r="A231" s="13">
        <v>0.25456621004566199</v>
      </c>
      <c r="B231" s="13">
        <v>0</v>
      </c>
      <c r="C231" s="13">
        <v>0.87056467654478698</v>
      </c>
      <c r="D231" s="13">
        <v>0.29872200396298698</v>
      </c>
      <c r="E231" s="13">
        <v>0.36335402598279398</v>
      </c>
      <c r="F231" s="13">
        <v>0.70523248837209296</v>
      </c>
      <c r="G231" s="13">
        <v>0.44631217940665402</v>
      </c>
      <c r="H231" s="13">
        <v>0.27197802197802201</v>
      </c>
      <c r="I231" s="13">
        <v>0.63074623472645397</v>
      </c>
    </row>
    <row r="232" spans="1:9" x14ac:dyDescent="0.2">
      <c r="A232" s="13">
        <v>0.13698630136986301</v>
      </c>
      <c r="B232" s="13">
        <v>0.59543684911691996</v>
      </c>
      <c r="C232" s="13">
        <v>0.81959018032213304</v>
      </c>
      <c r="D232" s="13">
        <v>0.64057507125978597</v>
      </c>
      <c r="E232" s="13">
        <v>0.310558996566491</v>
      </c>
      <c r="F232" s="13">
        <v>5.5232558139534899E-2</v>
      </c>
      <c r="G232" s="13">
        <v>0.21575515599127901</v>
      </c>
      <c r="H232" s="13">
        <v>7.4175824175824204E-2</v>
      </c>
      <c r="I232" s="13">
        <v>0.35280927750864</v>
      </c>
    </row>
    <row r="233" spans="1:9" x14ac:dyDescent="0.2">
      <c r="A233" s="13">
        <v>0.50913242009132398</v>
      </c>
      <c r="B233" s="13">
        <v>0</v>
      </c>
      <c r="C233" s="13">
        <v>0</v>
      </c>
      <c r="D233" s="13">
        <v>0.49680509976370002</v>
      </c>
      <c r="E233" s="13">
        <v>0</v>
      </c>
      <c r="F233" s="13">
        <v>0.76162790697674398</v>
      </c>
      <c r="G233" s="13">
        <v>0.47415958700409</v>
      </c>
      <c r="H233" s="13">
        <v>1.6483516483516501E-2</v>
      </c>
      <c r="I233" s="13">
        <v>0.18948550366227701</v>
      </c>
    </row>
    <row r="234" spans="1:9" x14ac:dyDescent="0.2">
      <c r="A234" s="13">
        <v>0.59497718264840205</v>
      </c>
      <c r="B234" s="13">
        <v>0.52587646954718603</v>
      </c>
      <c r="C234" s="13">
        <v>0</v>
      </c>
      <c r="D234" s="13">
        <v>0.34424913764175202</v>
      </c>
      <c r="E234" s="13">
        <v>0.36024843601712903</v>
      </c>
      <c r="F234" s="13">
        <v>0.41773259302325599</v>
      </c>
      <c r="G234" s="13">
        <v>0.40592071686426801</v>
      </c>
      <c r="H234" s="13">
        <v>7.4175824175824204E-2</v>
      </c>
      <c r="I234" s="13">
        <v>0.859225174018317</v>
      </c>
    </row>
    <row r="235" spans="1:9" x14ac:dyDescent="0.2">
      <c r="A235" s="13">
        <v>0.49497714155251099</v>
      </c>
      <c r="B235" s="13">
        <v>0.59126322634273598</v>
      </c>
      <c r="C235" s="13">
        <v>0</v>
      </c>
      <c r="D235" s="13">
        <v>0.27076673172763699</v>
      </c>
      <c r="E235" s="13">
        <v>0.44409936509008202</v>
      </c>
      <c r="F235" s="13">
        <v>0.14854644186046501</v>
      </c>
      <c r="G235" s="13">
        <v>0.71851490527937201</v>
      </c>
      <c r="H235" s="13">
        <v>0.24725274725274701</v>
      </c>
      <c r="I235" s="13">
        <v>0.81935965664282195</v>
      </c>
    </row>
    <row r="236" spans="1:9" x14ac:dyDescent="0.2">
      <c r="A236" s="13">
        <v>0.73744292237442899</v>
      </c>
      <c r="B236" s="13">
        <v>0.29577074227775302</v>
      </c>
      <c r="C236" s="13">
        <v>0</v>
      </c>
      <c r="D236" s="13">
        <v>0.253194870284222</v>
      </c>
      <c r="E236" s="13">
        <v>0.51242234433471001</v>
      </c>
      <c r="F236" s="13">
        <v>0.14854644186046501</v>
      </c>
      <c r="G236" s="13">
        <v>0.73532361677813995</v>
      </c>
      <c r="H236" s="13">
        <v>1.6483516483516501E-2</v>
      </c>
      <c r="I236" s="13">
        <v>0.58390434991663998</v>
      </c>
    </row>
    <row r="237" spans="1:9" x14ac:dyDescent="0.2">
      <c r="A237" s="13">
        <v>0.40000002739725998</v>
      </c>
      <c r="B237" s="13">
        <v>0.27212021322404401</v>
      </c>
      <c r="C237" s="13">
        <v>0.12243877693836799</v>
      </c>
      <c r="D237" s="13">
        <v>0.31070283492099399</v>
      </c>
      <c r="E237" s="13">
        <v>0.34782607615446998</v>
      </c>
      <c r="F237" s="13">
        <v>0.75784869476744199</v>
      </c>
      <c r="G237" s="13">
        <v>0.47290519656227997</v>
      </c>
      <c r="H237" s="13">
        <v>3.5714285714285698E-2</v>
      </c>
      <c r="I237" s="13">
        <v>0.56534197247644102</v>
      </c>
    </row>
    <row r="238" spans="1:9" x14ac:dyDescent="0.2">
      <c r="A238" s="13">
        <v>0.78538812785388101</v>
      </c>
      <c r="B238" s="13">
        <v>6.6777964386944305E-2</v>
      </c>
      <c r="C238" s="13">
        <v>0.39480258686249098</v>
      </c>
      <c r="D238" s="13">
        <v>0.32108624571292899</v>
      </c>
      <c r="E238" s="13">
        <v>0.36024843601712903</v>
      </c>
      <c r="F238" s="13">
        <v>0.48255813953488402</v>
      </c>
      <c r="G238" s="13">
        <v>0.29603614426710401</v>
      </c>
      <c r="H238" s="13">
        <v>0.15109890109890101</v>
      </c>
      <c r="I238" s="13">
        <v>0.73178025991728601</v>
      </c>
    </row>
    <row r="239" spans="1:9" x14ac:dyDescent="0.2">
      <c r="A239" s="13">
        <v>0.29223744292237402</v>
      </c>
      <c r="B239" s="13">
        <v>0</v>
      </c>
      <c r="C239" s="13">
        <v>0.59120439506633504</v>
      </c>
      <c r="D239" s="13">
        <v>0.58865813710842196</v>
      </c>
      <c r="E239" s="13">
        <v>0.14285713842058601</v>
      </c>
      <c r="F239" s="13">
        <v>0.66395355813953505</v>
      </c>
      <c r="G239" s="13">
        <v>0.41294527323303198</v>
      </c>
      <c r="H239" s="13">
        <v>5.4945054945054897E-3</v>
      </c>
      <c r="I239" s="13">
        <v>9.5926251300018694E-2</v>
      </c>
    </row>
    <row r="240" spans="1:9" x14ac:dyDescent="0.2">
      <c r="A240" s="13">
        <v>0.63356164383561597</v>
      </c>
      <c r="B240" s="13">
        <v>0.420701167290504</v>
      </c>
      <c r="C240" s="13">
        <v>0</v>
      </c>
      <c r="D240" s="13">
        <v>0.25638971061636701</v>
      </c>
      <c r="E240" s="13">
        <v>0.49378880454071999</v>
      </c>
      <c r="F240" s="13">
        <v>0.96889549127907004</v>
      </c>
      <c r="G240" s="13">
        <v>2.7596589719814699E-2</v>
      </c>
      <c r="H240" s="13">
        <v>7.4175824175824204E-2</v>
      </c>
      <c r="I240" s="13">
        <v>0.62127821405950501</v>
      </c>
    </row>
    <row r="241" spans="1:9" x14ac:dyDescent="0.2">
      <c r="A241" s="13">
        <v>0.34315069178082203</v>
      </c>
      <c r="B241" s="13">
        <v>0</v>
      </c>
      <c r="C241" s="13">
        <v>0.49375312362559398</v>
      </c>
      <c r="D241" s="13">
        <v>0.19568690564745</v>
      </c>
      <c r="E241" s="13">
        <v>0.44099377512441701</v>
      </c>
      <c r="F241" s="13">
        <v>0.54302322093023203</v>
      </c>
      <c r="G241" s="13">
        <v>0.74009036066775902</v>
      </c>
      <c r="H241" s="13">
        <v>0.27197802197802201</v>
      </c>
      <c r="I241" s="13">
        <v>0.73028531780952599</v>
      </c>
    </row>
    <row r="242" spans="1:9" x14ac:dyDescent="0.2">
      <c r="A242" s="13">
        <v>0.50616441095890397</v>
      </c>
      <c r="B242" s="13">
        <v>0.78686698030384505</v>
      </c>
      <c r="C242" s="13">
        <v>0</v>
      </c>
      <c r="D242" s="13">
        <v>0.49520767959762801</v>
      </c>
      <c r="E242" s="13">
        <v>0.31987576646348598</v>
      </c>
      <c r="F242" s="13">
        <v>0.411918639534884</v>
      </c>
      <c r="G242" s="13">
        <v>0.16532872044126801</v>
      </c>
      <c r="H242" s="13">
        <v>5.4945054945054897E-3</v>
      </c>
      <c r="I242" s="13">
        <v>0.32353307147210802</v>
      </c>
    </row>
    <row r="243" spans="1:9" x14ac:dyDescent="0.2">
      <c r="A243" s="13">
        <v>0.42077622831050199</v>
      </c>
      <c r="B243" s="13">
        <v>0.55898719352788895</v>
      </c>
      <c r="C243" s="13">
        <v>0</v>
      </c>
      <c r="D243" s="13">
        <v>0.182907304702252</v>
      </c>
      <c r="E243" s="13">
        <v>0.34782607615446998</v>
      </c>
      <c r="F243" s="13">
        <v>0.59186039534883705</v>
      </c>
      <c r="G243" s="13">
        <v>0.52609138140038403</v>
      </c>
      <c r="H243" s="13">
        <v>0.24725274725274701</v>
      </c>
      <c r="I243" s="13">
        <v>0.92774392494690205</v>
      </c>
    </row>
    <row r="244" spans="1:9" x14ac:dyDescent="0.2">
      <c r="A244" s="13">
        <v>0.68447485844748901</v>
      </c>
      <c r="B244" s="13">
        <v>0.26349470946290598</v>
      </c>
      <c r="C244" s="13">
        <v>0</v>
      </c>
      <c r="D244" s="13">
        <v>0.204472776465003</v>
      </c>
      <c r="E244" s="13">
        <v>0.354037256085799</v>
      </c>
      <c r="F244" s="13">
        <v>0.42383717441860502</v>
      </c>
      <c r="G244" s="13">
        <v>0.64751628585145704</v>
      </c>
      <c r="H244" s="13">
        <v>0.24725274725274701</v>
      </c>
      <c r="I244" s="13">
        <v>0.91154854644446404</v>
      </c>
    </row>
    <row r="245" spans="1:9" x14ac:dyDescent="0.2">
      <c r="A245" s="13">
        <v>0.44223747031963501</v>
      </c>
      <c r="B245" s="13">
        <v>0</v>
      </c>
      <c r="C245" s="13">
        <v>0.47776109511960702</v>
      </c>
      <c r="D245" s="13">
        <v>0.396964841780308</v>
      </c>
      <c r="E245" s="13">
        <v>0.27639750694417697</v>
      </c>
      <c r="F245" s="13">
        <v>0.447965046511628</v>
      </c>
      <c r="G245" s="13">
        <v>0.66532872044126801</v>
      </c>
      <c r="H245" s="13">
        <v>5.4945054945054897E-3</v>
      </c>
      <c r="I245" s="13">
        <v>0.25688303866657602</v>
      </c>
    </row>
    <row r="246" spans="1:9" x14ac:dyDescent="0.2">
      <c r="A246" s="13">
        <v>0</v>
      </c>
      <c r="B246" s="13">
        <v>0.42570952296677</v>
      </c>
      <c r="C246" s="13">
        <v>0</v>
      </c>
      <c r="D246" s="13">
        <v>0.56070286487307197</v>
      </c>
      <c r="E246" s="13">
        <v>0</v>
      </c>
      <c r="F246" s="13">
        <v>0.25</v>
      </c>
      <c r="G246" s="13">
        <v>0.87305574749959303</v>
      </c>
      <c r="H246" s="13">
        <v>7.4175824175824204E-2</v>
      </c>
      <c r="I246" s="13">
        <v>0.186246435436562</v>
      </c>
    </row>
    <row r="247" spans="1:9" x14ac:dyDescent="0.2">
      <c r="A247" s="13">
        <v>0.85159817351598199</v>
      </c>
      <c r="B247" s="13">
        <v>0.33055093206261998</v>
      </c>
      <c r="C247" s="13">
        <v>0</v>
      </c>
      <c r="D247" s="13">
        <v>0.47364220783487698</v>
      </c>
      <c r="E247" s="13">
        <v>0.27639750694417697</v>
      </c>
      <c r="F247" s="13">
        <v>0.14854644186046501</v>
      </c>
      <c r="G247" s="13">
        <v>0.47039641567865997</v>
      </c>
      <c r="H247" s="13">
        <v>0.15109890109890101</v>
      </c>
      <c r="I247" s="13">
        <v>0.87168312873260601</v>
      </c>
    </row>
    <row r="248" spans="1:9" x14ac:dyDescent="0.2">
      <c r="A248" s="13">
        <v>8.9726034246575395E-2</v>
      </c>
      <c r="B248" s="13">
        <v>0.58987201875134099</v>
      </c>
      <c r="C248" s="13">
        <v>0</v>
      </c>
      <c r="D248" s="13">
        <v>0.65255590221779303</v>
      </c>
      <c r="E248" s="13">
        <v>0</v>
      </c>
      <c r="F248" s="13">
        <v>0.49651159302325598</v>
      </c>
      <c r="G248" s="13">
        <v>0.387606646519216</v>
      </c>
      <c r="H248" s="13">
        <v>1.6483516483516501E-2</v>
      </c>
      <c r="I248" s="13">
        <v>0.100411114997162</v>
      </c>
    </row>
    <row r="249" spans="1:9" x14ac:dyDescent="0.2">
      <c r="A249" s="13">
        <v>0.13242009132420099</v>
      </c>
      <c r="B249" s="13">
        <v>0.35614914339703602</v>
      </c>
      <c r="C249" s="13">
        <v>0.60969513414207499</v>
      </c>
      <c r="D249" s="13">
        <v>0.48083065848635798</v>
      </c>
      <c r="E249" s="13">
        <v>0.198757757802554</v>
      </c>
      <c r="F249" s="13">
        <v>6.6860465116279105E-2</v>
      </c>
      <c r="G249" s="13">
        <v>0.71500255183156403</v>
      </c>
      <c r="H249" s="13">
        <v>7.4175824175824204E-2</v>
      </c>
      <c r="I249" s="13">
        <v>0.46181640617457098</v>
      </c>
    </row>
    <row r="250" spans="1:9" x14ac:dyDescent="0.2">
      <c r="A250" s="13">
        <v>0.397260273972603</v>
      </c>
      <c r="B250" s="13">
        <v>0.32276016120356399</v>
      </c>
      <c r="C250" s="13">
        <v>0.44977509895726803</v>
      </c>
      <c r="D250" s="13">
        <v>0.46485621720901499</v>
      </c>
      <c r="E250" s="13">
        <v>0.27950309690984199</v>
      </c>
      <c r="F250" s="13">
        <v>0.20058139534883701</v>
      </c>
      <c r="G250" s="13">
        <v>0.43652787374979701</v>
      </c>
      <c r="H250" s="13">
        <v>7.4175824175824204E-2</v>
      </c>
      <c r="I250" s="13">
        <v>0.52261118780643301</v>
      </c>
    </row>
    <row r="251" spans="1:9" x14ac:dyDescent="0.2">
      <c r="A251" s="13">
        <v>0.22374429223744299</v>
      </c>
      <c r="B251" s="13">
        <v>0.55648303655786902</v>
      </c>
      <c r="C251" s="13">
        <v>0</v>
      </c>
      <c r="D251" s="13">
        <v>0.54472842359572904</v>
      </c>
      <c r="E251" s="13">
        <v>0</v>
      </c>
      <c r="F251" s="13">
        <v>1</v>
      </c>
      <c r="G251" s="13">
        <v>0.165579538318888</v>
      </c>
      <c r="H251" s="13">
        <v>7.4175824175824204E-2</v>
      </c>
      <c r="I251" s="13">
        <v>0.58452723519439997</v>
      </c>
    </row>
    <row r="252" spans="1:9" x14ac:dyDescent="0.2">
      <c r="A252" s="13">
        <v>0.25502282420091299</v>
      </c>
      <c r="B252" s="13">
        <v>0</v>
      </c>
      <c r="C252" s="13">
        <v>0.87306342709454998</v>
      </c>
      <c r="D252" s="13">
        <v>0.26357828107615699</v>
      </c>
      <c r="E252" s="13">
        <v>0.31677017649782102</v>
      </c>
      <c r="F252" s="13">
        <v>0.73401162790697705</v>
      </c>
      <c r="G252" s="13">
        <v>0.45760169338294199</v>
      </c>
      <c r="H252" s="13">
        <v>7.4175824175824204E-2</v>
      </c>
      <c r="I252" s="13">
        <v>0.47115987221028699</v>
      </c>
    </row>
    <row r="253" spans="1:9" x14ac:dyDescent="0.2">
      <c r="A253" s="13">
        <v>9.5890410958904104E-2</v>
      </c>
      <c r="B253" s="13">
        <v>0.47301058107418897</v>
      </c>
      <c r="C253" s="13">
        <v>0.66466764623685204</v>
      </c>
      <c r="D253" s="13">
        <v>0.56070286487307197</v>
      </c>
      <c r="E253" s="13">
        <v>0.248447197253193</v>
      </c>
      <c r="F253" s="13">
        <v>3.7790697674418602E-2</v>
      </c>
      <c r="G253" s="13">
        <v>0.52935276644371898</v>
      </c>
      <c r="H253" s="13">
        <v>7.4175824175824204E-2</v>
      </c>
      <c r="I253" s="13">
        <v>0.34309208528945001</v>
      </c>
    </row>
    <row r="254" spans="1:9" x14ac:dyDescent="0.2">
      <c r="A254" s="13">
        <v>0.65068493150684903</v>
      </c>
      <c r="B254" s="13">
        <v>5.56483036557869E-2</v>
      </c>
      <c r="C254" s="13">
        <v>0.46976510335536897</v>
      </c>
      <c r="D254" s="13">
        <v>0.28115014251957199</v>
      </c>
      <c r="E254" s="13">
        <v>0.44409936509008202</v>
      </c>
      <c r="F254" s="13">
        <v>0.39825581395348802</v>
      </c>
      <c r="G254" s="13">
        <v>0.62970400178849995</v>
      </c>
      <c r="H254" s="13">
        <v>7.4175824175824204E-2</v>
      </c>
      <c r="I254" s="13">
        <v>0.59686063527745403</v>
      </c>
    </row>
    <row r="255" spans="1:9" x14ac:dyDescent="0.2">
      <c r="A255" s="13">
        <v>4.7031958904109598E-2</v>
      </c>
      <c r="B255" s="13">
        <v>0.51168613542047003</v>
      </c>
      <c r="C255" s="13">
        <v>0</v>
      </c>
      <c r="D255" s="13">
        <v>0.65255590221779303</v>
      </c>
      <c r="E255" s="13">
        <v>0</v>
      </c>
      <c r="F255" s="13">
        <v>0.45697677906976703</v>
      </c>
      <c r="G255" s="13">
        <v>0.51705967990324198</v>
      </c>
      <c r="H255" s="13">
        <v>1.6483516483516501E-2</v>
      </c>
      <c r="I255" s="13">
        <v>9.9912796808590901E-2</v>
      </c>
    </row>
    <row r="256" spans="1:9" x14ac:dyDescent="0.2">
      <c r="A256" s="13">
        <v>0.44748858447488599</v>
      </c>
      <c r="B256" s="13">
        <v>0</v>
      </c>
      <c r="C256" s="13">
        <v>0.534732617649197</v>
      </c>
      <c r="D256" s="13">
        <v>0.33706068699027197</v>
      </c>
      <c r="E256" s="13">
        <v>0.40372669553643797</v>
      </c>
      <c r="F256" s="13">
        <v>0.44186046511627902</v>
      </c>
      <c r="G256" s="13">
        <v>0.476668367887709</v>
      </c>
      <c r="H256" s="13">
        <v>7.4175824175824204E-2</v>
      </c>
      <c r="I256" s="13">
        <v>0.41771523402803601</v>
      </c>
    </row>
    <row r="257" spans="1:9" x14ac:dyDescent="0.2">
      <c r="A257" s="13">
        <v>0.42465753424657499</v>
      </c>
      <c r="B257" s="13">
        <v>0.534223715095555</v>
      </c>
      <c r="C257" s="13">
        <v>0</v>
      </c>
      <c r="D257" s="13">
        <v>0.56070286487307197</v>
      </c>
      <c r="E257" s="13">
        <v>0</v>
      </c>
      <c r="F257" s="13">
        <v>0.38081395348837199</v>
      </c>
      <c r="G257" s="13">
        <v>0.31058704328672598</v>
      </c>
      <c r="H257" s="13">
        <v>5.4945054945054897E-3</v>
      </c>
      <c r="I257" s="13">
        <v>0.17167062842084499</v>
      </c>
    </row>
    <row r="258" spans="1:9" x14ac:dyDescent="0.2">
      <c r="A258" s="13">
        <v>0.14383561643835599</v>
      </c>
      <c r="B258" s="13">
        <v>0.35754035098843101</v>
      </c>
      <c r="C258" s="13">
        <v>0.66016992523228601</v>
      </c>
      <c r="D258" s="13">
        <v>0.42571888400284902</v>
      </c>
      <c r="E258" s="13">
        <v>0.25155278721885799</v>
      </c>
      <c r="F258" s="13">
        <v>0.59534880232558096</v>
      </c>
      <c r="G258" s="13">
        <v>0.38283990262959799</v>
      </c>
      <c r="H258" s="13">
        <v>5.4945054945054897E-3</v>
      </c>
      <c r="I258" s="13">
        <v>0.21290644606718401</v>
      </c>
    </row>
    <row r="259" spans="1:9" x14ac:dyDescent="0.2">
      <c r="A259" s="13">
        <v>9.8173515981735099E-2</v>
      </c>
      <c r="B259" s="13">
        <v>0.32276016120356399</v>
      </c>
      <c r="C259" s="13">
        <v>0.59470263084349895</v>
      </c>
      <c r="D259" s="13">
        <v>0.49680509976370002</v>
      </c>
      <c r="E259" s="13">
        <v>0.1770186280429</v>
      </c>
      <c r="F259" s="13">
        <v>9.3023255813953501E-2</v>
      </c>
      <c r="G259" s="13">
        <v>0.71751133271518297</v>
      </c>
      <c r="H259" s="13">
        <v>7.4175824175824204E-2</v>
      </c>
      <c r="I259" s="13">
        <v>0.33424692498435099</v>
      </c>
    </row>
    <row r="260" spans="1:9" x14ac:dyDescent="0.2">
      <c r="A260" s="13">
        <v>0.908675799086758</v>
      </c>
      <c r="B260" s="13">
        <v>0</v>
      </c>
      <c r="C260" s="13">
        <v>0</v>
      </c>
      <c r="D260" s="13">
        <v>0.14536739166215801</v>
      </c>
      <c r="E260" s="13">
        <v>0.124223598626596</v>
      </c>
      <c r="F260" s="13">
        <v>0.47965116279069803</v>
      </c>
      <c r="G260" s="13">
        <v>0.64977424885745605</v>
      </c>
      <c r="H260" s="13">
        <v>7.4175824175824204E-2</v>
      </c>
      <c r="I260" s="13">
        <v>0.81275696556015897</v>
      </c>
    </row>
    <row r="261" spans="1:9" x14ac:dyDescent="0.2">
      <c r="A261" s="13">
        <v>0.36529680365296802</v>
      </c>
      <c r="B261" s="13">
        <v>0.30884808528961699</v>
      </c>
      <c r="C261" s="13">
        <v>0.42978509455916802</v>
      </c>
      <c r="D261" s="13">
        <v>0.58466452678908598</v>
      </c>
      <c r="E261" s="13">
        <v>0.155279498283245</v>
      </c>
      <c r="F261" s="13">
        <v>0.27325581395348802</v>
      </c>
      <c r="G261" s="13">
        <v>0.34872054282311299</v>
      </c>
      <c r="H261" s="13">
        <v>7.4175824175824204E-2</v>
      </c>
      <c r="I261" s="13">
        <v>0.39105521093946</v>
      </c>
    </row>
    <row r="262" spans="1:9" x14ac:dyDescent="0.2">
      <c r="A262" s="13">
        <v>0.25502282420091299</v>
      </c>
      <c r="B262" s="13">
        <v>0.27295492386680498</v>
      </c>
      <c r="C262" s="13">
        <v>0.12243877693836799</v>
      </c>
      <c r="D262" s="13">
        <v>0.478434468333094</v>
      </c>
      <c r="E262" s="13">
        <v>0.21428570763087901</v>
      </c>
      <c r="F262" s="13">
        <v>0.76976758430232495</v>
      </c>
      <c r="G262" s="13">
        <v>0.48018072133551798</v>
      </c>
      <c r="H262" s="13">
        <v>5.4945054945054897E-3</v>
      </c>
      <c r="I262" s="13">
        <v>0.195216150372895</v>
      </c>
    </row>
    <row r="263" spans="1:9" x14ac:dyDescent="0.2">
      <c r="A263" s="13">
        <v>0.25136987671232902</v>
      </c>
      <c r="B263" s="13">
        <v>0</v>
      </c>
      <c r="C263" s="13">
        <v>0.607696123707263</v>
      </c>
      <c r="D263" s="13">
        <v>0.46725240736227802</v>
      </c>
      <c r="E263" s="13">
        <v>0.1770186280429</v>
      </c>
      <c r="F263" s="13">
        <v>0.74593016279069801</v>
      </c>
      <c r="G263" s="13">
        <v>0.46487706762932701</v>
      </c>
      <c r="H263" s="13">
        <v>7.4175824175824204E-2</v>
      </c>
      <c r="I263" s="13">
        <v>0.28117603790148299</v>
      </c>
    </row>
    <row r="264" spans="1:9" x14ac:dyDescent="0.2">
      <c r="A264" s="13">
        <v>0.25776254337899501</v>
      </c>
      <c r="B264" s="13">
        <v>0.14969393405165199</v>
      </c>
      <c r="C264" s="13">
        <v>0.60919539402712497</v>
      </c>
      <c r="D264" s="13">
        <v>0.26996808154875601</v>
      </c>
      <c r="E264" s="13">
        <v>0.298136636703831</v>
      </c>
      <c r="F264" s="13">
        <v>0.62005810465116296</v>
      </c>
      <c r="G264" s="13">
        <v>0.46813845267266102</v>
      </c>
      <c r="H264" s="13">
        <v>0.27197802197802201</v>
      </c>
      <c r="I264" s="13">
        <v>0.67646695344380103</v>
      </c>
    </row>
    <row r="265" spans="1:9" x14ac:dyDescent="0.2">
      <c r="A265" s="13">
        <v>0.98013695890410901</v>
      </c>
      <c r="B265" s="13">
        <v>0</v>
      </c>
      <c r="C265" s="13">
        <v>0</v>
      </c>
      <c r="D265" s="13">
        <v>0.15974441277342799</v>
      </c>
      <c r="E265" s="13">
        <v>0.87577640137340396</v>
      </c>
      <c r="F265" s="13">
        <v>0.14854644186046501</v>
      </c>
      <c r="G265" s="13">
        <v>0.75188166092614095</v>
      </c>
      <c r="H265" s="13">
        <v>0.15109890109890101</v>
      </c>
      <c r="I265" s="13">
        <v>0.70350069025789697</v>
      </c>
    </row>
    <row r="266" spans="1:9" x14ac:dyDescent="0.2">
      <c r="A266" s="13">
        <v>0.83789954337899497</v>
      </c>
      <c r="B266" s="13">
        <v>0.326099051075666</v>
      </c>
      <c r="C266" s="13">
        <v>0</v>
      </c>
      <c r="D266" s="13">
        <v>0.12779553021874299</v>
      </c>
      <c r="E266" s="13">
        <v>1</v>
      </c>
      <c r="F266" s="13">
        <v>0.14854644186046501</v>
      </c>
      <c r="G266" s="13">
        <v>0.61841448781221198</v>
      </c>
      <c r="H266" s="13">
        <v>7.4175824175824204E-2</v>
      </c>
      <c r="I266" s="13">
        <v>0.80441016081749495</v>
      </c>
    </row>
    <row r="267" spans="1:9" x14ac:dyDescent="0.2">
      <c r="A267" s="13">
        <v>0.52625570776255703</v>
      </c>
      <c r="B267" s="13">
        <v>0.39649416354748201</v>
      </c>
      <c r="C267" s="13">
        <v>0</v>
      </c>
      <c r="D267" s="13">
        <v>0.84824280786524298</v>
      </c>
      <c r="E267" s="13">
        <v>0</v>
      </c>
      <c r="F267" s="13">
        <v>0.38081395348837199</v>
      </c>
      <c r="G267" s="13">
        <v>0</v>
      </c>
      <c r="H267" s="13">
        <v>0.49175824175824201</v>
      </c>
      <c r="I267" s="13">
        <v>0.46655039159213602</v>
      </c>
    </row>
    <row r="268" spans="1:9" x14ac:dyDescent="0.2">
      <c r="A268" s="13">
        <v>0.40000002739725998</v>
      </c>
      <c r="B268" s="13">
        <v>0.27212021322404401</v>
      </c>
      <c r="C268" s="13">
        <v>0.12243877693836799</v>
      </c>
      <c r="D268" s="13">
        <v>0.31070283492099399</v>
      </c>
      <c r="E268" s="13">
        <v>0.34782607615446998</v>
      </c>
      <c r="F268" s="13">
        <v>0.75784869476744199</v>
      </c>
      <c r="G268" s="13">
        <v>0.47290519656227997</v>
      </c>
      <c r="H268" s="13">
        <v>5.4945054945054897E-3</v>
      </c>
      <c r="I268" s="13">
        <v>0.35031769902373699</v>
      </c>
    </row>
    <row r="269" spans="1:9" x14ac:dyDescent="0.2">
      <c r="A269" s="13">
        <v>0.36301369863013699</v>
      </c>
      <c r="B269" s="13">
        <v>0.27824151827893501</v>
      </c>
      <c r="C269" s="13">
        <v>0.38980508576296602</v>
      </c>
      <c r="D269" s="13">
        <v>0.632587850621115</v>
      </c>
      <c r="E269" s="13">
        <v>0.27950309690984199</v>
      </c>
      <c r="F269" s="13">
        <v>0.18313953488372101</v>
      </c>
      <c r="G269" s="13">
        <v>0.41896640756446002</v>
      </c>
      <c r="H269" s="13">
        <v>7.4175824175824204E-2</v>
      </c>
      <c r="I269" s="13">
        <v>0.37461072317455402</v>
      </c>
    </row>
    <row r="270" spans="1:9" x14ac:dyDescent="0.2">
      <c r="A270" s="13">
        <v>0.34269407762557103</v>
      </c>
      <c r="B270" s="13">
        <v>0.27017250868401499</v>
      </c>
      <c r="C270" s="13">
        <v>0.377811073129103</v>
      </c>
      <c r="D270" s="13">
        <v>0.57507988598434201</v>
      </c>
      <c r="E270" s="13">
        <v>0.25776396715018701</v>
      </c>
      <c r="F270" s="13">
        <v>0.100290697674419</v>
      </c>
      <c r="G270" s="13">
        <v>0.57049683314582</v>
      </c>
      <c r="H270" s="13">
        <v>7.4175824175824204E-2</v>
      </c>
      <c r="I270" s="13">
        <v>0.38706867788884203</v>
      </c>
    </row>
    <row r="271" spans="1:9" x14ac:dyDescent="0.2">
      <c r="A271" s="13">
        <v>0.25251142922374398</v>
      </c>
      <c r="B271" s="13">
        <v>0</v>
      </c>
      <c r="C271" s="13">
        <v>0.50174912038733299</v>
      </c>
      <c r="D271" s="13">
        <v>0.30031942412905999</v>
      </c>
      <c r="E271" s="13">
        <v>0.32298135642914999</v>
      </c>
      <c r="F271" s="13">
        <v>0.58953484883720897</v>
      </c>
      <c r="G271" s="13">
        <v>0.77722028763995699</v>
      </c>
      <c r="H271" s="13">
        <v>0.15109890109890101</v>
      </c>
      <c r="I271" s="13">
        <v>0.52410617974601204</v>
      </c>
    </row>
    <row r="272" spans="1:9" x14ac:dyDescent="0.2">
      <c r="A272" s="13">
        <v>0.67351598173516003</v>
      </c>
      <c r="B272" s="13">
        <v>0</v>
      </c>
      <c r="C272" s="13">
        <v>0</v>
      </c>
      <c r="D272" s="13">
        <v>0.51038335088777997</v>
      </c>
      <c r="E272" s="13">
        <v>0</v>
      </c>
      <c r="F272" s="13">
        <v>0.69651155813953503</v>
      </c>
      <c r="G272" s="13">
        <v>0.351981927866448</v>
      </c>
      <c r="H272" s="13">
        <v>1.6483516483516501E-2</v>
      </c>
      <c r="I272" s="13">
        <v>0.288027925452297</v>
      </c>
    </row>
    <row r="273" spans="1:9" x14ac:dyDescent="0.2">
      <c r="A273" s="13">
        <v>0.41552511415525101</v>
      </c>
      <c r="B273" s="13">
        <v>4.1736227741840201E-2</v>
      </c>
      <c r="C273" s="13">
        <v>0.70464765503305404</v>
      </c>
      <c r="D273" s="13">
        <v>0.45686899657034302</v>
      </c>
      <c r="E273" s="13">
        <v>0.17080744811157</v>
      </c>
      <c r="F273" s="13">
        <v>0.11918604651162799</v>
      </c>
      <c r="G273" s="13">
        <v>0.51931764290924098</v>
      </c>
      <c r="H273" s="13">
        <v>5.4945054945054897E-3</v>
      </c>
      <c r="I273" s="13">
        <v>0.13790955868717</v>
      </c>
    </row>
    <row r="274" spans="1:9" x14ac:dyDescent="0.2">
      <c r="A274" s="13">
        <v>0.54794520547945202</v>
      </c>
      <c r="B274" s="13">
        <v>0.105731776945995</v>
      </c>
      <c r="C274" s="13">
        <v>0</v>
      </c>
      <c r="D274" s="13">
        <v>0.84824280786524298</v>
      </c>
      <c r="E274" s="13">
        <v>0</v>
      </c>
      <c r="F274" s="13">
        <v>0.38081395348837199</v>
      </c>
      <c r="G274" s="13">
        <v>0.19066734715508399</v>
      </c>
      <c r="H274" s="13">
        <v>0.73901098901098905</v>
      </c>
      <c r="I274" s="13">
        <v>0.65690796454236899</v>
      </c>
    </row>
    <row r="275" spans="1:9" x14ac:dyDescent="0.2">
      <c r="A275" s="13">
        <v>0.65068493150684903</v>
      </c>
      <c r="B275" s="13">
        <v>5.56483036557869E-2</v>
      </c>
      <c r="C275" s="13">
        <v>0.46976510335536897</v>
      </c>
      <c r="D275" s="13">
        <v>0.28115014251957199</v>
      </c>
      <c r="E275" s="13">
        <v>0.36024843601712903</v>
      </c>
      <c r="F275" s="13">
        <v>0.39825581395348802</v>
      </c>
      <c r="G275" s="13">
        <v>0.62970400178849995</v>
      </c>
      <c r="H275" s="13">
        <v>5.4945054945054897E-3</v>
      </c>
      <c r="I275" s="13">
        <v>0.40413605093150701</v>
      </c>
    </row>
    <row r="276" spans="1:9" x14ac:dyDescent="0.2">
      <c r="A276" s="13">
        <v>0.56621004566209998</v>
      </c>
      <c r="B276" s="13">
        <v>0</v>
      </c>
      <c r="C276" s="13">
        <v>0</v>
      </c>
      <c r="D276" s="13">
        <v>0.64856229189845804</v>
      </c>
      <c r="E276" s="13">
        <v>0</v>
      </c>
      <c r="F276" s="13">
        <v>0.50290697674418605</v>
      </c>
      <c r="G276" s="13">
        <v>0.45408933993513301</v>
      </c>
      <c r="H276" s="13">
        <v>1.6483516483516501E-2</v>
      </c>
      <c r="I276" s="13">
        <v>0.196835672027798</v>
      </c>
    </row>
    <row r="277" spans="1:9" x14ac:dyDescent="0.2">
      <c r="A277" s="13">
        <v>0.33789954337899503</v>
      </c>
      <c r="B277" s="13">
        <v>0</v>
      </c>
      <c r="C277" s="13">
        <v>0.478260840232059</v>
      </c>
      <c r="D277" s="13">
        <v>0.55910544470699997</v>
      </c>
      <c r="E277" s="13">
        <v>0.16459626818024001</v>
      </c>
      <c r="F277" s="13">
        <v>0.429941930232558</v>
      </c>
      <c r="G277" s="13">
        <v>0.66031115867402901</v>
      </c>
      <c r="H277" s="13">
        <v>0.15109890109890101</v>
      </c>
      <c r="I277" s="13">
        <v>0.46480627793213602</v>
      </c>
    </row>
    <row r="278" spans="1:9" x14ac:dyDescent="0.2">
      <c r="A278" s="13">
        <v>0.20091324200913199</v>
      </c>
      <c r="B278" s="13">
        <v>0.52865888472997602</v>
      </c>
      <c r="C278" s="13">
        <v>0</v>
      </c>
      <c r="D278" s="13">
        <v>0.84824280786524298</v>
      </c>
      <c r="E278" s="13">
        <v>0</v>
      </c>
      <c r="F278" s="13">
        <v>0.38081395348837199</v>
      </c>
      <c r="G278" s="13">
        <v>0.19066734715508399</v>
      </c>
      <c r="H278" s="13">
        <v>0.73901098901098905</v>
      </c>
      <c r="I278" s="13">
        <v>0.60209295134154595</v>
      </c>
    </row>
    <row r="279" spans="1:9" x14ac:dyDescent="0.2">
      <c r="A279" s="13">
        <v>0.86301369863013699</v>
      </c>
      <c r="B279" s="13">
        <v>0</v>
      </c>
      <c r="C279" s="13">
        <v>0</v>
      </c>
      <c r="D279" s="13">
        <v>0.56070286487307197</v>
      </c>
      <c r="E279" s="13">
        <v>0</v>
      </c>
      <c r="F279" s="13">
        <v>0.393023290697674</v>
      </c>
      <c r="G279" s="13">
        <v>0.29653793054919803</v>
      </c>
      <c r="H279" s="13">
        <v>0.244505494505494</v>
      </c>
      <c r="I279" s="13">
        <v>0.64768906559584105</v>
      </c>
    </row>
    <row r="280" spans="1:9" x14ac:dyDescent="0.2">
      <c r="A280" s="13">
        <v>0.25456621004566199</v>
      </c>
      <c r="B280" s="13">
        <v>0</v>
      </c>
      <c r="C280" s="13">
        <v>0.87056467654478698</v>
      </c>
      <c r="D280" s="13">
        <v>0.26198086091008499</v>
      </c>
      <c r="E280" s="13">
        <v>0.36335402598279398</v>
      </c>
      <c r="F280" s="13">
        <v>0.73052339825581403</v>
      </c>
      <c r="G280" s="13">
        <v>0.45534373037694298</v>
      </c>
      <c r="H280" s="13">
        <v>0.15109890109890101</v>
      </c>
      <c r="I280" s="13">
        <v>0.61168557647154798</v>
      </c>
    </row>
    <row r="281" spans="1:9" x14ac:dyDescent="0.2">
      <c r="A281" s="13">
        <v>0.429680392694064</v>
      </c>
      <c r="B281" s="13">
        <v>0.53839733786973898</v>
      </c>
      <c r="C281" s="13">
        <v>0</v>
      </c>
      <c r="D281" s="13">
        <v>0.51038335088777997</v>
      </c>
      <c r="E281" s="13">
        <v>0</v>
      </c>
      <c r="F281" s="13">
        <v>0.57325584883720904</v>
      </c>
      <c r="G281" s="13">
        <v>0.27671850135786302</v>
      </c>
      <c r="H281" s="13">
        <v>7.4175824175824204E-2</v>
      </c>
      <c r="I281" s="13">
        <v>0.38258380173374401</v>
      </c>
    </row>
    <row r="282" spans="1:9" x14ac:dyDescent="0.2">
      <c r="A282" s="13">
        <v>0.27488583105022801</v>
      </c>
      <c r="B282" s="13">
        <v>0</v>
      </c>
      <c r="C282" s="13">
        <v>0.48325834133158402</v>
      </c>
      <c r="D282" s="13">
        <v>0.53913739311032105</v>
      </c>
      <c r="E282" s="13">
        <v>0.13975154845492099</v>
      </c>
      <c r="F282" s="13">
        <v>0.48284876744186001</v>
      </c>
      <c r="G282" s="13">
        <v>0.69317612803870299</v>
      </c>
      <c r="H282" s="13">
        <v>3.5714285714285698E-2</v>
      </c>
      <c r="I282" s="13">
        <v>0.27556997073800799</v>
      </c>
    </row>
    <row r="283" spans="1:9" x14ac:dyDescent="0.2">
      <c r="A283" s="13">
        <v>0.56392694063926896</v>
      </c>
      <c r="B283" s="13">
        <v>0</v>
      </c>
      <c r="C283" s="13">
        <v>0</v>
      </c>
      <c r="D283" s="13">
        <v>0.56070286487307197</v>
      </c>
      <c r="E283" s="13">
        <v>0</v>
      </c>
      <c r="F283" s="13">
        <v>0.71511627906976805</v>
      </c>
      <c r="G283" s="13">
        <v>0.53186154732733903</v>
      </c>
      <c r="H283" s="13">
        <v>0.244505494505494</v>
      </c>
      <c r="I283" s="13">
        <v>0.46293762209885703</v>
      </c>
    </row>
    <row r="284" spans="1:9" x14ac:dyDescent="0.2">
      <c r="A284" s="13">
        <v>4.7031958904109598E-2</v>
      </c>
      <c r="B284" s="13">
        <v>0.51168613542047003</v>
      </c>
      <c r="C284" s="13">
        <v>0</v>
      </c>
      <c r="D284" s="13">
        <v>0.65255590221779303</v>
      </c>
      <c r="E284" s="13">
        <v>0</v>
      </c>
      <c r="F284" s="13">
        <v>0.45697677906976703</v>
      </c>
      <c r="G284" s="13">
        <v>0.51705967990324198</v>
      </c>
      <c r="H284" s="13">
        <v>7.4175824175824204E-2</v>
      </c>
      <c r="I284" s="13">
        <v>0.27357669798372197</v>
      </c>
    </row>
    <row r="285" spans="1:9" x14ac:dyDescent="0.2">
      <c r="A285" s="13">
        <v>0.63470319634703198</v>
      </c>
      <c r="B285" s="13">
        <v>0</v>
      </c>
      <c r="C285" s="13">
        <v>0</v>
      </c>
      <c r="D285" s="13">
        <v>0.84824280786524298</v>
      </c>
      <c r="E285" s="13">
        <v>0</v>
      </c>
      <c r="F285" s="13">
        <v>0.38081395348837199</v>
      </c>
      <c r="G285" s="13">
        <v>0.19066734715508399</v>
      </c>
      <c r="H285" s="13">
        <v>1</v>
      </c>
      <c r="I285" s="13">
        <v>0.62526474711012203</v>
      </c>
    </row>
    <row r="286" spans="1:9" x14ac:dyDescent="0.2">
      <c r="A286" s="13">
        <v>0.408675799086758</v>
      </c>
      <c r="B286" s="13">
        <v>0</v>
      </c>
      <c r="C286" s="13">
        <v>0</v>
      </c>
      <c r="D286" s="13">
        <v>0.51277954104104295</v>
      </c>
      <c r="E286" s="13">
        <v>0</v>
      </c>
      <c r="F286" s="13">
        <v>0.88081395348837199</v>
      </c>
      <c r="G286" s="13">
        <v>0.45158055905151401</v>
      </c>
      <c r="H286" s="13">
        <v>7.4175824175824204E-2</v>
      </c>
      <c r="I286" s="13">
        <v>0.25052948176228901</v>
      </c>
    </row>
    <row r="287" spans="1:9" x14ac:dyDescent="0.2">
      <c r="A287" s="13">
        <v>0.18698628767123299</v>
      </c>
      <c r="B287" s="13">
        <v>0.34112409584514303</v>
      </c>
      <c r="C287" s="13">
        <v>0</v>
      </c>
      <c r="D287" s="13">
        <v>0.65255590221779303</v>
      </c>
      <c r="E287" s="13">
        <v>0</v>
      </c>
      <c r="F287" s="13">
        <v>0.45988375581395402</v>
      </c>
      <c r="G287" s="13">
        <v>0.51680886202562104</v>
      </c>
      <c r="H287" s="13">
        <v>0.244505494505494</v>
      </c>
      <c r="I287" s="13">
        <v>0.37623021991354699</v>
      </c>
    </row>
    <row r="288" spans="1:9" x14ac:dyDescent="0.2">
      <c r="A288" s="13">
        <v>0.34109587671232899</v>
      </c>
      <c r="B288" s="13">
        <v>0</v>
      </c>
      <c r="C288" s="13">
        <v>0.59120439506633504</v>
      </c>
      <c r="D288" s="13">
        <v>0.56789131552455197</v>
      </c>
      <c r="E288" s="13">
        <v>0.18012421800856501</v>
      </c>
      <c r="F288" s="13">
        <v>0.70523248837209296</v>
      </c>
      <c r="G288" s="13">
        <v>0.40215754553883898</v>
      </c>
      <c r="H288" s="13">
        <v>0.15109890109890101</v>
      </c>
      <c r="I288" s="13">
        <v>0.460196847145804</v>
      </c>
    </row>
    <row r="289" spans="1:9" x14ac:dyDescent="0.2">
      <c r="A289" s="13">
        <v>0.22374429223744299</v>
      </c>
      <c r="B289" s="13">
        <v>0.37006121931098301</v>
      </c>
      <c r="C289" s="13">
        <v>0</v>
      </c>
      <c r="D289" s="13">
        <v>0.56070286487307197</v>
      </c>
      <c r="E289" s="13">
        <v>0</v>
      </c>
      <c r="F289" s="13">
        <v>0.47790704651162802</v>
      </c>
      <c r="G289" s="13">
        <v>0.532363333609433</v>
      </c>
      <c r="H289" s="13">
        <v>1.6483516483516501E-2</v>
      </c>
      <c r="I289" s="13">
        <v>0.18487604796003601</v>
      </c>
    </row>
    <row r="290" spans="1:9" x14ac:dyDescent="0.2">
      <c r="A290" s="13">
        <v>0.14292238812785399</v>
      </c>
      <c r="B290" s="13">
        <v>0</v>
      </c>
      <c r="C290" s="13">
        <v>0.75162413538358397</v>
      </c>
      <c r="D290" s="13">
        <v>0.47763581815421302</v>
      </c>
      <c r="E290" s="13">
        <v>0.36335402598279398</v>
      </c>
      <c r="F290" s="13">
        <v>0.64622089534883698</v>
      </c>
      <c r="G290" s="13">
        <v>0.338434601411015</v>
      </c>
      <c r="H290" s="13">
        <v>7.4175824175824204E-2</v>
      </c>
      <c r="I290" s="13">
        <v>0.195589901472279</v>
      </c>
    </row>
    <row r="291" spans="1:9" x14ac:dyDescent="0.2">
      <c r="A291" s="13">
        <v>0.24817350913242001</v>
      </c>
      <c r="B291" s="13">
        <v>0.87952145597420295</v>
      </c>
      <c r="C291" s="13">
        <v>0</v>
      </c>
      <c r="D291" s="13">
        <v>0.51038335088777997</v>
      </c>
      <c r="E291" s="13">
        <v>0</v>
      </c>
      <c r="F291" s="13">
        <v>0.51162790697674398</v>
      </c>
      <c r="G291" s="13">
        <v>0.23908678810357001</v>
      </c>
      <c r="H291" s="13">
        <v>7.4175824175824204E-2</v>
      </c>
      <c r="I291" s="13">
        <v>0.44200824572089797</v>
      </c>
    </row>
    <row r="292" spans="1:9" x14ac:dyDescent="0.2">
      <c r="A292" s="13">
        <v>0.47488584474885798</v>
      </c>
      <c r="B292" s="13">
        <v>0</v>
      </c>
      <c r="C292" s="13">
        <v>0</v>
      </c>
      <c r="D292" s="13">
        <v>0.56070286487307197</v>
      </c>
      <c r="E292" s="13">
        <v>0</v>
      </c>
      <c r="F292" s="13">
        <v>0.61337209302325602</v>
      </c>
      <c r="G292" s="13">
        <v>0.59207228853420701</v>
      </c>
      <c r="H292" s="13">
        <v>1.6483516483516501E-2</v>
      </c>
      <c r="I292" s="13">
        <v>0.18574810479003601</v>
      </c>
    </row>
    <row r="293" spans="1:9" x14ac:dyDescent="0.2">
      <c r="A293" s="13">
        <v>0.59497718264840205</v>
      </c>
      <c r="B293" s="13">
        <v>0.52587646954718603</v>
      </c>
      <c r="C293" s="13">
        <v>0</v>
      </c>
      <c r="D293" s="13">
        <v>0.34424913764175202</v>
      </c>
      <c r="E293" s="13">
        <v>0.36024843601712903</v>
      </c>
      <c r="F293" s="13">
        <v>0.41773259302325599</v>
      </c>
      <c r="G293" s="13">
        <v>0.40592071686426801</v>
      </c>
      <c r="H293" s="13">
        <v>1.6483516483516501E-2</v>
      </c>
      <c r="I293" s="13">
        <v>0.66737265896032505</v>
      </c>
    </row>
    <row r="294" spans="1:9" x14ac:dyDescent="0.2">
      <c r="A294" s="13">
        <v>0.54109589041095896</v>
      </c>
      <c r="B294" s="13">
        <v>0</v>
      </c>
      <c r="C294" s="13">
        <v>0</v>
      </c>
      <c r="D294" s="13">
        <v>0.60063896806642902</v>
      </c>
      <c r="E294" s="13">
        <v>0</v>
      </c>
      <c r="F294" s="13">
        <v>0.48546511627907002</v>
      </c>
      <c r="G294" s="13">
        <v>0.469142025236851</v>
      </c>
      <c r="H294" s="13">
        <v>3.5714285714285698E-2</v>
      </c>
      <c r="I294" s="13">
        <v>0.307836073448015</v>
      </c>
    </row>
    <row r="295" spans="1:9" x14ac:dyDescent="0.2">
      <c r="A295" s="13">
        <v>0.98013695890410901</v>
      </c>
      <c r="B295" s="13">
        <v>0</v>
      </c>
      <c r="C295" s="13">
        <v>0</v>
      </c>
      <c r="D295" s="13">
        <v>0.15974441277342799</v>
      </c>
      <c r="E295" s="13">
        <v>0.87577640137340396</v>
      </c>
      <c r="F295" s="13">
        <v>0.14854644186046501</v>
      </c>
      <c r="G295" s="13">
        <v>0.75188166092614095</v>
      </c>
      <c r="H295" s="13">
        <v>1.6483516483516501E-2</v>
      </c>
      <c r="I295" s="13">
        <v>0.55525106653173195</v>
      </c>
    </row>
    <row r="296" spans="1:9" x14ac:dyDescent="0.2">
      <c r="A296" s="13">
        <v>0.447716908675799</v>
      </c>
      <c r="B296" s="13">
        <v>0</v>
      </c>
      <c r="C296" s="13">
        <v>0.537231368198959</v>
      </c>
      <c r="D296" s="13">
        <v>0.33386584665812702</v>
      </c>
      <c r="E296" s="13">
        <v>0.39751551560510801</v>
      </c>
      <c r="F296" s="13">
        <v>0.44244189534883699</v>
      </c>
      <c r="G296" s="13">
        <v>0.476668367887709</v>
      </c>
      <c r="H296" s="13">
        <v>7.4175824175824204E-2</v>
      </c>
      <c r="I296" s="13">
        <v>0.41783978865927002</v>
      </c>
    </row>
    <row r="297" spans="1:9" x14ac:dyDescent="0.2">
      <c r="A297" s="13">
        <v>0.18698628767123299</v>
      </c>
      <c r="B297" s="13">
        <v>0.34112409584514303</v>
      </c>
      <c r="C297" s="13">
        <v>0</v>
      </c>
      <c r="D297" s="13">
        <v>0.65255590221779303</v>
      </c>
      <c r="E297" s="13">
        <v>0</v>
      </c>
      <c r="F297" s="13">
        <v>0.45988375581395402</v>
      </c>
      <c r="G297" s="13">
        <v>0.51680886202562104</v>
      </c>
      <c r="H297" s="13">
        <v>5.4945054945054897E-3</v>
      </c>
      <c r="I297" s="13">
        <v>3.2016943615720501E-2</v>
      </c>
    </row>
    <row r="298" spans="1:9" x14ac:dyDescent="0.2">
      <c r="A298" s="13">
        <v>0.62100456621004596</v>
      </c>
      <c r="B298" s="13">
        <v>0.526432944236499</v>
      </c>
      <c r="C298" s="13">
        <v>0</v>
      </c>
      <c r="D298" s="13">
        <v>0.38578278080949202</v>
      </c>
      <c r="E298" s="13">
        <v>0.31366458653215601</v>
      </c>
      <c r="F298" s="13">
        <v>0.363662720930232</v>
      </c>
      <c r="G298" s="13">
        <v>0.40817867987026701</v>
      </c>
      <c r="H298" s="13">
        <v>7.4175824175824204E-2</v>
      </c>
      <c r="I298" s="13">
        <v>0.73202941901157204</v>
      </c>
    </row>
    <row r="299" spans="1:9" x14ac:dyDescent="0.2">
      <c r="A299" s="13">
        <v>7.0776255707762595E-2</v>
      </c>
      <c r="B299" s="13">
        <v>0.55648303655786902</v>
      </c>
      <c r="C299" s="13">
        <v>0</v>
      </c>
      <c r="D299" s="13">
        <v>0.56070286487307197</v>
      </c>
      <c r="E299" s="13">
        <v>0</v>
      </c>
      <c r="F299" s="13">
        <v>0.367441930232558</v>
      </c>
      <c r="G299" s="13">
        <v>0.61515310276887702</v>
      </c>
      <c r="H299" s="13">
        <v>5.4945054945054897E-3</v>
      </c>
      <c r="I299" s="13">
        <v>5.6683693950011098E-2</v>
      </c>
    </row>
    <row r="300" spans="1:9" x14ac:dyDescent="0.2">
      <c r="A300" s="13">
        <v>0.39520549315068498</v>
      </c>
      <c r="B300" s="13">
        <v>0</v>
      </c>
      <c r="C300" s="13">
        <v>0.60669664347736196</v>
      </c>
      <c r="D300" s="13">
        <v>0.30111819411625101</v>
      </c>
      <c r="E300" s="13">
        <v>0.30745340660082598</v>
      </c>
      <c r="F300" s="13">
        <v>0.73430225581395303</v>
      </c>
      <c r="G300" s="13">
        <v>0.46036129214418198</v>
      </c>
      <c r="H300" s="13">
        <v>5.4945054945054897E-3</v>
      </c>
      <c r="I300" s="13">
        <v>0.26747227525781198</v>
      </c>
    </row>
    <row r="301" spans="1:9" x14ac:dyDescent="0.2">
      <c r="A301" s="13">
        <v>0.62328767123287698</v>
      </c>
      <c r="B301" s="13">
        <v>0</v>
      </c>
      <c r="C301" s="13">
        <v>0</v>
      </c>
      <c r="D301" s="13">
        <v>0.51277954104104295</v>
      </c>
      <c r="E301" s="13">
        <v>0</v>
      </c>
      <c r="F301" s="13">
        <v>0.68895348837209303</v>
      </c>
      <c r="G301" s="13">
        <v>0.41144006491360202</v>
      </c>
      <c r="H301" s="13">
        <v>7.4175824175824204E-2</v>
      </c>
      <c r="I301" s="13">
        <v>0.44699140269070398</v>
      </c>
    </row>
    <row r="302" spans="1:9" x14ac:dyDescent="0.2">
      <c r="A302" s="13">
        <v>0.33789954337899503</v>
      </c>
      <c r="B302" s="13">
        <v>0</v>
      </c>
      <c r="C302" s="13">
        <v>0</v>
      </c>
      <c r="D302" s="13">
        <v>0.48083065848635798</v>
      </c>
      <c r="E302" s="13">
        <v>0</v>
      </c>
      <c r="F302" s="13">
        <v>0.86918604651162801</v>
      </c>
      <c r="G302" s="13">
        <v>0.56698447969801202</v>
      </c>
      <c r="H302" s="13">
        <v>7.4175824175824204E-2</v>
      </c>
      <c r="I302" s="13">
        <v>0.230970492860857</v>
      </c>
    </row>
    <row r="303" spans="1:9" x14ac:dyDescent="0.2">
      <c r="A303" s="13">
        <v>0.31073060730593599</v>
      </c>
      <c r="B303" s="13">
        <v>0</v>
      </c>
      <c r="C303" s="13">
        <v>0.47026484347031899</v>
      </c>
      <c r="D303" s="13">
        <v>0.51837057152645105</v>
      </c>
      <c r="E303" s="13">
        <v>0.21739129759654399</v>
      </c>
      <c r="F303" s="13">
        <v>0.432848906976744</v>
      </c>
      <c r="G303" s="13">
        <v>0.63472156355573905</v>
      </c>
      <c r="H303" s="13">
        <v>5.4945054945054897E-3</v>
      </c>
      <c r="I303" s="13">
        <v>0.219260002971471</v>
      </c>
    </row>
    <row r="304" spans="1:9" x14ac:dyDescent="0.2">
      <c r="A304" s="13">
        <v>0.34315069178082203</v>
      </c>
      <c r="B304" s="13">
        <v>0</v>
      </c>
      <c r="C304" s="13">
        <v>0.49375312362559398</v>
      </c>
      <c r="D304" s="13">
        <v>0.19568690564745</v>
      </c>
      <c r="E304" s="13">
        <v>0.44099377512441701</v>
      </c>
      <c r="F304" s="13">
        <v>0.54302322093023203</v>
      </c>
      <c r="G304" s="13">
        <v>0.74009036066775902</v>
      </c>
      <c r="H304" s="13">
        <v>5.4945054945054897E-3</v>
      </c>
      <c r="I304" s="13">
        <v>0.24230723165085899</v>
      </c>
    </row>
    <row r="305" spans="1:9" x14ac:dyDescent="0.2">
      <c r="A305" s="13">
        <v>0.34200913926940602</v>
      </c>
      <c r="B305" s="13">
        <v>0</v>
      </c>
      <c r="C305" s="13">
        <v>0.49925036983756998</v>
      </c>
      <c r="D305" s="13">
        <v>0.194089485481377</v>
      </c>
      <c r="E305" s="13">
        <v>0.38509315574244901</v>
      </c>
      <c r="F305" s="13">
        <v>0.59593023255814004</v>
      </c>
      <c r="G305" s="13">
        <v>0.76718516410547899</v>
      </c>
      <c r="H305" s="13">
        <v>3.5714285714285698E-2</v>
      </c>
      <c r="I305" s="13">
        <v>0.38657034724231598</v>
      </c>
    </row>
    <row r="306" spans="1:9" x14ac:dyDescent="0.2">
      <c r="A306" s="13">
        <v>0.34931506849315103</v>
      </c>
      <c r="B306" s="13">
        <v>0</v>
      </c>
      <c r="C306" s="13">
        <v>0</v>
      </c>
      <c r="D306" s="13">
        <v>0.56070286487307197</v>
      </c>
      <c r="E306" s="13">
        <v>0</v>
      </c>
      <c r="F306" s="13">
        <v>0.25813950000000002</v>
      </c>
      <c r="G306" s="13">
        <v>0.88058209015045197</v>
      </c>
      <c r="H306" s="13">
        <v>7.4175824175824204E-2</v>
      </c>
      <c r="I306" s="13">
        <v>0.20455961640861101</v>
      </c>
    </row>
    <row r="307" spans="1:9" x14ac:dyDescent="0.2">
      <c r="A307" s="13">
        <v>0.20547945205479401</v>
      </c>
      <c r="B307" s="13">
        <v>0.80133557264333199</v>
      </c>
      <c r="C307" s="13">
        <v>0</v>
      </c>
      <c r="D307" s="13">
        <v>0.56070286487307197</v>
      </c>
      <c r="E307" s="13">
        <v>0</v>
      </c>
      <c r="F307" s="13">
        <v>0.37441856976744198</v>
      </c>
      <c r="G307" s="13">
        <v>0.30632208567920199</v>
      </c>
      <c r="H307" s="13">
        <v>5.4945054945054897E-3</v>
      </c>
      <c r="I307" s="13">
        <v>0.13031020631145401</v>
      </c>
    </row>
    <row r="308" spans="1:9" x14ac:dyDescent="0.2">
      <c r="A308" s="13">
        <v>0.63926940639269403</v>
      </c>
      <c r="B308" s="13">
        <v>0</v>
      </c>
      <c r="C308" s="13">
        <v>0</v>
      </c>
      <c r="D308" s="13">
        <v>0.51277954104104295</v>
      </c>
      <c r="E308" s="13">
        <v>0</v>
      </c>
      <c r="F308" s="13">
        <v>0.71511627906976805</v>
      </c>
      <c r="G308" s="13">
        <v>0.36377322812483098</v>
      </c>
      <c r="H308" s="13">
        <v>7.4175824175824204E-2</v>
      </c>
      <c r="I308" s="13">
        <v>0.43714960600846198</v>
      </c>
    </row>
    <row r="309" spans="1:9" x14ac:dyDescent="0.2">
      <c r="A309" s="13">
        <v>0.37442922374429199</v>
      </c>
      <c r="B309" s="13">
        <v>0.31719533083798501</v>
      </c>
      <c r="C309" s="13">
        <v>0</v>
      </c>
      <c r="D309" s="13">
        <v>0.84824280786524298</v>
      </c>
      <c r="E309" s="13">
        <v>0</v>
      </c>
      <c r="F309" s="13">
        <v>0.38081395348837199</v>
      </c>
      <c r="G309" s="13">
        <v>0.19066734715508399</v>
      </c>
      <c r="H309" s="13">
        <v>7.4175824175824204E-2</v>
      </c>
      <c r="I309" s="13">
        <v>0.54217016424991105</v>
      </c>
    </row>
    <row r="310" spans="1:9" x14ac:dyDescent="0.2">
      <c r="A310" s="13">
        <v>0.30593607305936099</v>
      </c>
      <c r="B310" s="13">
        <v>0</v>
      </c>
      <c r="C310" s="13">
        <v>0</v>
      </c>
      <c r="D310" s="13">
        <v>0.57667730615041501</v>
      </c>
      <c r="E310" s="13">
        <v>0</v>
      </c>
      <c r="F310" s="13">
        <v>0.48546511627907002</v>
      </c>
      <c r="G310" s="13">
        <v>0.73005523713328102</v>
      </c>
      <c r="H310" s="13">
        <v>7.4175824175824204E-2</v>
      </c>
      <c r="I310" s="13">
        <v>0.200448491352896</v>
      </c>
    </row>
    <row r="311" spans="1:9" x14ac:dyDescent="0.2">
      <c r="A311" s="13">
        <v>1</v>
      </c>
      <c r="B311" s="13">
        <v>0</v>
      </c>
      <c r="C311" s="13">
        <v>0</v>
      </c>
      <c r="D311" s="13">
        <v>0.32108624571292899</v>
      </c>
      <c r="E311" s="13">
        <v>7.7639749141622694E-2</v>
      </c>
      <c r="F311" s="13">
        <v>0.69476744186046502</v>
      </c>
      <c r="G311" s="13">
        <v>0.20572003245680101</v>
      </c>
      <c r="H311" s="13">
        <v>7.4175824175824204E-2</v>
      </c>
      <c r="I311" s="13">
        <v>0.96748473819570802</v>
      </c>
    </row>
    <row r="312" spans="1:9" x14ac:dyDescent="0.2">
      <c r="A312" s="13">
        <v>0.105022831050228</v>
      </c>
      <c r="B312" s="13">
        <v>0.48692265698813603</v>
      </c>
      <c r="C312" s="13">
        <v>0</v>
      </c>
      <c r="D312" s="13">
        <v>0.39297123146097201</v>
      </c>
      <c r="E312" s="13">
        <v>6.2111799313298202E-2</v>
      </c>
      <c r="F312" s="13">
        <v>0.57848837209302295</v>
      </c>
      <c r="G312" s="13">
        <v>0.58705472676696802</v>
      </c>
      <c r="H312" s="13">
        <v>7.4175824175824204E-2</v>
      </c>
      <c r="I312" s="13">
        <v>0.30634110642434598</v>
      </c>
    </row>
    <row r="313" spans="1:9" x14ac:dyDescent="0.2">
      <c r="A313" s="13">
        <v>0.48881279908675801</v>
      </c>
      <c r="B313" s="13">
        <v>0.58625487066646997</v>
      </c>
      <c r="C313" s="13">
        <v>0</v>
      </c>
      <c r="D313" s="13">
        <v>0.51038335088777997</v>
      </c>
      <c r="E313" s="13">
        <v>0</v>
      </c>
      <c r="F313" s="13">
        <v>0.51162790697674398</v>
      </c>
      <c r="G313" s="13">
        <v>0.23908678810357001</v>
      </c>
      <c r="H313" s="13">
        <v>7.4175824175824204E-2</v>
      </c>
      <c r="I313" s="13">
        <v>0.45309582541661497</v>
      </c>
    </row>
    <row r="314" spans="1:9" x14ac:dyDescent="0.2">
      <c r="A314" s="13">
        <v>0.123287671232877</v>
      </c>
      <c r="B314" s="13">
        <v>0.67612688941781096</v>
      </c>
      <c r="C314" s="13">
        <v>0</v>
      </c>
      <c r="D314" s="13">
        <v>0.46485621720901499</v>
      </c>
      <c r="E314" s="13">
        <v>0.34161489622314001</v>
      </c>
      <c r="F314" s="13">
        <v>0.64244186046511598</v>
      </c>
      <c r="G314" s="13">
        <v>0.26091321189643002</v>
      </c>
      <c r="H314" s="13">
        <v>7.4175824175824204E-2</v>
      </c>
      <c r="I314" s="13">
        <v>0.43640216609946803</v>
      </c>
    </row>
    <row r="315" spans="1:9" x14ac:dyDescent="0.2">
      <c r="A315" s="13">
        <v>0.18127852511415499</v>
      </c>
      <c r="B315" s="13">
        <v>0</v>
      </c>
      <c r="C315" s="13">
        <v>0.83458268362070898</v>
      </c>
      <c r="D315" s="13">
        <v>0.38178917049015598</v>
      </c>
      <c r="E315" s="13">
        <v>0.23602483739053301</v>
      </c>
      <c r="F315" s="13">
        <v>0.74011620930232502</v>
      </c>
      <c r="G315" s="13">
        <v>0.46111389630389699</v>
      </c>
      <c r="H315" s="13">
        <v>3.5714285714285698E-2</v>
      </c>
      <c r="I315" s="13">
        <v>0.24006478734433301</v>
      </c>
    </row>
    <row r="316" spans="1:9" x14ac:dyDescent="0.2">
      <c r="A316" s="13">
        <v>0.65433791324200896</v>
      </c>
      <c r="B316" s="13">
        <v>0.27017250868401499</v>
      </c>
      <c r="C316" s="13">
        <v>0</v>
      </c>
      <c r="D316" s="13">
        <v>0.28833859317105198</v>
      </c>
      <c r="E316" s="13">
        <v>0.37577638584545398</v>
      </c>
      <c r="F316" s="13">
        <v>0.14854644186046501</v>
      </c>
      <c r="G316" s="13">
        <v>0.83216264920196603</v>
      </c>
      <c r="H316" s="13">
        <v>7.4175824175824204E-2</v>
      </c>
      <c r="I316" s="13">
        <v>0.60259128198807199</v>
      </c>
    </row>
    <row r="317" spans="1:9" x14ac:dyDescent="0.2">
      <c r="A317" s="13">
        <v>0.39041095890410998</v>
      </c>
      <c r="B317" s="13">
        <v>0</v>
      </c>
      <c r="C317" s="13">
        <v>0.44977509895726803</v>
      </c>
      <c r="D317" s="13">
        <v>0.61661340934377196</v>
      </c>
      <c r="E317" s="13">
        <v>0.34161489622314001</v>
      </c>
      <c r="F317" s="13">
        <v>0.377906976744186</v>
      </c>
      <c r="G317" s="13">
        <v>0.42147518844808002</v>
      </c>
      <c r="H317" s="13">
        <v>7.4175824175824204E-2</v>
      </c>
      <c r="I317" s="13">
        <v>0.372617450420268</v>
      </c>
    </row>
    <row r="318" spans="1:9" x14ac:dyDescent="0.2">
      <c r="A318" s="13">
        <v>0.86301369863013699</v>
      </c>
      <c r="B318" s="13">
        <v>0</v>
      </c>
      <c r="C318" s="13">
        <v>0</v>
      </c>
      <c r="D318" s="13">
        <v>0.56070286487307197</v>
      </c>
      <c r="E318" s="13">
        <v>0</v>
      </c>
      <c r="F318" s="13">
        <v>0.393023290697674</v>
      </c>
      <c r="G318" s="13">
        <v>0.29653793054919803</v>
      </c>
      <c r="H318" s="13">
        <v>7.4175824175824204E-2</v>
      </c>
      <c r="I318" s="13">
        <v>0.51837548320357496</v>
      </c>
    </row>
    <row r="319" spans="1:9" x14ac:dyDescent="0.2">
      <c r="A319" s="13">
        <v>0.201598180365297</v>
      </c>
      <c r="B319" s="13">
        <v>0</v>
      </c>
      <c r="C319" s="13">
        <v>0.62568712266805204</v>
      </c>
      <c r="D319" s="13">
        <v>0.35782750857414197</v>
      </c>
      <c r="E319" s="13">
        <v>0.30745340660082598</v>
      </c>
      <c r="F319" s="13">
        <v>0.80813953488372103</v>
      </c>
      <c r="G319" s="13">
        <v>0.51404926326438105</v>
      </c>
      <c r="H319" s="13">
        <v>7.4175824175824204E-2</v>
      </c>
      <c r="I319" s="13">
        <v>0.28055314016576899</v>
      </c>
    </row>
    <row r="320" spans="1:9" x14ac:dyDescent="0.2">
      <c r="A320" s="13">
        <v>0.17351598173516</v>
      </c>
      <c r="B320" s="13">
        <v>0.36115749907330302</v>
      </c>
      <c r="C320" s="13">
        <v>0.59270362040868696</v>
      </c>
      <c r="D320" s="13">
        <v>0.46405744722182402</v>
      </c>
      <c r="E320" s="13">
        <v>0.11180123876393699</v>
      </c>
      <c r="F320" s="13">
        <v>0.59970926744186004</v>
      </c>
      <c r="G320" s="13">
        <v>0.38334168891169201</v>
      </c>
      <c r="H320" s="13">
        <v>5.4945054945054897E-3</v>
      </c>
      <c r="I320" s="13">
        <v>0.229226366742902</v>
      </c>
    </row>
    <row r="321" spans="1:9" x14ac:dyDescent="0.2">
      <c r="A321" s="13">
        <v>0.26529679680365298</v>
      </c>
      <c r="B321" s="13">
        <v>0.15191986341546801</v>
      </c>
      <c r="C321" s="13">
        <v>0.61869065111372401</v>
      </c>
      <c r="D321" s="13">
        <v>0.151757192134757</v>
      </c>
      <c r="E321" s="13">
        <v>0.36956520591412401</v>
      </c>
      <c r="F321" s="13">
        <v>0.79854636918604704</v>
      </c>
      <c r="G321" s="13">
        <v>0.49849479168056998</v>
      </c>
      <c r="H321" s="13">
        <v>0.15109890109890101</v>
      </c>
      <c r="I321" s="13">
        <v>0.74324160317034005</v>
      </c>
    </row>
    <row r="322" spans="1:9" x14ac:dyDescent="0.2">
      <c r="A322" s="13">
        <v>0.63470319634703198</v>
      </c>
      <c r="B322" s="13">
        <v>0.26432944236498801</v>
      </c>
      <c r="C322" s="13">
        <v>0</v>
      </c>
      <c r="D322" s="13">
        <v>0.84824280786524298</v>
      </c>
      <c r="E322" s="13">
        <v>0</v>
      </c>
      <c r="F322" s="13">
        <v>0.38081395348837199</v>
      </c>
      <c r="G322" s="13">
        <v>0</v>
      </c>
      <c r="H322" s="13">
        <v>7.4175824175824204E-2</v>
      </c>
      <c r="I322" s="13">
        <v>0.425065427309466</v>
      </c>
    </row>
    <row r="323" spans="1:9" x14ac:dyDescent="0.2">
      <c r="A323" s="13">
        <v>0.14931505479452101</v>
      </c>
      <c r="B323" s="13">
        <v>0.36143571554984499</v>
      </c>
      <c r="C323" s="13">
        <v>0.64267867138394796</v>
      </c>
      <c r="D323" s="13">
        <v>0.42891372433499297</v>
      </c>
      <c r="E323" s="13">
        <v>0.24223601732186301</v>
      </c>
      <c r="F323" s="13">
        <v>0.59680229069767399</v>
      </c>
      <c r="G323" s="13">
        <v>0.38283990262959799</v>
      </c>
      <c r="H323" s="13">
        <v>7.4175824175824204E-2</v>
      </c>
      <c r="I323" s="13">
        <v>0.484240712202335</v>
      </c>
    </row>
    <row r="324" spans="1:9" x14ac:dyDescent="0.2">
      <c r="A324" s="13">
        <v>0.45662100456621002</v>
      </c>
      <c r="B324" s="13">
        <v>0</v>
      </c>
      <c r="C324" s="13">
        <v>0</v>
      </c>
      <c r="D324" s="13">
        <v>0.64856229189845804</v>
      </c>
      <c r="E324" s="13">
        <v>0</v>
      </c>
      <c r="F324" s="13">
        <v>0.50290697674418605</v>
      </c>
      <c r="G324" s="13">
        <v>0.55945813704715297</v>
      </c>
      <c r="H324" s="13">
        <v>0.49175824175824201</v>
      </c>
      <c r="I324" s="13">
        <v>0.304098674575774</v>
      </c>
    </row>
    <row r="325" spans="1:9" x14ac:dyDescent="0.2">
      <c r="A325" s="13">
        <v>0.48881279908675801</v>
      </c>
      <c r="B325" s="13">
        <v>0.58625487066646997</v>
      </c>
      <c r="C325" s="13">
        <v>0</v>
      </c>
      <c r="D325" s="13">
        <v>0.51038335088777997</v>
      </c>
      <c r="E325" s="13">
        <v>0</v>
      </c>
      <c r="F325" s="13">
        <v>0.51162790697674398</v>
      </c>
      <c r="G325" s="13">
        <v>0.23908678810357001</v>
      </c>
      <c r="H325" s="13">
        <v>1.6483516483516501E-2</v>
      </c>
      <c r="I325" s="13">
        <v>0.27544539119086597</v>
      </c>
    </row>
    <row r="326" spans="1:9" x14ac:dyDescent="0.2">
      <c r="A326" s="13">
        <v>0.48173515981735199</v>
      </c>
      <c r="B326" s="13">
        <v>0.44796884442908502</v>
      </c>
      <c r="C326" s="13">
        <v>0</v>
      </c>
      <c r="D326" s="13">
        <v>0.448881775931672</v>
      </c>
      <c r="E326" s="13">
        <v>0.310558996566491</v>
      </c>
      <c r="F326" s="13">
        <v>0.337209302325581</v>
      </c>
      <c r="G326" s="13">
        <v>0.41394884579722102</v>
      </c>
      <c r="H326" s="13">
        <v>7.4175824175824204E-2</v>
      </c>
      <c r="I326" s="13">
        <v>0.62426809827502405</v>
      </c>
    </row>
    <row r="327" spans="1:9" x14ac:dyDescent="0.2">
      <c r="A327" s="13">
        <v>0.39954337899543402</v>
      </c>
      <c r="B327" s="13">
        <v>0.32498610169704101</v>
      </c>
      <c r="C327" s="13">
        <v>0.45477260005679399</v>
      </c>
      <c r="D327" s="13">
        <v>0.54952080390225599</v>
      </c>
      <c r="E327" s="13">
        <v>0.21739129759654399</v>
      </c>
      <c r="F327" s="13">
        <v>0.42296511627907002</v>
      </c>
      <c r="G327" s="13">
        <v>0.17962865105641601</v>
      </c>
      <c r="H327" s="13">
        <v>7.4175824175824204E-2</v>
      </c>
      <c r="I327" s="13">
        <v>0.513890656880295</v>
      </c>
    </row>
    <row r="328" spans="1:9" x14ac:dyDescent="0.2">
      <c r="A328" s="13">
        <v>0.162100456621005</v>
      </c>
      <c r="B328" s="13">
        <v>0.32276016120356399</v>
      </c>
      <c r="C328" s="13">
        <v>0</v>
      </c>
      <c r="D328" s="13">
        <v>0.56070286487307197</v>
      </c>
      <c r="E328" s="13">
        <v>0</v>
      </c>
      <c r="F328" s="13">
        <v>0.42383717441860502</v>
      </c>
      <c r="G328" s="13">
        <v>0.65930758610983997</v>
      </c>
      <c r="H328" s="13">
        <v>0.244505494505494</v>
      </c>
      <c r="I328" s="13">
        <v>0.37087328692844901</v>
      </c>
    </row>
    <row r="329" spans="1:9" x14ac:dyDescent="0.2">
      <c r="A329" s="13">
        <v>0.102739726027397</v>
      </c>
      <c r="B329" s="13">
        <v>0.319977746020775</v>
      </c>
      <c r="C329" s="13">
        <v>0.44477759785774301</v>
      </c>
      <c r="D329" s="13">
        <v>0.64057507125978597</v>
      </c>
      <c r="E329" s="13">
        <v>0.27950309690984199</v>
      </c>
      <c r="F329" s="13">
        <v>0.17151162790697699</v>
      </c>
      <c r="G329" s="13">
        <v>0.58956350765058796</v>
      </c>
      <c r="H329" s="13">
        <v>7.4175824175824204E-2</v>
      </c>
      <c r="I329" s="13">
        <v>0.22000748025432901</v>
      </c>
    </row>
    <row r="330" spans="1:9" x14ac:dyDescent="0.2">
      <c r="A330" s="13">
        <v>0.39954337899543402</v>
      </c>
      <c r="B330" s="13">
        <v>0</v>
      </c>
      <c r="C330" s="13">
        <v>0</v>
      </c>
      <c r="D330" s="13">
        <v>0.55271564423440001</v>
      </c>
      <c r="E330" s="13">
        <v>0</v>
      </c>
      <c r="F330" s="13">
        <v>0.48546511627907002</v>
      </c>
      <c r="G330" s="13">
        <v>0.65730059150831499</v>
      </c>
      <c r="H330" s="13">
        <v>7.4175824175824204E-2</v>
      </c>
      <c r="I330" s="13">
        <v>0.29450603698781702</v>
      </c>
    </row>
    <row r="331" spans="1:9" x14ac:dyDescent="0.2">
      <c r="A331" s="13">
        <v>0.105022831050228</v>
      </c>
      <c r="B331" s="13">
        <v>0</v>
      </c>
      <c r="C331" s="13">
        <v>0.68465765063495299</v>
      </c>
      <c r="D331" s="13">
        <v>0.28913736315824301</v>
      </c>
      <c r="E331" s="13">
        <v>0.49689439450638501</v>
      </c>
      <c r="F331" s="13">
        <v>0.58430232558139505</v>
      </c>
      <c r="G331" s="13">
        <v>0.59207228853420701</v>
      </c>
      <c r="H331" s="13">
        <v>7.4175824175824204E-2</v>
      </c>
      <c r="I331" s="13">
        <v>0.194593265095136</v>
      </c>
    </row>
    <row r="332" spans="1:9" x14ac:dyDescent="0.2">
      <c r="A332" s="13">
        <v>0.40000002739725998</v>
      </c>
      <c r="B332" s="13">
        <v>0.27212021322404401</v>
      </c>
      <c r="C332" s="13">
        <v>0.12243877693836799</v>
      </c>
      <c r="D332" s="13">
        <v>0.31070283492099399</v>
      </c>
      <c r="E332" s="13">
        <v>0.34782607615446998</v>
      </c>
      <c r="F332" s="13">
        <v>0.75784869476744199</v>
      </c>
      <c r="G332" s="13">
        <v>0.47290519656227997</v>
      </c>
      <c r="H332" s="13">
        <v>0.15109890109890101</v>
      </c>
      <c r="I332" s="13">
        <v>0.80341349952444197</v>
      </c>
    </row>
    <row r="333" spans="1:9" x14ac:dyDescent="0.2">
      <c r="A333" s="13">
        <v>0.66438356164383605</v>
      </c>
      <c r="B333" s="13">
        <v>0</v>
      </c>
      <c r="C333" s="13">
        <v>0</v>
      </c>
      <c r="D333" s="13">
        <v>0.56070286487307197</v>
      </c>
      <c r="E333" s="13">
        <v>0</v>
      </c>
      <c r="F333" s="13">
        <v>0.40406976744186002</v>
      </c>
      <c r="G333" s="13">
        <v>0.41144006491360202</v>
      </c>
      <c r="H333" s="13">
        <v>7.4175824175824204E-2</v>
      </c>
      <c r="I333" s="13">
        <v>0.46405883802314302</v>
      </c>
    </row>
    <row r="334" spans="1:9" x14ac:dyDescent="0.2">
      <c r="A334" s="13">
        <v>8.6073052511415504E-2</v>
      </c>
      <c r="B334" s="13">
        <v>0.45603783176468299</v>
      </c>
      <c r="C334" s="13">
        <v>0.63818087541686497</v>
      </c>
      <c r="D334" s="13">
        <v>0.91773160346002203</v>
      </c>
      <c r="E334" s="13">
        <v>0.18012421800856501</v>
      </c>
      <c r="F334" s="13">
        <v>0.196511558139535</v>
      </c>
      <c r="G334" s="13">
        <v>0.15454084222022099</v>
      </c>
      <c r="H334" s="13">
        <v>7.4175824175824204E-2</v>
      </c>
      <c r="I334" s="13">
        <v>0.40986671010008002</v>
      </c>
    </row>
    <row r="335" spans="1:9" x14ac:dyDescent="0.2">
      <c r="A335" s="13">
        <v>0.48173515981735199</v>
      </c>
      <c r="B335" s="13">
        <v>0</v>
      </c>
      <c r="C335" s="13">
        <v>0</v>
      </c>
      <c r="D335" s="13">
        <v>0.448881775931672</v>
      </c>
      <c r="E335" s="13">
        <v>0.248447197253193</v>
      </c>
      <c r="F335" s="13">
        <v>0.57848837209302295</v>
      </c>
      <c r="G335" s="13">
        <v>0.57200204146525102</v>
      </c>
      <c r="H335" s="13">
        <v>7.4175824175824204E-2</v>
      </c>
      <c r="I335" s="13">
        <v>0.28366762884434099</v>
      </c>
    </row>
    <row r="336" spans="1:9" x14ac:dyDescent="0.2">
      <c r="A336" s="13">
        <v>0.34109587671232899</v>
      </c>
      <c r="B336" s="13">
        <v>0</v>
      </c>
      <c r="C336" s="13">
        <v>0.59120439506633504</v>
      </c>
      <c r="D336" s="13">
        <v>0.53274759263772198</v>
      </c>
      <c r="E336" s="13">
        <v>0.18012421800856501</v>
      </c>
      <c r="F336" s="13">
        <v>0.661046581395349</v>
      </c>
      <c r="G336" s="13">
        <v>0.41068746075388601</v>
      </c>
      <c r="H336" s="13">
        <v>3.5714285714285698E-2</v>
      </c>
      <c r="I336" s="13">
        <v>0.34383955011435302</v>
      </c>
    </row>
    <row r="337" spans="1:9" x14ac:dyDescent="0.2">
      <c r="A337" s="13">
        <v>0.202511408675799</v>
      </c>
      <c r="B337" s="13">
        <v>0</v>
      </c>
      <c r="C337" s="13">
        <v>0.62668664787546302</v>
      </c>
      <c r="D337" s="13">
        <v>0.32188501570012001</v>
      </c>
      <c r="E337" s="13">
        <v>0.24223601732186301</v>
      </c>
      <c r="F337" s="13">
        <v>0.84011627906976705</v>
      </c>
      <c r="G337" s="13">
        <v>0.52684398556009904</v>
      </c>
      <c r="H337" s="13">
        <v>7.4175824175824204E-2</v>
      </c>
      <c r="I337" s="13">
        <v>0.299862969972916</v>
      </c>
    </row>
    <row r="338" spans="1:9" x14ac:dyDescent="0.2">
      <c r="A338" s="13">
        <v>0.255251148401826</v>
      </c>
      <c r="B338" s="13">
        <v>0.27295492386680498</v>
      </c>
      <c r="C338" s="13">
        <v>0.12243877693836799</v>
      </c>
      <c r="D338" s="13">
        <v>0.478434468333094</v>
      </c>
      <c r="E338" s="13">
        <v>0.20807452769954901</v>
      </c>
      <c r="F338" s="13">
        <v>0.77034883720930203</v>
      </c>
      <c r="G338" s="13">
        <v>0.48043153921313803</v>
      </c>
      <c r="H338" s="13">
        <v>5.4945054945054897E-3</v>
      </c>
      <c r="I338" s="13">
        <v>0.13516880865002601</v>
      </c>
    </row>
    <row r="339" spans="1:9" x14ac:dyDescent="0.2">
      <c r="A339" s="13">
        <v>0.37442922374429199</v>
      </c>
      <c r="B339" s="13">
        <v>0.31719533083798501</v>
      </c>
      <c r="C339" s="13">
        <v>0</v>
      </c>
      <c r="D339" s="13">
        <v>0.84824280786524298</v>
      </c>
      <c r="E339" s="13">
        <v>0</v>
      </c>
      <c r="F339" s="13">
        <v>0.38081395348837199</v>
      </c>
      <c r="G339" s="13">
        <v>0.19066734715508399</v>
      </c>
      <c r="H339" s="13">
        <v>0.73901098901098905</v>
      </c>
      <c r="I339" s="13">
        <v>0.61542296288583398</v>
      </c>
    </row>
    <row r="340" spans="1:9" x14ac:dyDescent="0.2">
      <c r="A340" s="13">
        <v>0.44748858447488599</v>
      </c>
      <c r="B340" s="13">
        <v>0</v>
      </c>
      <c r="C340" s="13">
        <v>0.534732617649197</v>
      </c>
      <c r="D340" s="13">
        <v>0.70447283636915703</v>
      </c>
      <c r="E340" s="13">
        <v>0.34161489622314001</v>
      </c>
      <c r="F340" s="13">
        <v>0.229651162790698</v>
      </c>
      <c r="G340" s="13">
        <v>0.37631713254292798</v>
      </c>
      <c r="H340" s="13">
        <v>7.4175824175824204E-2</v>
      </c>
      <c r="I340" s="13">
        <v>0.36800799471802598</v>
      </c>
    </row>
    <row r="341" spans="1:9" x14ac:dyDescent="0.2">
      <c r="A341" s="13">
        <v>0.18264840182648401</v>
      </c>
      <c r="B341" s="13">
        <v>0.125765169044494</v>
      </c>
      <c r="C341" s="13">
        <v>0.60969513414207499</v>
      </c>
      <c r="D341" s="13">
        <v>0.386581430988373</v>
      </c>
      <c r="E341" s="13">
        <v>0.254658377184522</v>
      </c>
      <c r="F341" s="13">
        <v>0.75116286046511604</v>
      </c>
      <c r="G341" s="13">
        <v>0.46838942107713499</v>
      </c>
      <c r="H341" s="13">
        <v>0.15109890109890101</v>
      </c>
      <c r="I341" s="13">
        <v>0.51289399558724302</v>
      </c>
    </row>
    <row r="342" spans="1:9" x14ac:dyDescent="0.2">
      <c r="A342" s="13">
        <v>0.100228296803653</v>
      </c>
      <c r="B342" s="13">
        <v>0.641346699632944</v>
      </c>
      <c r="C342" s="13">
        <v>0</v>
      </c>
      <c r="D342" s="13">
        <v>0.64456868157912195</v>
      </c>
      <c r="E342" s="13">
        <v>0.105590058832607</v>
      </c>
      <c r="F342" s="13">
        <v>7.5581395348837205E-2</v>
      </c>
      <c r="G342" s="13">
        <v>0.69693929936413201</v>
      </c>
      <c r="H342" s="13">
        <v>7.4175824175824204E-2</v>
      </c>
      <c r="I342" s="13">
        <v>0.37859725622517099</v>
      </c>
    </row>
    <row r="343" spans="1:9" x14ac:dyDescent="0.2">
      <c r="A343" s="13">
        <v>0.47488584474885798</v>
      </c>
      <c r="B343" s="13">
        <v>0</v>
      </c>
      <c r="C343" s="13">
        <v>0</v>
      </c>
      <c r="D343" s="13">
        <v>0.56070286487307197</v>
      </c>
      <c r="E343" s="13">
        <v>0</v>
      </c>
      <c r="F343" s="13">
        <v>0.61337209302325602</v>
      </c>
      <c r="G343" s="13">
        <v>0.59207228853420701</v>
      </c>
      <c r="H343" s="13">
        <v>7.4175824175824204E-2</v>
      </c>
      <c r="I343" s="13">
        <v>0.317677845214348</v>
      </c>
    </row>
    <row r="344" spans="1:9" x14ac:dyDescent="0.2">
      <c r="A344" s="13">
        <v>0.16073057990867601</v>
      </c>
      <c r="B344" s="13">
        <v>3.7840846485935102E-2</v>
      </c>
      <c r="C344" s="13">
        <v>0.86156915957313895</v>
      </c>
      <c r="D344" s="13">
        <v>0.27955272235349998</v>
      </c>
      <c r="E344" s="13">
        <v>0.127329188592261</v>
      </c>
      <c r="F344" s="13">
        <v>0.59680229069767399</v>
      </c>
      <c r="G344" s="13">
        <v>0.65830416407250403</v>
      </c>
      <c r="H344" s="13">
        <v>3.5714285714285698E-2</v>
      </c>
      <c r="I344" s="13">
        <v>0.34159711826578099</v>
      </c>
    </row>
    <row r="345" spans="1:9" x14ac:dyDescent="0.2">
      <c r="A345" s="13">
        <v>0.22374429223744299</v>
      </c>
      <c r="B345" s="13">
        <v>0.37006121931098301</v>
      </c>
      <c r="C345" s="13">
        <v>0</v>
      </c>
      <c r="D345" s="13">
        <v>0.56070286487307197</v>
      </c>
      <c r="E345" s="13">
        <v>0</v>
      </c>
      <c r="F345" s="13">
        <v>0.47790704651162802</v>
      </c>
      <c r="G345" s="13">
        <v>0.532363333609433</v>
      </c>
      <c r="H345" s="13">
        <v>0.244505494505494</v>
      </c>
      <c r="I345" s="13">
        <v>0.50977950690867102</v>
      </c>
    </row>
    <row r="346" spans="1:9" x14ac:dyDescent="0.2">
      <c r="A346" s="13">
        <v>0.42694063926940601</v>
      </c>
      <c r="B346" s="13">
        <v>0</v>
      </c>
      <c r="C346" s="13">
        <v>0</v>
      </c>
      <c r="D346" s="13">
        <v>0.56070286487307197</v>
      </c>
      <c r="E346" s="13">
        <v>0</v>
      </c>
      <c r="F346" s="13">
        <v>0.32616282558139498</v>
      </c>
      <c r="G346" s="13">
        <v>0.75589565012919102</v>
      </c>
      <c r="H346" s="13">
        <v>5.4945054945054897E-3</v>
      </c>
      <c r="I346" s="13">
        <v>0.116108137937166</v>
      </c>
    </row>
    <row r="347" spans="1:9" x14ac:dyDescent="0.2">
      <c r="A347" s="13">
        <v>0.73744292237442899</v>
      </c>
      <c r="B347" s="13">
        <v>0.29577074227775302</v>
      </c>
      <c r="C347" s="13">
        <v>0</v>
      </c>
      <c r="D347" s="13">
        <v>0.23642165901968801</v>
      </c>
      <c r="E347" s="13">
        <v>0.57763973361367305</v>
      </c>
      <c r="F347" s="13">
        <v>0.39244186046511598</v>
      </c>
      <c r="G347" s="13">
        <v>0.52609138140038403</v>
      </c>
      <c r="H347" s="13">
        <v>5.4945054945054897E-3</v>
      </c>
      <c r="I347" s="13">
        <v>0.423196709186414</v>
      </c>
    </row>
    <row r="348" spans="1:9" x14ac:dyDescent="0.2">
      <c r="A348" s="13">
        <v>0.30593607305936099</v>
      </c>
      <c r="B348" s="13">
        <v>0.43683918369792701</v>
      </c>
      <c r="C348" s="13">
        <v>0</v>
      </c>
      <c r="D348" s="13">
        <v>0.56070286487307197</v>
      </c>
      <c r="E348" s="13">
        <v>0</v>
      </c>
      <c r="F348" s="13">
        <v>0.49883713953488401</v>
      </c>
      <c r="G348" s="13">
        <v>0.38911185483864702</v>
      </c>
      <c r="H348" s="13">
        <v>1.6483516483516501E-2</v>
      </c>
      <c r="I348" s="13">
        <v>0.22536440078147299</v>
      </c>
    </row>
    <row r="349" spans="1:9" x14ac:dyDescent="0.2">
      <c r="A349" s="13">
        <v>0.44794523287671201</v>
      </c>
      <c r="B349" s="13">
        <v>0</v>
      </c>
      <c r="C349" s="13">
        <v>0.534732617649197</v>
      </c>
      <c r="D349" s="13">
        <v>0.70207664621589405</v>
      </c>
      <c r="E349" s="13">
        <v>0.34472048618880502</v>
      </c>
      <c r="F349" s="13">
        <v>0.22848830232558101</v>
      </c>
      <c r="G349" s="13">
        <v>0.376818918825023</v>
      </c>
      <c r="H349" s="13">
        <v>7.4175824175824204E-2</v>
      </c>
      <c r="I349" s="13">
        <v>0.36813254934925999</v>
      </c>
    </row>
    <row r="350" spans="1:9" x14ac:dyDescent="0.2">
      <c r="A350" s="13">
        <v>0.29155250456621001</v>
      </c>
      <c r="B350" s="13">
        <v>0</v>
      </c>
      <c r="C350" s="13">
        <v>0.59070461497137605</v>
      </c>
      <c r="D350" s="13">
        <v>0.58626194695515799</v>
      </c>
      <c r="E350" s="13">
        <v>0.18944098790555899</v>
      </c>
      <c r="F350" s="13">
        <v>0.66017434883720905</v>
      </c>
      <c r="G350" s="13">
        <v>0.41043649234941199</v>
      </c>
      <c r="H350" s="13">
        <v>3.5714285714285698E-2</v>
      </c>
      <c r="I350" s="13">
        <v>0.24903451473862001</v>
      </c>
    </row>
    <row r="351" spans="1:9" x14ac:dyDescent="0.2">
      <c r="A351" s="13">
        <v>0.14634704566209999</v>
      </c>
      <c r="B351" s="13">
        <v>0</v>
      </c>
      <c r="C351" s="13">
        <v>0.81609194454496903</v>
      </c>
      <c r="D351" s="13">
        <v>0.436900944973665</v>
      </c>
      <c r="E351" s="13">
        <v>0.13975154845492099</v>
      </c>
      <c r="F351" s="13">
        <v>0.74883713953488396</v>
      </c>
      <c r="G351" s="13">
        <v>0.46688406223085199</v>
      </c>
      <c r="H351" s="13">
        <v>0.27197802197802201</v>
      </c>
      <c r="I351" s="13">
        <v>0.38881277909088802</v>
      </c>
    </row>
    <row r="352" spans="1:9" x14ac:dyDescent="0.2">
      <c r="A352" s="13">
        <v>3.1963470319634701E-2</v>
      </c>
      <c r="B352" s="13">
        <v>0.48135782662255699</v>
      </c>
      <c r="C352" s="13">
        <v>0</v>
      </c>
      <c r="D352" s="13">
        <v>0.56070286487307197</v>
      </c>
      <c r="E352" s="13">
        <v>0</v>
      </c>
      <c r="F352" s="13">
        <v>0.316279034883721</v>
      </c>
      <c r="G352" s="13">
        <v>0.74736588544099702</v>
      </c>
      <c r="H352" s="13">
        <v>0.244505494505494</v>
      </c>
      <c r="I352" s="13">
        <v>0.35741872075292702</v>
      </c>
    </row>
    <row r="353" spans="1:9" x14ac:dyDescent="0.2">
      <c r="A353" s="13">
        <v>0.38995431050228302</v>
      </c>
      <c r="B353" s="13">
        <v>0.29243183014633001</v>
      </c>
      <c r="C353" s="13">
        <v>0.40879560493366501</v>
      </c>
      <c r="D353" s="13">
        <v>0.70207664621589405</v>
      </c>
      <c r="E353" s="13">
        <v>0.27950309690984199</v>
      </c>
      <c r="F353" s="13">
        <v>0.29941860465116299</v>
      </c>
      <c r="G353" s="13">
        <v>0.215002551831564</v>
      </c>
      <c r="H353" s="13">
        <v>7.4175824175824204E-2</v>
      </c>
      <c r="I353" s="13">
        <v>0.43403511732988997</v>
      </c>
    </row>
    <row r="354" spans="1:9" x14ac:dyDescent="0.2">
      <c r="A354" s="13">
        <v>0.42694063926940601</v>
      </c>
      <c r="B354" s="13">
        <v>0</v>
      </c>
      <c r="C354" s="13">
        <v>0</v>
      </c>
      <c r="D354" s="13">
        <v>0.56070286487307197</v>
      </c>
      <c r="E354" s="13">
        <v>0</v>
      </c>
      <c r="F354" s="13">
        <v>0.32616282558139498</v>
      </c>
      <c r="G354" s="13">
        <v>0.75589565012919102</v>
      </c>
      <c r="H354" s="13">
        <v>7.4175824175824204E-2</v>
      </c>
      <c r="I354" s="13">
        <v>0.28952286756005702</v>
      </c>
    </row>
    <row r="355" spans="1:9" x14ac:dyDescent="0.2">
      <c r="A355" s="13">
        <v>0.17351598173516</v>
      </c>
      <c r="B355" s="13">
        <v>0.36115749907330302</v>
      </c>
      <c r="C355" s="13">
        <v>0.59270362040868696</v>
      </c>
      <c r="D355" s="13">
        <v>0.46405744722182402</v>
      </c>
      <c r="E355" s="13">
        <v>0.11180123876393699</v>
      </c>
      <c r="F355" s="13">
        <v>0.59970926744186004</v>
      </c>
      <c r="G355" s="13">
        <v>0.38334168891169201</v>
      </c>
      <c r="H355" s="13">
        <v>0.15109890109890101</v>
      </c>
      <c r="I355" s="13">
        <v>0.57630498508297001</v>
      </c>
    </row>
    <row r="356" spans="1:9" x14ac:dyDescent="0.2">
      <c r="A356" s="13">
        <v>0.39954337899543402</v>
      </c>
      <c r="B356" s="13">
        <v>0.32554257638635398</v>
      </c>
      <c r="C356" s="13">
        <v>0.45477260005679399</v>
      </c>
      <c r="D356" s="13">
        <v>0.55271564423440001</v>
      </c>
      <c r="E356" s="13">
        <v>0.21739129759654399</v>
      </c>
      <c r="F356" s="13">
        <v>0.42151162790697699</v>
      </c>
      <c r="G356" s="13">
        <v>0.18063222362060599</v>
      </c>
      <c r="H356" s="13">
        <v>7.4175824175824204E-2</v>
      </c>
      <c r="I356" s="13">
        <v>0.51376605241724305</v>
      </c>
    </row>
    <row r="357" spans="1:9" x14ac:dyDescent="0.2">
      <c r="A357" s="13">
        <v>8.5844762557077597E-2</v>
      </c>
      <c r="B357" s="13">
        <v>0.58263772258159796</v>
      </c>
      <c r="C357" s="13">
        <v>0</v>
      </c>
      <c r="D357" s="13">
        <v>0.56070286487307197</v>
      </c>
      <c r="E357" s="13">
        <v>0</v>
      </c>
      <c r="F357" s="13">
        <v>0.71511627906976805</v>
      </c>
      <c r="G357" s="13">
        <v>0.53411951033333704</v>
      </c>
      <c r="H357" s="13">
        <v>7.4175824175824204E-2</v>
      </c>
      <c r="I357" s="13">
        <v>0.32278560664720601</v>
      </c>
    </row>
    <row r="358" spans="1:9" x14ac:dyDescent="0.2">
      <c r="A358" s="13">
        <v>0.201598180365297</v>
      </c>
      <c r="B358" s="13">
        <v>0</v>
      </c>
      <c r="C358" s="13">
        <v>0.62568712266805204</v>
      </c>
      <c r="D358" s="13">
        <v>0.32028747572573801</v>
      </c>
      <c r="E358" s="13">
        <v>0.30745340660082598</v>
      </c>
      <c r="F358" s="13">
        <v>0.83459295348837204</v>
      </c>
      <c r="G358" s="13">
        <v>0.52333163211229095</v>
      </c>
      <c r="H358" s="13">
        <v>5.4945054945054897E-3</v>
      </c>
      <c r="I358" s="13">
        <v>8.8700637565731599E-2</v>
      </c>
    </row>
    <row r="359" spans="1:9" x14ac:dyDescent="0.2">
      <c r="A359" s="13">
        <v>0.29634703881278501</v>
      </c>
      <c r="B359" s="13">
        <v>0</v>
      </c>
      <c r="C359" s="13">
        <v>0.607696123707263</v>
      </c>
      <c r="D359" s="13">
        <v>0.41693289337698602</v>
      </c>
      <c r="E359" s="13">
        <v>0.20807452769954901</v>
      </c>
      <c r="F359" s="13">
        <v>0.742441930232558</v>
      </c>
      <c r="G359" s="13">
        <v>0.46287007302780198</v>
      </c>
      <c r="H359" s="13">
        <v>5.4945054945054897E-3</v>
      </c>
      <c r="I359" s="13">
        <v>0.16332378630431801</v>
      </c>
    </row>
    <row r="360" spans="1:9" x14ac:dyDescent="0.2">
      <c r="A360" s="13">
        <v>0.13287670547945199</v>
      </c>
      <c r="B360" s="13">
        <v>0.52309405436439704</v>
      </c>
      <c r="C360" s="13">
        <v>0.73163413098548302</v>
      </c>
      <c r="D360" s="13">
        <v>0.65015971206453005</v>
      </c>
      <c r="E360" s="13">
        <v>0.35093166612013499</v>
      </c>
      <c r="F360" s="13">
        <v>8.0523290697674499E-2</v>
      </c>
      <c r="G360" s="13">
        <v>0.290265978340149</v>
      </c>
      <c r="H360" s="13">
        <v>7.4175824175824204E-2</v>
      </c>
      <c r="I360" s="13">
        <v>0.410863358935178</v>
      </c>
    </row>
    <row r="361" spans="1:9" x14ac:dyDescent="0.2">
      <c r="A361" s="13">
        <v>0.63356164383561597</v>
      </c>
      <c r="B361" s="13">
        <v>0.420701167290504</v>
      </c>
      <c r="C361" s="13">
        <v>0</v>
      </c>
      <c r="D361" s="13">
        <v>0.25638971061636701</v>
      </c>
      <c r="E361" s="13">
        <v>0.49378880454071999</v>
      </c>
      <c r="F361" s="13">
        <v>0.96889549127907004</v>
      </c>
      <c r="G361" s="13">
        <v>2.7596589719814699E-2</v>
      </c>
      <c r="H361" s="13">
        <v>0.24725274725274701</v>
      </c>
      <c r="I361" s="13">
        <v>0.67484740687298905</v>
      </c>
    </row>
    <row r="362" spans="1:9" x14ac:dyDescent="0.2">
      <c r="A362" s="13">
        <v>0.39977170319634697</v>
      </c>
      <c r="B362" s="13">
        <v>0</v>
      </c>
      <c r="C362" s="13">
        <v>0.486756617088757</v>
      </c>
      <c r="D362" s="13">
        <v>0.30990418474211301</v>
      </c>
      <c r="E362" s="13">
        <v>0.36645961594845899</v>
      </c>
      <c r="F362" s="13">
        <v>0.50261634883720896</v>
      </c>
      <c r="G362" s="13">
        <v>0.70647263661651605</v>
      </c>
      <c r="H362" s="13">
        <v>3.5714285714285698E-2</v>
      </c>
      <c r="I362" s="13">
        <v>0.49283667603928399</v>
      </c>
    </row>
    <row r="363" spans="1:9" x14ac:dyDescent="0.2">
      <c r="A363" s="13">
        <v>0.14383561643835599</v>
      </c>
      <c r="B363" s="13">
        <v>0.35754035098843101</v>
      </c>
      <c r="C363" s="13">
        <v>0.66016992523228601</v>
      </c>
      <c r="D363" s="13">
        <v>0.42571888400284902</v>
      </c>
      <c r="E363" s="13">
        <v>0.25155278721885799</v>
      </c>
      <c r="F363" s="13">
        <v>0.59534880232558096</v>
      </c>
      <c r="G363" s="13">
        <v>0.38283990262959799</v>
      </c>
      <c r="H363" s="13">
        <v>0.15109890109890101</v>
      </c>
      <c r="I363" s="13">
        <v>0.64021430522522305</v>
      </c>
    </row>
    <row r="364" spans="1:9" x14ac:dyDescent="0.2">
      <c r="A364" s="13">
        <v>0.73744292237442899</v>
      </c>
      <c r="B364" s="13">
        <v>0.29577074227775302</v>
      </c>
      <c r="C364" s="13">
        <v>0</v>
      </c>
      <c r="D364" s="13">
        <v>0.23642165901968801</v>
      </c>
      <c r="E364" s="13">
        <v>0.57763973361367305</v>
      </c>
      <c r="F364" s="13">
        <v>0.39244186046511598</v>
      </c>
      <c r="G364" s="13">
        <v>0.52609138140038403</v>
      </c>
      <c r="H364" s="13">
        <v>0.24725274725274701</v>
      </c>
      <c r="I364" s="13">
        <v>0.80191850758486405</v>
      </c>
    </row>
    <row r="365" spans="1:9" x14ac:dyDescent="0.2">
      <c r="A365" s="13">
        <v>0.63926940639269403</v>
      </c>
      <c r="B365" s="13">
        <v>0</v>
      </c>
      <c r="C365" s="13">
        <v>0</v>
      </c>
      <c r="D365" s="13">
        <v>0.51277954104104295</v>
      </c>
      <c r="E365" s="13">
        <v>0</v>
      </c>
      <c r="F365" s="13">
        <v>0.71511627906976805</v>
      </c>
      <c r="G365" s="13">
        <v>0.36377322812483098</v>
      </c>
      <c r="H365" s="13">
        <v>1.6483516483516501E-2</v>
      </c>
      <c r="I365" s="13">
        <v>0.26996387865862398</v>
      </c>
    </row>
    <row r="366" spans="1:9" x14ac:dyDescent="0.2">
      <c r="A366" s="13">
        <v>0.22831050228310501</v>
      </c>
      <c r="B366" s="13">
        <v>3.06065670106828E-2</v>
      </c>
      <c r="C366" s="13">
        <v>0.70464765503305404</v>
      </c>
      <c r="D366" s="13">
        <v>0.67252395381447205</v>
      </c>
      <c r="E366" s="13">
        <v>5.2795029416303402E-2</v>
      </c>
      <c r="F366" s="13">
        <v>0.40988372093023301</v>
      </c>
      <c r="G366" s="13">
        <v>0.51931764290924098</v>
      </c>
      <c r="H366" s="13">
        <v>7.4175824175824204E-2</v>
      </c>
      <c r="I366" s="13">
        <v>0.24467421813066401</v>
      </c>
    </row>
    <row r="367" spans="1:9" x14ac:dyDescent="0.2">
      <c r="A367" s="13">
        <v>0.54109589041095896</v>
      </c>
      <c r="B367" s="13">
        <v>0</v>
      </c>
      <c r="C367" s="13">
        <v>0</v>
      </c>
      <c r="D367" s="13">
        <v>0.50479232040237199</v>
      </c>
      <c r="E367" s="13">
        <v>0</v>
      </c>
      <c r="F367" s="13">
        <v>0.77906976744186096</v>
      </c>
      <c r="G367" s="13">
        <v>0.40140494137912303</v>
      </c>
      <c r="H367" s="13">
        <v>7.4175824175824204E-2</v>
      </c>
      <c r="I367" s="13">
        <v>0.367634243618643</v>
      </c>
    </row>
    <row r="368" spans="1:9" x14ac:dyDescent="0.2">
      <c r="A368" s="13">
        <v>0.31073060730593599</v>
      </c>
      <c r="B368" s="13">
        <v>0</v>
      </c>
      <c r="C368" s="13">
        <v>0.47026484347031899</v>
      </c>
      <c r="D368" s="13">
        <v>0.51837057152645105</v>
      </c>
      <c r="E368" s="13">
        <v>0.21739129759654399</v>
      </c>
      <c r="F368" s="13">
        <v>0.432848906976744</v>
      </c>
      <c r="G368" s="13">
        <v>0.63472156355573905</v>
      </c>
      <c r="H368" s="13">
        <v>0.15109890109890101</v>
      </c>
      <c r="I368" s="13">
        <v>0.46418339265437603</v>
      </c>
    </row>
    <row r="369" spans="1:9" x14ac:dyDescent="0.2">
      <c r="A369" s="13">
        <v>0.78538812785388101</v>
      </c>
      <c r="B369" s="13">
        <v>6.6777964386944305E-2</v>
      </c>
      <c r="C369" s="13">
        <v>0.39480258686249098</v>
      </c>
      <c r="D369" s="13">
        <v>0.32108624571292899</v>
      </c>
      <c r="E369" s="13">
        <v>0.36024843601712903</v>
      </c>
      <c r="F369" s="13">
        <v>0.48255813953488402</v>
      </c>
      <c r="G369" s="13">
        <v>0.29603614426710401</v>
      </c>
      <c r="H369" s="13">
        <v>5.4945054945054897E-3</v>
      </c>
      <c r="I369" s="13">
        <v>0.26186620809433703</v>
      </c>
    </row>
    <row r="370" spans="1:9" x14ac:dyDescent="0.2">
      <c r="A370" s="13">
        <v>7.5342465753424695E-2</v>
      </c>
      <c r="B370" s="13">
        <v>0</v>
      </c>
      <c r="C370" s="13">
        <v>0.82958518252118396</v>
      </c>
      <c r="D370" s="13">
        <v>0.46485621720901499</v>
      </c>
      <c r="E370" s="13">
        <v>0.310558996566491</v>
      </c>
      <c r="F370" s="13">
        <v>0.46511627906976699</v>
      </c>
      <c r="G370" s="13">
        <v>0.52935276644371898</v>
      </c>
      <c r="H370" s="13">
        <v>7.4175824175824204E-2</v>
      </c>
      <c r="I370" s="13">
        <v>0.13653918366859799</v>
      </c>
    </row>
    <row r="371" spans="1:9" x14ac:dyDescent="0.2">
      <c r="A371" s="13">
        <v>0.34931506849315103</v>
      </c>
      <c r="B371" s="13">
        <v>0</v>
      </c>
      <c r="C371" s="13">
        <v>0</v>
      </c>
      <c r="D371" s="13">
        <v>0.56070286487307197</v>
      </c>
      <c r="E371" s="13">
        <v>0</v>
      </c>
      <c r="F371" s="13">
        <v>0.25813950000000002</v>
      </c>
      <c r="G371" s="13">
        <v>0.88058209015045197</v>
      </c>
      <c r="H371" s="13">
        <v>0.244505494505494</v>
      </c>
      <c r="I371" s="13">
        <v>0.243303868028002</v>
      </c>
    </row>
    <row r="372" spans="1:9" x14ac:dyDescent="0.2">
      <c r="A372" s="13">
        <v>0.442922374429224</v>
      </c>
      <c r="B372" s="13">
        <v>0</v>
      </c>
      <c r="C372" s="13">
        <v>0.534732617649197</v>
      </c>
      <c r="D372" s="13">
        <v>0.79233226339454299</v>
      </c>
      <c r="E372" s="13">
        <v>0.34161489622314001</v>
      </c>
      <c r="F372" s="13">
        <v>5.2325581395348798E-2</v>
      </c>
      <c r="G372" s="13">
        <v>0.461615682585992</v>
      </c>
      <c r="H372" s="13">
        <v>7.4175824175824204E-2</v>
      </c>
      <c r="I372" s="13">
        <v>0.36240190263864203</v>
      </c>
    </row>
    <row r="373" spans="1:9" x14ac:dyDescent="0.2">
      <c r="A373" s="13">
        <v>0.62328767123287698</v>
      </c>
      <c r="B373" s="13">
        <v>0.260990552492886</v>
      </c>
      <c r="C373" s="13">
        <v>0</v>
      </c>
      <c r="D373" s="13">
        <v>3.8338619129519601E-2</v>
      </c>
      <c r="E373" s="13">
        <v>0.72670805196558796</v>
      </c>
      <c r="F373" s="13">
        <v>0.14854644186046501</v>
      </c>
      <c r="G373" s="13">
        <v>1</v>
      </c>
      <c r="H373" s="13">
        <v>0.24725274725274701</v>
      </c>
      <c r="I373" s="13">
        <v>0.74959513515871801</v>
      </c>
    </row>
    <row r="374" spans="1:9" x14ac:dyDescent="0.2">
      <c r="A374" s="13">
        <v>8.9726034246575395E-2</v>
      </c>
      <c r="B374" s="13">
        <v>0.58987201875134099</v>
      </c>
      <c r="C374" s="13">
        <v>0</v>
      </c>
      <c r="D374" s="13">
        <v>0.65255590221779303</v>
      </c>
      <c r="E374" s="13">
        <v>0</v>
      </c>
      <c r="F374" s="13">
        <v>0.49651159302325598</v>
      </c>
      <c r="G374" s="13">
        <v>0.387606646519216</v>
      </c>
      <c r="H374" s="13">
        <v>5.4945054945054897E-3</v>
      </c>
      <c r="I374" s="13">
        <v>3.1144886785720399E-2</v>
      </c>
    </row>
    <row r="375" spans="1:9" x14ac:dyDescent="0.2">
      <c r="A375" s="13">
        <v>6.8493150684931503E-2</v>
      </c>
      <c r="B375" s="13">
        <v>0.57456873524600005</v>
      </c>
      <c r="C375" s="13">
        <v>0.80409789692859901</v>
      </c>
      <c r="D375" s="13">
        <v>0.45607022658315199</v>
      </c>
      <c r="E375" s="13">
        <v>0.17080744811157</v>
      </c>
      <c r="F375" s="13">
        <v>0.19156983720930201</v>
      </c>
      <c r="G375" s="13">
        <v>0.355243312909783</v>
      </c>
      <c r="H375" s="13">
        <v>7.4175824175824204E-2</v>
      </c>
      <c r="I375" s="13">
        <v>0.38594744950660098</v>
      </c>
    </row>
    <row r="376" spans="1:9" x14ac:dyDescent="0.2">
      <c r="A376" s="13">
        <v>0.46118721461187201</v>
      </c>
      <c r="B376" s="13">
        <v>0.21146355389199001</v>
      </c>
      <c r="C376" s="13">
        <v>0</v>
      </c>
      <c r="D376" s="13">
        <v>0.84824280786524298</v>
      </c>
      <c r="E376" s="13">
        <v>0</v>
      </c>
      <c r="F376" s="13">
        <v>0.38081395348837199</v>
      </c>
      <c r="G376" s="13">
        <v>0.19066734715508399</v>
      </c>
      <c r="H376" s="13">
        <v>0.73901098901098905</v>
      </c>
      <c r="I376" s="13">
        <v>0.64843655533665301</v>
      </c>
    </row>
    <row r="377" spans="1:9" x14ac:dyDescent="0.2">
      <c r="A377" s="13">
        <v>0.33789954337899503</v>
      </c>
      <c r="B377" s="13">
        <v>0</v>
      </c>
      <c r="C377" s="13">
        <v>0.478260840232059</v>
      </c>
      <c r="D377" s="13">
        <v>0.55910544470699997</v>
      </c>
      <c r="E377" s="13">
        <v>0.16459626818024001</v>
      </c>
      <c r="F377" s="13">
        <v>0.429941930232558</v>
      </c>
      <c r="G377" s="13">
        <v>0.66031115867402901</v>
      </c>
      <c r="H377" s="13">
        <v>5.4945054945054897E-3</v>
      </c>
      <c r="I377" s="13">
        <v>7.6741001040014994E-2</v>
      </c>
    </row>
    <row r="378" spans="1:9" x14ac:dyDescent="0.2">
      <c r="A378" s="13">
        <v>0.14931505479452101</v>
      </c>
      <c r="B378" s="13">
        <v>0.36143571554984499</v>
      </c>
      <c r="C378" s="13">
        <v>0.64267867138394796</v>
      </c>
      <c r="D378" s="13">
        <v>0.42891372433499297</v>
      </c>
      <c r="E378" s="13">
        <v>0.24223601732186301</v>
      </c>
      <c r="F378" s="13">
        <v>0.59680229069767399</v>
      </c>
      <c r="G378" s="13">
        <v>0.38283990262959799</v>
      </c>
      <c r="H378" s="13">
        <v>3.5714285714285698E-2</v>
      </c>
      <c r="I378" s="13">
        <v>0.36726049251926002</v>
      </c>
    </row>
    <row r="379" spans="1:9" x14ac:dyDescent="0.2">
      <c r="A379" s="13">
        <v>0.50342465753424703</v>
      </c>
      <c r="B379" s="13">
        <v>0.413466912856988</v>
      </c>
      <c r="C379" s="13">
        <v>0</v>
      </c>
      <c r="D379" s="13">
        <v>0.51118212087497095</v>
      </c>
      <c r="E379" s="13">
        <v>0.26397514708151698</v>
      </c>
      <c r="F379" s="13">
        <v>0.43604651162790697</v>
      </c>
      <c r="G379" s="13">
        <v>0.28976419205805498</v>
      </c>
      <c r="H379" s="13">
        <v>7.4175824175824204E-2</v>
      </c>
      <c r="I379" s="13">
        <v>0.62414353118583599</v>
      </c>
    </row>
    <row r="380" spans="1:9" x14ac:dyDescent="0.2">
      <c r="A380" s="13">
        <v>7.7625570776255703E-2</v>
      </c>
      <c r="B380" s="13">
        <v>0.54535337582671195</v>
      </c>
      <c r="C380" s="13">
        <v>0.48975510775346998</v>
      </c>
      <c r="D380" s="13">
        <v>0.61661340934377196</v>
      </c>
      <c r="E380" s="13">
        <v>0.18633539793989401</v>
      </c>
      <c r="F380" s="13">
        <v>0.13372093023255799</v>
      </c>
      <c r="G380" s="13">
        <v>0.47415958700409</v>
      </c>
      <c r="H380" s="13">
        <v>7.4175824175824204E-2</v>
      </c>
      <c r="I380" s="13">
        <v>0.30696399170210498</v>
      </c>
    </row>
    <row r="381" spans="1:9" x14ac:dyDescent="0.2">
      <c r="A381" s="13">
        <v>0.30593607305936099</v>
      </c>
      <c r="B381" s="13">
        <v>0</v>
      </c>
      <c r="C381" s="13">
        <v>0</v>
      </c>
      <c r="D381" s="13">
        <v>0.57667730615041501</v>
      </c>
      <c r="E381" s="13">
        <v>0</v>
      </c>
      <c r="F381" s="13">
        <v>0.48546511627907002</v>
      </c>
      <c r="G381" s="13">
        <v>0.73005523713328102</v>
      </c>
      <c r="H381" s="13">
        <v>5.4945054945054897E-3</v>
      </c>
      <c r="I381" s="13">
        <v>5.1575932517152902E-2</v>
      </c>
    </row>
    <row r="382" spans="1:9" x14ac:dyDescent="0.2">
      <c r="A382" s="13">
        <v>0.21164382876712301</v>
      </c>
      <c r="B382" s="13">
        <v>0</v>
      </c>
      <c r="C382" s="13">
        <v>0.50224886050228301</v>
      </c>
      <c r="D382" s="13">
        <v>0.386581430988373</v>
      </c>
      <c r="E382" s="13">
        <v>0.232919247424868</v>
      </c>
      <c r="F382" s="13">
        <v>0.57267441860465096</v>
      </c>
      <c r="G382" s="13">
        <v>0.77220272587271799</v>
      </c>
      <c r="H382" s="13">
        <v>7.4175824175824204E-2</v>
      </c>
      <c r="I382" s="13">
        <v>0.43528093771722798</v>
      </c>
    </row>
    <row r="383" spans="1:9" x14ac:dyDescent="0.2">
      <c r="A383" s="13">
        <v>0.33789954337899503</v>
      </c>
      <c r="B383" s="13">
        <v>0</v>
      </c>
      <c r="C383" s="13">
        <v>0</v>
      </c>
      <c r="D383" s="13">
        <v>0.48083065848635798</v>
      </c>
      <c r="E383" s="13">
        <v>0</v>
      </c>
      <c r="F383" s="13">
        <v>0.86918604651162801</v>
      </c>
      <c r="G383" s="13">
        <v>0.56698447969801202</v>
      </c>
      <c r="H383" s="13">
        <v>1.6483516483516501E-2</v>
      </c>
      <c r="I383" s="13">
        <v>0.129562729028597</v>
      </c>
    </row>
    <row r="384" spans="1:9" x14ac:dyDescent="0.2">
      <c r="A384" s="13">
        <v>0.59497718264840205</v>
      </c>
      <c r="B384" s="13">
        <v>0.52587646954718603</v>
      </c>
      <c r="C384" s="13">
        <v>0</v>
      </c>
      <c r="D384" s="13">
        <v>0.34424913764175202</v>
      </c>
      <c r="E384" s="13">
        <v>0.36024843601712903</v>
      </c>
      <c r="F384" s="13">
        <v>0.41773259302325599</v>
      </c>
      <c r="G384" s="13">
        <v>0.40592071686426801</v>
      </c>
      <c r="H384" s="13">
        <v>5.4945054945054897E-3</v>
      </c>
      <c r="I384" s="13">
        <v>0.41073875447212499</v>
      </c>
    </row>
    <row r="385" spans="1:9" x14ac:dyDescent="0.2">
      <c r="A385" s="13">
        <v>0.52168949771689499</v>
      </c>
      <c r="B385" s="13">
        <v>0.47189763169556398</v>
      </c>
      <c r="C385" s="13">
        <v>0</v>
      </c>
      <c r="D385" s="13">
        <v>0.58386575680189501</v>
      </c>
      <c r="E385" s="13">
        <v>0.25155278721885799</v>
      </c>
      <c r="F385" s="13">
        <v>2.9069767441860499E-2</v>
      </c>
      <c r="G385" s="13">
        <v>0.52257902795257605</v>
      </c>
      <c r="H385" s="13">
        <v>7.4175824175824204E-2</v>
      </c>
      <c r="I385" s="13">
        <v>0.67634234898074896</v>
      </c>
    </row>
    <row r="386" spans="1:9" x14ac:dyDescent="0.2">
      <c r="A386" s="13">
        <v>0.300913248858447</v>
      </c>
      <c r="B386" s="13">
        <v>0</v>
      </c>
      <c r="C386" s="13">
        <v>0.472763594020082</v>
      </c>
      <c r="D386" s="13">
        <v>0.60782741871790902</v>
      </c>
      <c r="E386" s="13">
        <v>0.14285713842058601</v>
      </c>
      <c r="F386" s="13">
        <v>0.42441860465116299</v>
      </c>
      <c r="G386" s="13">
        <v>0.64776725425593096</v>
      </c>
      <c r="H386" s="13">
        <v>5.4945054945054897E-3</v>
      </c>
      <c r="I386" s="13">
        <v>0.10028653545002</v>
      </c>
    </row>
    <row r="387" spans="1:9" x14ac:dyDescent="0.2">
      <c r="A387" s="13">
        <v>0.28082191780821902</v>
      </c>
      <c r="B387" s="13">
        <v>0</v>
      </c>
      <c r="C387" s="13">
        <v>0</v>
      </c>
      <c r="D387" s="13">
        <v>0.47284343784768601</v>
      </c>
      <c r="E387" s="13">
        <v>0</v>
      </c>
      <c r="F387" s="13">
        <v>0.90697674418604601</v>
      </c>
      <c r="G387" s="13">
        <v>0.59959863118506596</v>
      </c>
      <c r="H387" s="13">
        <v>7.4175824175824204E-2</v>
      </c>
      <c r="I387" s="13">
        <v>0.18699390026146501</v>
      </c>
    </row>
    <row r="388" spans="1:9" x14ac:dyDescent="0.2">
      <c r="A388" s="13">
        <v>0.30593607305936099</v>
      </c>
      <c r="B388" s="13">
        <v>0.43683918369792701</v>
      </c>
      <c r="C388" s="13">
        <v>0</v>
      </c>
      <c r="D388" s="13">
        <v>0.56070286487307197</v>
      </c>
      <c r="E388" s="13">
        <v>0</v>
      </c>
      <c r="F388" s="13">
        <v>0.49883713953488401</v>
      </c>
      <c r="G388" s="13">
        <v>0.38911185483864702</v>
      </c>
      <c r="H388" s="13">
        <v>5.4945054945054897E-3</v>
      </c>
      <c r="I388" s="13">
        <v>0.140027410988599</v>
      </c>
    </row>
    <row r="389" spans="1:9" x14ac:dyDescent="0.2">
      <c r="A389" s="13">
        <v>0.33835615753424703</v>
      </c>
      <c r="B389" s="13">
        <v>0.46410686083650898</v>
      </c>
      <c r="C389" s="13">
        <v>0</v>
      </c>
      <c r="D389" s="13">
        <v>0.65255590221779303</v>
      </c>
      <c r="E389" s="13">
        <v>0</v>
      </c>
      <c r="F389" s="13">
        <v>0.51337202325581399</v>
      </c>
      <c r="G389" s="13">
        <v>0.25112890623957301</v>
      </c>
      <c r="H389" s="13">
        <v>0.244505494505494</v>
      </c>
      <c r="I389" s="13">
        <v>0.56534197247644102</v>
      </c>
    </row>
    <row r="390" spans="1:9" x14ac:dyDescent="0.2">
      <c r="A390" s="13">
        <v>0.33789954337899503</v>
      </c>
      <c r="B390" s="13">
        <v>0</v>
      </c>
      <c r="C390" s="13">
        <v>0.478260840232059</v>
      </c>
      <c r="D390" s="13">
        <v>0.52396160201185904</v>
      </c>
      <c r="E390" s="13">
        <v>0.17080744811157</v>
      </c>
      <c r="F390" s="13">
        <v>0.45319774418604702</v>
      </c>
      <c r="G390" s="13">
        <v>0.670346282208507</v>
      </c>
      <c r="H390" s="13">
        <v>7.4175824175824204E-2</v>
      </c>
      <c r="I390" s="13">
        <v>0.334994389809254</v>
      </c>
    </row>
    <row r="391" spans="1:9" x14ac:dyDescent="0.2">
      <c r="A391" s="13">
        <v>0.42237442922374402</v>
      </c>
      <c r="B391" s="13">
        <v>0.33667223711751099</v>
      </c>
      <c r="C391" s="13">
        <v>0.46976510335536897</v>
      </c>
      <c r="D391" s="13">
        <v>0.528753982318386</v>
      </c>
      <c r="E391" s="13">
        <v>0.27950309690984199</v>
      </c>
      <c r="F391" s="13">
        <v>0.29941860465116299</v>
      </c>
      <c r="G391" s="13">
        <v>0.25589565012919102</v>
      </c>
      <c r="H391" s="13">
        <v>7.4175824175824204E-2</v>
      </c>
      <c r="I391" s="13">
        <v>0.49345957377499899</v>
      </c>
    </row>
    <row r="392" spans="1:9" x14ac:dyDescent="0.2">
      <c r="A392" s="13">
        <v>0.44063926940639297</v>
      </c>
      <c r="B392" s="13">
        <v>0</v>
      </c>
      <c r="C392" s="13">
        <v>0</v>
      </c>
      <c r="D392" s="13">
        <v>0.50479232040237199</v>
      </c>
      <c r="E392" s="13">
        <v>0</v>
      </c>
      <c r="F392" s="13">
        <v>0.77906976744186096</v>
      </c>
      <c r="G392" s="13">
        <v>0.43903665463341601</v>
      </c>
      <c r="H392" s="13">
        <v>1.6483516483516501E-2</v>
      </c>
      <c r="I392" s="13">
        <v>0.15535069528717299</v>
      </c>
    </row>
    <row r="393" spans="1:9" x14ac:dyDescent="0.2">
      <c r="A393" s="13">
        <v>0.34315069178082203</v>
      </c>
      <c r="B393" s="13">
        <v>0</v>
      </c>
      <c r="C393" s="13">
        <v>0.49375312362559398</v>
      </c>
      <c r="D393" s="13">
        <v>0.19568690564745</v>
      </c>
      <c r="E393" s="13">
        <v>0.44099377512441701</v>
      </c>
      <c r="F393" s="13">
        <v>0.54302322093023203</v>
      </c>
      <c r="G393" s="13">
        <v>0.74009036066775902</v>
      </c>
      <c r="H393" s="13">
        <v>0.15109890109890101</v>
      </c>
      <c r="I393" s="13">
        <v>0.66650060213032503</v>
      </c>
    </row>
    <row r="394" spans="1:9" x14ac:dyDescent="0.2">
      <c r="A394" s="13">
        <v>9.3607305936073096E-2</v>
      </c>
      <c r="B394" s="13">
        <v>0.47134111527002398</v>
      </c>
      <c r="C394" s="13">
        <v>0.71314339190974296</v>
      </c>
      <c r="D394" s="13">
        <v>0.55031945408113703</v>
      </c>
      <c r="E394" s="13">
        <v>0.26086955711585202</v>
      </c>
      <c r="F394" s="13">
        <v>0.48372100000000001</v>
      </c>
      <c r="G394" s="13">
        <v>0.124184653739166</v>
      </c>
      <c r="H394" s="13">
        <v>7.4175824175824204E-2</v>
      </c>
      <c r="I394" s="13">
        <v>0.34134795917149502</v>
      </c>
    </row>
    <row r="395" spans="1:9" x14ac:dyDescent="0.2">
      <c r="A395" s="13">
        <v>0.25114155251141501</v>
      </c>
      <c r="B395" s="13">
        <v>0</v>
      </c>
      <c r="C395" s="13">
        <v>0.62368815221324903</v>
      </c>
      <c r="D395" s="13">
        <v>0.29712458379691498</v>
      </c>
      <c r="E395" s="13">
        <v>0.24223601732186301</v>
      </c>
      <c r="F395" s="13">
        <v>0.82674425581395405</v>
      </c>
      <c r="G395" s="13">
        <v>0.51555447158381196</v>
      </c>
      <c r="H395" s="13">
        <v>5.4945054945054897E-3</v>
      </c>
      <c r="I395" s="13">
        <v>0.21415224153861301</v>
      </c>
    </row>
    <row r="396" spans="1:9" x14ac:dyDescent="0.2">
      <c r="A396" s="13">
        <v>0.45205479452054798</v>
      </c>
      <c r="B396" s="13">
        <v>0</v>
      </c>
      <c r="C396" s="13">
        <v>0</v>
      </c>
      <c r="D396" s="13">
        <v>0.49680509976370002</v>
      </c>
      <c r="E396" s="13">
        <v>0</v>
      </c>
      <c r="F396" s="13">
        <v>0.79651162790697705</v>
      </c>
      <c r="G396" s="13">
        <v>0.50426495760752399</v>
      </c>
      <c r="H396" s="13">
        <v>1.6483516483516501E-2</v>
      </c>
      <c r="I396" s="13">
        <v>0.165067899964318</v>
      </c>
    </row>
    <row r="397" spans="1:9" x14ac:dyDescent="0.2">
      <c r="A397" s="13">
        <v>0.12557077625570801</v>
      </c>
      <c r="B397" s="13">
        <v>0.59543684911691996</v>
      </c>
      <c r="C397" s="13">
        <v>0.75962016712783098</v>
      </c>
      <c r="D397" s="13">
        <v>0.62460062998244303</v>
      </c>
      <c r="E397" s="13">
        <v>0.27950309690984199</v>
      </c>
      <c r="F397" s="13">
        <v>5.2325581395348798E-2</v>
      </c>
      <c r="G397" s="13">
        <v>0.27596589719814701</v>
      </c>
      <c r="H397" s="13">
        <v>7.4175824175824204E-2</v>
      </c>
      <c r="I397" s="13">
        <v>0.38270835636497702</v>
      </c>
    </row>
    <row r="398" spans="1:9" x14ac:dyDescent="0.2">
      <c r="A398" s="13">
        <v>9.5890410958904104E-2</v>
      </c>
      <c r="B398" s="13">
        <v>0</v>
      </c>
      <c r="C398" s="13">
        <v>0.87456269241691098</v>
      </c>
      <c r="D398" s="13">
        <v>0.28913736315824301</v>
      </c>
      <c r="E398" s="13">
        <v>0.55900619381968297</v>
      </c>
      <c r="F398" s="13">
        <v>0.412790697674419</v>
      </c>
      <c r="G398" s="13">
        <v>0.62719522090488</v>
      </c>
      <c r="H398" s="13">
        <v>7.4175824175824204E-2</v>
      </c>
      <c r="I398" s="13">
        <v>0.16307462721003199</v>
      </c>
    </row>
    <row r="399" spans="1:9" x14ac:dyDescent="0.2">
      <c r="A399" s="13">
        <v>0.56621004566209998</v>
      </c>
      <c r="B399" s="13">
        <v>0</v>
      </c>
      <c r="C399" s="13">
        <v>0</v>
      </c>
      <c r="D399" s="13">
        <v>0.64856229189845804</v>
      </c>
      <c r="E399" s="13">
        <v>0</v>
      </c>
      <c r="F399" s="13">
        <v>0.50290697674418605</v>
      </c>
      <c r="G399" s="13">
        <v>0.45408933993513301</v>
      </c>
      <c r="H399" s="13">
        <v>0.244505494505494</v>
      </c>
      <c r="I399" s="13">
        <v>0.361529845808642</v>
      </c>
    </row>
    <row r="400" spans="1:9" x14ac:dyDescent="0.2">
      <c r="A400" s="13">
        <v>0.98013695890410901</v>
      </c>
      <c r="B400" s="13">
        <v>0</v>
      </c>
      <c r="C400" s="13">
        <v>0</v>
      </c>
      <c r="D400" s="13">
        <v>0.15974441277342799</v>
      </c>
      <c r="E400" s="13">
        <v>0.87577640137340396</v>
      </c>
      <c r="F400" s="13">
        <v>0.14854644186046501</v>
      </c>
      <c r="G400" s="13">
        <v>0.75188166092614095</v>
      </c>
      <c r="H400" s="13">
        <v>0.24725274725274701</v>
      </c>
      <c r="I400" s="13">
        <v>0.70848389705952197</v>
      </c>
    </row>
    <row r="401" spans="1:9" x14ac:dyDescent="0.2">
      <c r="A401" s="13">
        <v>0.14794521232876701</v>
      </c>
      <c r="B401" s="13">
        <v>0.69616027038664896</v>
      </c>
      <c r="C401" s="13">
        <v>0</v>
      </c>
      <c r="D401" s="13">
        <v>0.65255590221779303</v>
      </c>
      <c r="E401" s="13">
        <v>0</v>
      </c>
      <c r="F401" s="13">
        <v>0.507558069767442</v>
      </c>
      <c r="G401" s="13">
        <v>0.24736573491414299</v>
      </c>
      <c r="H401" s="13">
        <v>0.244505494505494</v>
      </c>
      <c r="I401" s="13">
        <v>0.51376605241724305</v>
      </c>
    </row>
    <row r="402" spans="1:9" x14ac:dyDescent="0.2">
      <c r="A402" s="13">
        <v>0.12557077625570801</v>
      </c>
      <c r="B402" s="13">
        <v>0.65664998313828604</v>
      </c>
      <c r="C402" s="13">
        <v>0</v>
      </c>
      <c r="D402" s="13">
        <v>0.56070286487307197</v>
      </c>
      <c r="E402" s="13">
        <v>0</v>
      </c>
      <c r="F402" s="13">
        <v>0.39069774418604702</v>
      </c>
      <c r="G402" s="13">
        <v>0.46964381151894502</v>
      </c>
      <c r="H402" s="13">
        <v>1.6483516483516501E-2</v>
      </c>
      <c r="I402" s="13">
        <v>0.181387808182081</v>
      </c>
    </row>
    <row r="403" spans="1:9" x14ac:dyDescent="0.2">
      <c r="A403" s="13">
        <v>0.30936073059360703</v>
      </c>
      <c r="B403" s="13">
        <v>0.66082360591247002</v>
      </c>
      <c r="C403" s="13">
        <v>0</v>
      </c>
      <c r="D403" s="13">
        <v>0.84824280786524298</v>
      </c>
      <c r="E403" s="13">
        <v>0</v>
      </c>
      <c r="F403" s="13">
        <v>0.38081395348837199</v>
      </c>
      <c r="G403" s="13">
        <v>0</v>
      </c>
      <c r="H403" s="13">
        <v>7.4175824175824204E-2</v>
      </c>
      <c r="I403" s="13">
        <v>0.34570824332149602</v>
      </c>
    </row>
    <row r="404" spans="1:9" x14ac:dyDescent="0.2">
      <c r="A404" s="13">
        <v>0.201598180365297</v>
      </c>
      <c r="B404" s="13">
        <v>0</v>
      </c>
      <c r="C404" s="13">
        <v>0.62568712266805204</v>
      </c>
      <c r="D404" s="13">
        <v>0.32028747572573801</v>
      </c>
      <c r="E404" s="13">
        <v>0.30745340660082598</v>
      </c>
      <c r="F404" s="13">
        <v>0.83459295348837204</v>
      </c>
      <c r="G404" s="13">
        <v>0.52333163211229095</v>
      </c>
      <c r="H404" s="13">
        <v>3.5714285714285698E-2</v>
      </c>
      <c r="I404" s="13">
        <v>0.25401768416638099</v>
      </c>
    </row>
    <row r="405" spans="1:9" x14ac:dyDescent="0.2">
      <c r="A405" s="13">
        <v>0.48401826484018301</v>
      </c>
      <c r="B405" s="13">
        <v>0</v>
      </c>
      <c r="C405" s="13">
        <v>0.56471762424634797</v>
      </c>
      <c r="D405" s="13">
        <v>0.38498401082229999</v>
      </c>
      <c r="E405" s="13">
        <v>0.310558996566491</v>
      </c>
      <c r="F405" s="13">
        <v>0.36046511627907002</v>
      </c>
      <c r="G405" s="13">
        <v>0.47415958700409</v>
      </c>
      <c r="H405" s="13">
        <v>7.4175824175824204E-2</v>
      </c>
      <c r="I405" s="13">
        <v>0.45010589136927598</v>
      </c>
    </row>
    <row r="406" spans="1:9" x14ac:dyDescent="0.2">
      <c r="A406" s="13">
        <v>0.25114155251141501</v>
      </c>
      <c r="B406" s="13">
        <v>0</v>
      </c>
      <c r="C406" s="13">
        <v>0.62368815221324903</v>
      </c>
      <c r="D406" s="13">
        <v>0.29712458379691498</v>
      </c>
      <c r="E406" s="13">
        <v>0.24223601732186301</v>
      </c>
      <c r="F406" s="13">
        <v>0.82674425581395405</v>
      </c>
      <c r="G406" s="13">
        <v>0.51555447158381196</v>
      </c>
      <c r="H406" s="13">
        <v>7.4175824175824204E-2</v>
      </c>
      <c r="I406" s="13">
        <v>0.45060422201580203</v>
      </c>
    </row>
    <row r="407" spans="1:9" x14ac:dyDescent="0.2">
      <c r="A407" s="13">
        <v>0.76940639269406397</v>
      </c>
      <c r="B407" s="13">
        <v>0.492487487353714</v>
      </c>
      <c r="C407" s="13">
        <v>0</v>
      </c>
      <c r="D407" s="13">
        <v>0.51277954104104295</v>
      </c>
      <c r="E407" s="13">
        <v>0.34472048618880502</v>
      </c>
      <c r="F407" s="13">
        <v>0.243895418604651</v>
      </c>
      <c r="G407" s="13">
        <v>0.28575020285500502</v>
      </c>
      <c r="H407" s="13">
        <v>0.15109890109890101</v>
      </c>
      <c r="I407" s="13">
        <v>0.86420828115630399</v>
      </c>
    </row>
    <row r="408" spans="1:9" x14ac:dyDescent="0.2">
      <c r="A408" s="13">
        <v>0.105022831050228</v>
      </c>
      <c r="B408" s="13">
        <v>0</v>
      </c>
      <c r="C408" s="13">
        <v>0.90954520011358697</v>
      </c>
      <c r="D408" s="13">
        <v>0.47284343784768601</v>
      </c>
      <c r="E408" s="13">
        <v>0.465838494849736</v>
      </c>
      <c r="F408" s="13">
        <v>0.11046511627907001</v>
      </c>
      <c r="G408" s="13">
        <v>0.72754645624966097</v>
      </c>
      <c r="H408" s="13">
        <v>7.4175824175824204E-2</v>
      </c>
      <c r="I408" s="13">
        <v>0.16432042268146099</v>
      </c>
    </row>
    <row r="409" spans="1:9" x14ac:dyDescent="0.2">
      <c r="A409" s="13">
        <v>0.965753424657534</v>
      </c>
      <c r="B409" s="13">
        <v>0</v>
      </c>
      <c r="C409" s="13">
        <v>0</v>
      </c>
      <c r="D409" s="13">
        <v>0.53674120295705796</v>
      </c>
      <c r="E409" s="13">
        <v>0</v>
      </c>
      <c r="F409" s="13">
        <v>0.94186046511627897</v>
      </c>
      <c r="G409" s="13">
        <v>4.76668367887709E-2</v>
      </c>
      <c r="H409" s="13">
        <v>0.49175824175824201</v>
      </c>
      <c r="I409" s="13">
        <v>0.74236949650852102</v>
      </c>
    </row>
    <row r="410" spans="1:9" x14ac:dyDescent="0.2">
      <c r="A410" s="13">
        <v>0.16073057990867601</v>
      </c>
      <c r="B410" s="13">
        <v>3.7840846485935102E-2</v>
      </c>
      <c r="C410" s="13">
        <v>0.86156915957313895</v>
      </c>
      <c r="D410" s="13">
        <v>0.27955272235349998</v>
      </c>
      <c r="E410" s="13">
        <v>0.127329188592261</v>
      </c>
      <c r="F410" s="13">
        <v>0.59680229069767399</v>
      </c>
      <c r="G410" s="13">
        <v>0.65830416407250403</v>
      </c>
      <c r="H410" s="13">
        <v>0.15109890109890101</v>
      </c>
      <c r="I410" s="13">
        <v>0.41759061710702899</v>
      </c>
    </row>
    <row r="411" spans="1:9" x14ac:dyDescent="0.2">
      <c r="A411" s="13">
        <v>0.52739726027397305</v>
      </c>
      <c r="B411" s="13">
        <v>0</v>
      </c>
      <c r="C411" s="13">
        <v>0</v>
      </c>
      <c r="D411" s="13">
        <v>0.56070286487307197</v>
      </c>
      <c r="E411" s="13">
        <v>0</v>
      </c>
      <c r="F411" s="13">
        <v>0.37848840697674402</v>
      </c>
      <c r="G411" s="13">
        <v>0.62368286745707202</v>
      </c>
      <c r="H411" s="13">
        <v>1.6483516483516501E-2</v>
      </c>
      <c r="I411" s="13">
        <v>0.26248910583005097</v>
      </c>
    </row>
    <row r="412" spans="1:9" x14ac:dyDescent="0.2">
      <c r="A412" s="13">
        <v>0.79680365296803701</v>
      </c>
      <c r="B412" s="13">
        <v>0</v>
      </c>
      <c r="C412" s="13">
        <v>0</v>
      </c>
      <c r="D412" s="13">
        <v>0.345047907628943</v>
      </c>
      <c r="E412" s="13">
        <v>0.35093166612013499</v>
      </c>
      <c r="F412" s="13">
        <v>0.66569767441860495</v>
      </c>
      <c r="G412" s="13">
        <v>0.37882591342654798</v>
      </c>
      <c r="H412" s="13">
        <v>7.4175824175824204E-2</v>
      </c>
      <c r="I412" s="13">
        <v>0.95265983437547896</v>
      </c>
    </row>
    <row r="413" spans="1:9" x14ac:dyDescent="0.2">
      <c r="A413" s="13">
        <v>0.300913248858447</v>
      </c>
      <c r="B413" s="13">
        <v>0</v>
      </c>
      <c r="C413" s="13">
        <v>0.472763594020082</v>
      </c>
      <c r="D413" s="13">
        <v>0.60782741871790902</v>
      </c>
      <c r="E413" s="13">
        <v>0.14285713842058601</v>
      </c>
      <c r="F413" s="13">
        <v>0.42441860465116299</v>
      </c>
      <c r="G413" s="13">
        <v>0.64776725425593096</v>
      </c>
      <c r="H413" s="13">
        <v>0.27197802197802201</v>
      </c>
      <c r="I413" s="13">
        <v>0.40151989289946199</v>
      </c>
    </row>
    <row r="414" spans="1:9" x14ac:dyDescent="0.2">
      <c r="A414" s="13">
        <v>0.54109589041095896</v>
      </c>
      <c r="B414" s="13">
        <v>0</v>
      </c>
      <c r="C414" s="13">
        <v>0</v>
      </c>
      <c r="D414" s="13">
        <v>0.60063896806642902</v>
      </c>
      <c r="E414" s="13">
        <v>0</v>
      </c>
      <c r="F414" s="13">
        <v>0.48546511627907002</v>
      </c>
      <c r="G414" s="13">
        <v>0.469142025236851</v>
      </c>
      <c r="H414" s="13">
        <v>5.4945054945054897E-3</v>
      </c>
      <c r="I414" s="13">
        <v>0.135667126838598</v>
      </c>
    </row>
    <row r="415" spans="1:9" x14ac:dyDescent="0.2">
      <c r="A415" s="13">
        <v>0.56392694063926896</v>
      </c>
      <c r="B415" s="13">
        <v>0</v>
      </c>
      <c r="C415" s="13">
        <v>0</v>
      </c>
      <c r="D415" s="13">
        <v>0.56070286487307197</v>
      </c>
      <c r="E415" s="13">
        <v>0</v>
      </c>
      <c r="F415" s="13">
        <v>0.74127906976744196</v>
      </c>
      <c r="G415" s="13">
        <v>0.53938788997819698</v>
      </c>
      <c r="H415" s="13">
        <v>0.32692307692307698</v>
      </c>
      <c r="I415" s="13">
        <v>0.48000500759947701</v>
      </c>
    </row>
    <row r="416" spans="1:9" x14ac:dyDescent="0.2">
      <c r="A416" s="13">
        <v>0.62328767123287698</v>
      </c>
      <c r="B416" s="13">
        <v>0.260990552492886</v>
      </c>
      <c r="C416" s="13">
        <v>0</v>
      </c>
      <c r="D416" s="13">
        <v>3.8338619129519601E-2</v>
      </c>
      <c r="E416" s="13">
        <v>0.72670805196558796</v>
      </c>
      <c r="F416" s="13">
        <v>0.14854644186046501</v>
      </c>
      <c r="G416" s="13">
        <v>1</v>
      </c>
      <c r="H416" s="13">
        <v>7.4175824175824204E-2</v>
      </c>
      <c r="I416" s="13">
        <v>0.67733901027380095</v>
      </c>
    </row>
    <row r="417" spans="1:9" x14ac:dyDescent="0.2">
      <c r="A417" s="13">
        <v>0.73744292237442899</v>
      </c>
      <c r="B417" s="13">
        <v>0.29577074227775302</v>
      </c>
      <c r="C417" s="13">
        <v>0</v>
      </c>
      <c r="D417" s="13">
        <v>0.253194870284222</v>
      </c>
      <c r="E417" s="13">
        <v>0.51242234433471001</v>
      </c>
      <c r="F417" s="13">
        <v>0.14854644186046501</v>
      </c>
      <c r="G417" s="13">
        <v>0.73532361677813995</v>
      </c>
      <c r="H417" s="13">
        <v>5.4945054945054897E-3</v>
      </c>
      <c r="I417" s="13">
        <v>0.38706867788884203</v>
      </c>
    </row>
    <row r="418" spans="1:9" x14ac:dyDescent="0.2">
      <c r="A418" s="13">
        <v>0.18127852511415499</v>
      </c>
      <c r="B418" s="13">
        <v>0</v>
      </c>
      <c r="C418" s="13">
        <v>0.83458268362070898</v>
      </c>
      <c r="D418" s="13">
        <v>0.38178917049015598</v>
      </c>
      <c r="E418" s="13">
        <v>0.23602483739053301</v>
      </c>
      <c r="F418" s="13">
        <v>0.74011620930232502</v>
      </c>
      <c r="G418" s="13">
        <v>0.46111389630389699</v>
      </c>
      <c r="H418" s="13">
        <v>0.27197802197802201</v>
      </c>
      <c r="I418" s="13">
        <v>0.53619035844500695</v>
      </c>
    </row>
    <row r="419" spans="1:9" x14ac:dyDescent="0.2">
      <c r="A419" s="13">
        <v>0.19223743607305899</v>
      </c>
      <c r="B419" s="13">
        <v>0.34529771861932701</v>
      </c>
      <c r="C419" s="13">
        <v>0</v>
      </c>
      <c r="D419" s="13">
        <v>0.51038335088777997</v>
      </c>
      <c r="E419" s="13">
        <v>0</v>
      </c>
      <c r="F419" s="13">
        <v>0.82093030232558195</v>
      </c>
      <c r="G419" s="13">
        <v>0.42724535437503403</v>
      </c>
      <c r="H419" s="13">
        <v>1.6483516483516501E-2</v>
      </c>
      <c r="I419" s="13">
        <v>7.0636603230013806E-2</v>
      </c>
    </row>
    <row r="420" spans="1:9" x14ac:dyDescent="0.2">
      <c r="A420" s="13">
        <v>0.73744292237442899</v>
      </c>
      <c r="B420" s="13">
        <v>0.29577074227775302</v>
      </c>
      <c r="C420" s="13">
        <v>0</v>
      </c>
      <c r="D420" s="13">
        <v>0.253194870284222</v>
      </c>
      <c r="E420" s="13">
        <v>0.51242234433471001</v>
      </c>
      <c r="F420" s="13">
        <v>0.14854644186046501</v>
      </c>
      <c r="G420" s="13">
        <v>0.73532361677813995</v>
      </c>
      <c r="H420" s="13">
        <v>0.15109890109890101</v>
      </c>
      <c r="I420" s="13">
        <v>0.77201949101830103</v>
      </c>
    </row>
    <row r="421" spans="1:9" x14ac:dyDescent="0.2">
      <c r="A421" s="13">
        <v>0.522831050228311</v>
      </c>
      <c r="B421" s="13">
        <v>0</v>
      </c>
      <c r="C421" s="13">
        <v>0</v>
      </c>
      <c r="D421" s="13">
        <v>0.56070286487307197</v>
      </c>
      <c r="E421" s="13">
        <v>0</v>
      </c>
      <c r="F421" s="13">
        <v>0.65116279069767402</v>
      </c>
      <c r="G421" s="13">
        <v>0.56949326058163097</v>
      </c>
      <c r="H421" s="13">
        <v>0.32692307692307698</v>
      </c>
      <c r="I421" s="13">
        <v>0.46156723462233101</v>
      </c>
    </row>
    <row r="422" spans="1:9" x14ac:dyDescent="0.2">
      <c r="A422" s="13">
        <v>0.141552511415525</v>
      </c>
      <c r="B422" s="13">
        <v>0</v>
      </c>
      <c r="C422" s="13">
        <v>0.99950021990504101</v>
      </c>
      <c r="D422" s="13">
        <v>0.47284343784768601</v>
      </c>
      <c r="E422" s="13">
        <v>0.40372669553643797</v>
      </c>
      <c r="F422" s="13">
        <v>0.13953488372093001</v>
      </c>
      <c r="G422" s="13">
        <v>0.632212782672119</v>
      </c>
      <c r="H422" s="13">
        <v>7.4175824175824204E-2</v>
      </c>
      <c r="I422" s="13">
        <v>0.15896350215431701</v>
      </c>
    </row>
    <row r="423" spans="1:9" x14ac:dyDescent="0.2">
      <c r="A423" s="13">
        <v>0.62100456621004596</v>
      </c>
      <c r="B423" s="13">
        <v>0.526432944236499</v>
      </c>
      <c r="C423" s="13">
        <v>0</v>
      </c>
      <c r="D423" s="13">
        <v>0.38578278080949202</v>
      </c>
      <c r="E423" s="13">
        <v>0.31366458653215601</v>
      </c>
      <c r="F423" s="13">
        <v>0.363662720930232</v>
      </c>
      <c r="G423" s="13">
        <v>0.40817867987026701</v>
      </c>
      <c r="H423" s="13">
        <v>0.15109890109890101</v>
      </c>
      <c r="I423" s="13">
        <v>0.76080731931748602</v>
      </c>
    </row>
    <row r="424" spans="1:9" x14ac:dyDescent="0.2">
      <c r="A424" s="13">
        <v>9.7716901826484001E-2</v>
      </c>
      <c r="B424" s="13">
        <v>0</v>
      </c>
      <c r="C424" s="13">
        <v>0.66766617688157404</v>
      </c>
      <c r="D424" s="13">
        <v>0.471246017681614</v>
      </c>
      <c r="E424" s="13">
        <v>0.34472048618880502</v>
      </c>
      <c r="F424" s="13">
        <v>0.518895348837209</v>
      </c>
      <c r="G424" s="13">
        <v>0.54565984218724595</v>
      </c>
      <c r="H424" s="13">
        <v>7.4175824175824204E-2</v>
      </c>
      <c r="I424" s="13">
        <v>0.135417967744312</v>
      </c>
    </row>
    <row r="425" spans="1:9" x14ac:dyDescent="0.2">
      <c r="A425" s="13">
        <v>0.163926947488585</v>
      </c>
      <c r="B425" s="13">
        <v>0.25987758363735503</v>
      </c>
      <c r="C425" s="13">
        <v>0.799100395829074</v>
      </c>
      <c r="D425" s="13">
        <v>0.40335464225290701</v>
      </c>
      <c r="E425" s="13">
        <v>0.30124222666949602</v>
      </c>
      <c r="F425" s="13">
        <v>0.59941863953488395</v>
      </c>
      <c r="G425" s="13">
        <v>0.38283990262959799</v>
      </c>
      <c r="H425" s="13">
        <v>0.27197802197802201</v>
      </c>
      <c r="I425" s="13">
        <v>0.60558116620359204</v>
      </c>
    </row>
    <row r="426" spans="1:9" x14ac:dyDescent="0.2">
      <c r="A426" s="13">
        <v>0.14840182648401801</v>
      </c>
      <c r="B426" s="13">
        <v>0.52031163918160805</v>
      </c>
      <c r="C426" s="13">
        <v>0.97451271440741505</v>
      </c>
      <c r="D426" s="13">
        <v>0.50479232040237199</v>
      </c>
      <c r="E426" s="13">
        <v>0.21739129759654399</v>
      </c>
      <c r="F426" s="13">
        <v>0.28197674418604601</v>
      </c>
      <c r="G426" s="13">
        <v>0.10536879711202</v>
      </c>
      <c r="H426" s="13">
        <v>7.4175824175824204E-2</v>
      </c>
      <c r="I426" s="13">
        <v>0.26859349118209802</v>
      </c>
    </row>
    <row r="427" spans="1:9" x14ac:dyDescent="0.2">
      <c r="A427" s="13">
        <v>0.141552511415525</v>
      </c>
      <c r="B427" s="13">
        <v>0.453533674794663</v>
      </c>
      <c r="C427" s="13">
        <v>0.63968014073922597</v>
      </c>
      <c r="D427" s="13">
        <v>0.60063896806642902</v>
      </c>
      <c r="E427" s="13">
        <v>0.248447197253193</v>
      </c>
      <c r="F427" s="13">
        <v>0.46511627906976699</v>
      </c>
      <c r="G427" s="13">
        <v>0.117912701530118</v>
      </c>
      <c r="H427" s="13">
        <v>7.4175824175824204E-2</v>
      </c>
      <c r="I427" s="13">
        <v>0.31020307238577499</v>
      </c>
    </row>
    <row r="428" spans="1:9" x14ac:dyDescent="0.2">
      <c r="A428" s="13">
        <v>0.25456621004566199</v>
      </c>
      <c r="B428" s="13">
        <v>0</v>
      </c>
      <c r="C428" s="13">
        <v>0.87056467654478698</v>
      </c>
      <c r="D428" s="13">
        <v>0.29872200396298698</v>
      </c>
      <c r="E428" s="13">
        <v>0.36335402598279398</v>
      </c>
      <c r="F428" s="13">
        <v>0.70523248837209296</v>
      </c>
      <c r="G428" s="13">
        <v>0.44631217940665402</v>
      </c>
      <c r="H428" s="13">
        <v>0.15109890109890101</v>
      </c>
      <c r="I428" s="13">
        <v>0.60956769925420995</v>
      </c>
    </row>
    <row r="429" spans="1:9" x14ac:dyDescent="0.2">
      <c r="A429" s="13">
        <v>0.56621004566209998</v>
      </c>
      <c r="B429" s="13">
        <v>0</v>
      </c>
      <c r="C429" s="13">
        <v>0</v>
      </c>
      <c r="D429" s="13">
        <v>0.51277954104104295</v>
      </c>
      <c r="E429" s="13">
        <v>0</v>
      </c>
      <c r="F429" s="13">
        <v>0.72383720930232598</v>
      </c>
      <c r="G429" s="13">
        <v>0.44154543551703601</v>
      </c>
      <c r="H429" s="13">
        <v>7.4175824175824204E-2</v>
      </c>
      <c r="I429" s="13">
        <v>0.39815624512660402</v>
      </c>
    </row>
    <row r="430" spans="1:9" x14ac:dyDescent="0.2">
      <c r="A430" s="13">
        <v>0.56392694063926896</v>
      </c>
      <c r="B430" s="13">
        <v>0</v>
      </c>
      <c r="C430" s="13">
        <v>0</v>
      </c>
      <c r="D430" s="13">
        <v>0.56070286487307197</v>
      </c>
      <c r="E430" s="13">
        <v>0</v>
      </c>
      <c r="F430" s="13">
        <v>0.74127906976744196</v>
      </c>
      <c r="G430" s="13">
        <v>0.53938788997819698</v>
      </c>
      <c r="H430" s="13">
        <v>0.244505494505494</v>
      </c>
      <c r="I430" s="13">
        <v>0.477513404198665</v>
      </c>
    </row>
    <row r="431" spans="1:9" x14ac:dyDescent="0.2">
      <c r="A431" s="13">
        <v>0.11324202283105</v>
      </c>
      <c r="B431" s="13">
        <v>0</v>
      </c>
      <c r="C431" s="13">
        <v>0.55922038303187305</v>
      </c>
      <c r="D431" s="13">
        <v>0.49999994009584497</v>
      </c>
      <c r="E431" s="13">
        <v>0.24534160728752799</v>
      </c>
      <c r="F431" s="13">
        <v>0.55523255813953498</v>
      </c>
      <c r="G431" s="13">
        <v>0.55669853828591298</v>
      </c>
      <c r="H431" s="13">
        <v>7.4175824175824204E-2</v>
      </c>
      <c r="I431" s="13">
        <v>0.122710853935738</v>
      </c>
    </row>
    <row r="432" spans="1:9" x14ac:dyDescent="0.2">
      <c r="A432" s="13">
        <v>0.30593607305936099</v>
      </c>
      <c r="B432" s="13">
        <v>0.43683918369792701</v>
      </c>
      <c r="C432" s="13">
        <v>0</v>
      </c>
      <c r="D432" s="13">
        <v>0.56070286487307197</v>
      </c>
      <c r="E432" s="13">
        <v>0</v>
      </c>
      <c r="F432" s="13">
        <v>0.49883713953488401</v>
      </c>
      <c r="G432" s="13">
        <v>0.38911185483864702</v>
      </c>
      <c r="H432" s="13">
        <v>7.4175824175824204E-2</v>
      </c>
      <c r="I432" s="13">
        <v>0.380590528979458</v>
      </c>
    </row>
    <row r="433" spans="1:9" x14ac:dyDescent="0.2">
      <c r="A433" s="13">
        <v>0.56392694063926896</v>
      </c>
      <c r="B433" s="13">
        <v>0</v>
      </c>
      <c r="C433" s="13">
        <v>0</v>
      </c>
      <c r="D433" s="13">
        <v>0.56070286487307197</v>
      </c>
      <c r="E433" s="13">
        <v>0</v>
      </c>
      <c r="F433" s="13">
        <v>0.71511627906976805</v>
      </c>
      <c r="G433" s="13">
        <v>0.53186154732733903</v>
      </c>
      <c r="H433" s="13">
        <v>0.49175824175824201</v>
      </c>
      <c r="I433" s="13">
        <v>0.482371994079282</v>
      </c>
    </row>
    <row r="434" spans="1:9" x14ac:dyDescent="0.2">
      <c r="A434" s="13">
        <v>0.429680392694064</v>
      </c>
      <c r="B434" s="13">
        <v>0.53839733786973898</v>
      </c>
      <c r="C434" s="13">
        <v>0</v>
      </c>
      <c r="D434" s="13">
        <v>0.51038335088777997</v>
      </c>
      <c r="E434" s="13">
        <v>0</v>
      </c>
      <c r="F434" s="13">
        <v>0.57325584883720904</v>
      </c>
      <c r="G434" s="13">
        <v>0.27671850135786302</v>
      </c>
      <c r="H434" s="13">
        <v>1.6483516483516501E-2</v>
      </c>
      <c r="I434" s="13">
        <v>0.243303868028002</v>
      </c>
    </row>
    <row r="435" spans="1:9" x14ac:dyDescent="0.2">
      <c r="A435" s="13">
        <v>0.78538812785388101</v>
      </c>
      <c r="B435" s="13">
        <v>6.6777964386944305E-2</v>
      </c>
      <c r="C435" s="13">
        <v>0.39480258686249098</v>
      </c>
      <c r="D435" s="13">
        <v>0.32108624571292899</v>
      </c>
      <c r="E435" s="13">
        <v>0.36024843601712903</v>
      </c>
      <c r="F435" s="13">
        <v>0.48255813953488402</v>
      </c>
      <c r="G435" s="13">
        <v>0.29603614426710401</v>
      </c>
      <c r="H435" s="13">
        <v>1.6483516483516501E-2</v>
      </c>
      <c r="I435" s="13">
        <v>0.44462440375294399</v>
      </c>
    </row>
    <row r="436" spans="1:9" x14ac:dyDescent="0.2">
      <c r="A436" s="13">
        <v>0.602739726027397</v>
      </c>
      <c r="B436" s="13">
        <v>0.52031163918160805</v>
      </c>
      <c r="C436" s="13">
        <v>0</v>
      </c>
      <c r="D436" s="13">
        <v>0.55271564423440001</v>
      </c>
      <c r="E436" s="13">
        <v>0.21739129759654399</v>
      </c>
      <c r="F436" s="13">
        <v>6.6860465116279105E-2</v>
      </c>
      <c r="G436" s="13">
        <v>0.40893128402998202</v>
      </c>
      <c r="H436" s="13">
        <v>7.4175824175824204E-2</v>
      </c>
      <c r="I436" s="13">
        <v>0.792076810566259</v>
      </c>
    </row>
    <row r="437" spans="1:9" x14ac:dyDescent="0.2">
      <c r="A437" s="13">
        <v>0.58675799086757996</v>
      </c>
      <c r="B437" s="13">
        <v>5.2865888472997599E-2</v>
      </c>
      <c r="C437" s="13">
        <v>0.70464765503305404</v>
      </c>
      <c r="D437" s="13">
        <v>0.25718848060355798</v>
      </c>
      <c r="E437" s="13">
        <v>0.338509306257475</v>
      </c>
      <c r="F437" s="13">
        <v>0.40988372093023301</v>
      </c>
      <c r="G437" s="13">
        <v>0.51931764290924098</v>
      </c>
      <c r="H437" s="13">
        <v>7.4175824175824204E-2</v>
      </c>
      <c r="I437" s="13">
        <v>0.71209671638462002</v>
      </c>
    </row>
    <row r="438" spans="1:9" x14ac:dyDescent="0.2">
      <c r="A438" s="13">
        <v>0.56621004566209998</v>
      </c>
      <c r="B438" s="13">
        <v>0</v>
      </c>
      <c r="C438" s="13">
        <v>0</v>
      </c>
      <c r="D438" s="13">
        <v>0.64856229189845804</v>
      </c>
      <c r="E438" s="13">
        <v>0</v>
      </c>
      <c r="F438" s="13">
        <v>0.50290697674418605</v>
      </c>
      <c r="G438" s="13">
        <v>0.45408933993513301</v>
      </c>
      <c r="H438" s="13">
        <v>3.5714285714285698E-2</v>
      </c>
      <c r="I438" s="13">
        <v>0.251650697686575</v>
      </c>
    </row>
    <row r="439" spans="1:9" x14ac:dyDescent="0.2">
      <c r="A439" s="13">
        <v>0.155936079908676</v>
      </c>
      <c r="B439" s="13">
        <v>0.43266556092374298</v>
      </c>
      <c r="C439" s="13">
        <v>0</v>
      </c>
      <c r="D439" s="13">
        <v>0.51038335088777997</v>
      </c>
      <c r="E439" s="13">
        <v>0</v>
      </c>
      <c r="F439" s="13">
        <v>0.65581388372092997</v>
      </c>
      <c r="G439" s="13">
        <v>0.32689411903025301</v>
      </c>
      <c r="H439" s="13">
        <v>1.6483516483516501E-2</v>
      </c>
      <c r="I439" s="13">
        <v>0.10464681960001999</v>
      </c>
    </row>
    <row r="440" spans="1:9" x14ac:dyDescent="0.2">
      <c r="A440" s="13">
        <v>0.23173515981735199</v>
      </c>
      <c r="B440" s="13">
        <v>0.84947132191660502</v>
      </c>
      <c r="C440" s="13">
        <v>0</v>
      </c>
      <c r="D440" s="13">
        <v>0.65255590221779303</v>
      </c>
      <c r="E440" s="13">
        <v>0</v>
      </c>
      <c r="F440" s="13">
        <v>0.47209309302325603</v>
      </c>
      <c r="G440" s="13">
        <v>9.0316111810302802E-2</v>
      </c>
      <c r="H440" s="13">
        <v>5.4945054945054897E-3</v>
      </c>
      <c r="I440" s="13">
        <v>9.0071012584303306E-2</v>
      </c>
    </row>
    <row r="441" spans="1:9" x14ac:dyDescent="0.2">
      <c r="A441" s="13">
        <v>0.59497718264840205</v>
      </c>
      <c r="B441" s="13">
        <v>0.52587646954718603</v>
      </c>
      <c r="C441" s="13">
        <v>0</v>
      </c>
      <c r="D441" s="13">
        <v>0.34424913764175202</v>
      </c>
      <c r="E441" s="13">
        <v>0.36024843601712903</v>
      </c>
      <c r="F441" s="13">
        <v>0.41773259302325599</v>
      </c>
      <c r="G441" s="13">
        <v>0.40592071686426801</v>
      </c>
      <c r="H441" s="13">
        <v>7.4175824175824204E-2</v>
      </c>
      <c r="I441" s="13">
        <v>0.859225174018317</v>
      </c>
    </row>
    <row r="442" spans="1:9" x14ac:dyDescent="0.2">
      <c r="A442" s="13">
        <v>0.12968037214611899</v>
      </c>
      <c r="B442" s="13">
        <v>0.66277128819317699</v>
      </c>
      <c r="C442" s="13">
        <v>0</v>
      </c>
      <c r="D442" s="13">
        <v>0.51038335088777997</v>
      </c>
      <c r="E442" s="13">
        <v>0</v>
      </c>
      <c r="F442" s="13">
        <v>0.69651155813953503</v>
      </c>
      <c r="G442" s="13">
        <v>0.351981927866448</v>
      </c>
      <c r="H442" s="13">
        <v>7.4175824175824204E-2</v>
      </c>
      <c r="I442" s="13">
        <v>0.23346207134576</v>
      </c>
    </row>
    <row r="443" spans="1:9" x14ac:dyDescent="0.2">
      <c r="A443" s="13">
        <v>0.65068493150684903</v>
      </c>
      <c r="B443" s="13">
        <v>5.56483036557869E-2</v>
      </c>
      <c r="C443" s="13">
        <v>0.46976510335536897</v>
      </c>
      <c r="D443" s="13">
        <v>0.28115014251957199</v>
      </c>
      <c r="E443" s="13">
        <v>0.44409936509008202</v>
      </c>
      <c r="F443" s="13">
        <v>0.39825581395348802</v>
      </c>
      <c r="G443" s="13">
        <v>0.62970400178849995</v>
      </c>
      <c r="H443" s="13">
        <v>1.6483516483516501E-2</v>
      </c>
      <c r="I443" s="13">
        <v>0.429924017190084</v>
      </c>
    </row>
    <row r="444" spans="1:9" x14ac:dyDescent="0.2">
      <c r="A444" s="13">
        <v>0.44520547945205502</v>
      </c>
      <c r="B444" s="13">
        <v>0</v>
      </c>
      <c r="C444" s="13">
        <v>0</v>
      </c>
      <c r="D444" s="13">
        <v>0.51277954104104295</v>
      </c>
      <c r="E444" s="13">
        <v>0</v>
      </c>
      <c r="F444" s="13">
        <v>0.69476744186046502</v>
      </c>
      <c r="G444" s="13">
        <v>0.35122932370673299</v>
      </c>
      <c r="H444" s="13">
        <v>1.6483516483516501E-2</v>
      </c>
      <c r="I444" s="13">
        <v>0.35667123101211501</v>
      </c>
    </row>
    <row r="445" spans="1:9" x14ac:dyDescent="0.2">
      <c r="A445" s="13">
        <v>0.33059361415525101</v>
      </c>
      <c r="B445" s="13">
        <v>0</v>
      </c>
      <c r="C445" s="13">
        <v>0.62518737755560105</v>
      </c>
      <c r="D445" s="13">
        <v>0.17172524373143599</v>
      </c>
      <c r="E445" s="13">
        <v>0.37267079587978902</v>
      </c>
      <c r="F445" s="13">
        <v>0.83081409593023203</v>
      </c>
      <c r="G445" s="13">
        <v>0.51906682503162005</v>
      </c>
      <c r="H445" s="13">
        <v>0.15109890109890101</v>
      </c>
      <c r="I445" s="13">
        <v>0.72243679388157001</v>
      </c>
    </row>
    <row r="446" spans="1:9" x14ac:dyDescent="0.2">
      <c r="A446" s="13">
        <v>0.53538812785388101</v>
      </c>
      <c r="B446" s="13">
        <v>0</v>
      </c>
      <c r="C446" s="13">
        <v>0</v>
      </c>
      <c r="D446" s="13">
        <v>0.480031888499167</v>
      </c>
      <c r="E446" s="13">
        <v>0.105590058832607</v>
      </c>
      <c r="F446" s="13">
        <v>0.53720926744186004</v>
      </c>
      <c r="G446" s="13">
        <v>0.55895635076505901</v>
      </c>
      <c r="H446" s="13">
        <v>7.4175824175824204E-2</v>
      </c>
      <c r="I446" s="13">
        <v>0.52996138108786295</v>
      </c>
    </row>
    <row r="447" spans="1:9" x14ac:dyDescent="0.2">
      <c r="A447" s="13">
        <v>0.76940639269406397</v>
      </c>
      <c r="B447" s="13">
        <v>0.492487487353714</v>
      </c>
      <c r="C447" s="13">
        <v>0</v>
      </c>
      <c r="D447" s="13">
        <v>0.51277954104104295</v>
      </c>
      <c r="E447" s="13">
        <v>0.34472048618880502</v>
      </c>
      <c r="F447" s="13">
        <v>0.243895418604651</v>
      </c>
      <c r="G447" s="13">
        <v>0.28575020285500502</v>
      </c>
      <c r="H447" s="13">
        <v>0.24725274725274701</v>
      </c>
      <c r="I447" s="13">
        <v>0.88414108344689402</v>
      </c>
    </row>
    <row r="448" spans="1:9" x14ac:dyDescent="0.2">
      <c r="A448" s="13">
        <v>0.25502282420091299</v>
      </c>
      <c r="B448" s="13">
        <v>0.27295492386680498</v>
      </c>
      <c r="C448" s="13">
        <v>0.12243877693836799</v>
      </c>
      <c r="D448" s="13">
        <v>0.478434468333094</v>
      </c>
      <c r="E448" s="13">
        <v>0.21428570763087901</v>
      </c>
      <c r="F448" s="13">
        <v>0.76976758430232495</v>
      </c>
      <c r="G448" s="13">
        <v>0.48018072133551798</v>
      </c>
      <c r="H448" s="13">
        <v>0.15109890109890101</v>
      </c>
      <c r="I448" s="13">
        <v>0.60346332636011801</v>
      </c>
    </row>
    <row r="449" spans="1:9" x14ac:dyDescent="0.2">
      <c r="A449" s="13">
        <v>0.35000000684931498</v>
      </c>
      <c r="B449" s="13">
        <v>0.27490262840683299</v>
      </c>
      <c r="C449" s="13">
        <v>0.384807584663441</v>
      </c>
      <c r="D449" s="13">
        <v>0.53354636262491295</v>
      </c>
      <c r="E449" s="13">
        <v>0.20186334776821899</v>
      </c>
      <c r="F449" s="13">
        <v>0.34302325581395299</v>
      </c>
      <c r="G449" s="13">
        <v>0.38961364112074098</v>
      </c>
      <c r="H449" s="13">
        <v>7.4175824175824204E-2</v>
      </c>
      <c r="I449" s="13">
        <v>0.39205182240069297</v>
      </c>
    </row>
    <row r="450" spans="1:9" x14ac:dyDescent="0.2">
      <c r="A450" s="13">
        <v>0.47488584474885798</v>
      </c>
      <c r="B450" s="13">
        <v>0.39788537113887701</v>
      </c>
      <c r="C450" s="13">
        <v>0</v>
      </c>
      <c r="D450" s="13">
        <v>0.369009569544958</v>
      </c>
      <c r="E450" s="13">
        <v>0.310558996566491</v>
      </c>
      <c r="F450" s="13">
        <v>0.32848837209302301</v>
      </c>
      <c r="G450" s="13">
        <v>0.52684398556009904</v>
      </c>
      <c r="H450" s="13">
        <v>7.4175824175824204E-2</v>
      </c>
      <c r="I450" s="13">
        <v>0.53531830161500704</v>
      </c>
    </row>
    <row r="451" spans="1:9" x14ac:dyDescent="0.2">
      <c r="A451" s="13">
        <v>0.23173515981735199</v>
      </c>
      <c r="B451" s="13">
        <v>0.84947132191660502</v>
      </c>
      <c r="C451" s="13">
        <v>0</v>
      </c>
      <c r="D451" s="13">
        <v>0.65255590221779303</v>
      </c>
      <c r="E451" s="13">
        <v>0</v>
      </c>
      <c r="F451" s="13">
        <v>0.47209309302325603</v>
      </c>
      <c r="G451" s="13">
        <v>9.0316111810302802E-2</v>
      </c>
      <c r="H451" s="13">
        <v>7.4175824175824204E-2</v>
      </c>
      <c r="I451" s="13">
        <v>0.49022051800723898</v>
      </c>
    </row>
    <row r="452" spans="1:9" x14ac:dyDescent="0.2">
      <c r="A452" s="13">
        <v>0.62168947031963495</v>
      </c>
      <c r="B452" s="13">
        <v>0</v>
      </c>
      <c r="C452" s="13">
        <v>0</v>
      </c>
      <c r="D452" s="13">
        <v>0.54632584376180104</v>
      </c>
      <c r="E452" s="13">
        <v>0.20807452769954901</v>
      </c>
      <c r="F452" s="13">
        <v>0.61686050000000003</v>
      </c>
      <c r="G452" s="13">
        <v>0.34219777273644397</v>
      </c>
      <c r="H452" s="13">
        <v>7.4175824175824204E-2</v>
      </c>
      <c r="I452" s="13">
        <v>0.45758068911375799</v>
      </c>
    </row>
    <row r="453" spans="1:9" x14ac:dyDescent="0.2">
      <c r="A453" s="13">
        <v>0.90890412328767101</v>
      </c>
      <c r="B453" s="13">
        <v>0</v>
      </c>
      <c r="C453" s="13">
        <v>0</v>
      </c>
      <c r="D453" s="13">
        <v>0.62460062998244303</v>
      </c>
      <c r="E453" s="13">
        <v>9.3167698969947199E-2</v>
      </c>
      <c r="F453" s="13">
        <v>0.94011634883720896</v>
      </c>
      <c r="G453" s="13">
        <v>4.8168623070865502E-2</v>
      </c>
      <c r="H453" s="13">
        <v>7.4175824175824204E-2</v>
      </c>
      <c r="I453" s="13">
        <v>0.52074251951519901</v>
      </c>
    </row>
    <row r="454" spans="1:9" x14ac:dyDescent="0.2">
      <c r="A454" s="13">
        <v>0.37442922374429199</v>
      </c>
      <c r="B454" s="13">
        <v>0.31719533083798501</v>
      </c>
      <c r="C454" s="13">
        <v>0</v>
      </c>
      <c r="D454" s="13">
        <v>0.84824280786524298</v>
      </c>
      <c r="E454" s="13">
        <v>0</v>
      </c>
      <c r="F454" s="13">
        <v>0.38081395348837199</v>
      </c>
      <c r="G454" s="13">
        <v>0.19066734715508399</v>
      </c>
      <c r="H454" s="13">
        <v>0.49175824175824201</v>
      </c>
      <c r="I454" s="13">
        <v>0.57767537255949597</v>
      </c>
    </row>
    <row r="455" spans="1:9" x14ac:dyDescent="0.2">
      <c r="A455" s="13">
        <v>0.30936073059360703</v>
      </c>
      <c r="B455" s="13">
        <v>0.66082360591247002</v>
      </c>
      <c r="C455" s="13">
        <v>0</v>
      </c>
      <c r="D455" s="13">
        <v>0.84824280786524298</v>
      </c>
      <c r="E455" s="13">
        <v>0</v>
      </c>
      <c r="F455" s="13">
        <v>0.38081395348837199</v>
      </c>
      <c r="G455" s="13">
        <v>0</v>
      </c>
      <c r="H455" s="13">
        <v>1.6483516483516501E-2</v>
      </c>
      <c r="I455" s="13">
        <v>0.29811885631291501</v>
      </c>
    </row>
    <row r="456" spans="1:9" x14ac:dyDescent="0.2">
      <c r="A456" s="13">
        <v>8.5844762557077597E-2</v>
      </c>
      <c r="B456" s="13">
        <v>0.58263772258159796</v>
      </c>
      <c r="C456" s="13">
        <v>0</v>
      </c>
      <c r="D456" s="13">
        <v>0.56070286487307197</v>
      </c>
      <c r="E456" s="13">
        <v>0</v>
      </c>
      <c r="F456" s="13">
        <v>0.71511627906976805</v>
      </c>
      <c r="G456" s="13">
        <v>0.53411951033333704</v>
      </c>
      <c r="H456" s="13">
        <v>1.6483516483516501E-2</v>
      </c>
      <c r="I456" s="13">
        <v>0.152734524797173</v>
      </c>
    </row>
    <row r="457" spans="1:9" x14ac:dyDescent="0.2">
      <c r="A457" s="13">
        <v>0.31073060730593599</v>
      </c>
      <c r="B457" s="13">
        <v>0</v>
      </c>
      <c r="C457" s="13">
        <v>0.47026484347031899</v>
      </c>
      <c r="D457" s="13">
        <v>0.51837057152645105</v>
      </c>
      <c r="E457" s="13">
        <v>0.21739129759654399</v>
      </c>
      <c r="F457" s="13">
        <v>0.432848906976744</v>
      </c>
      <c r="G457" s="13">
        <v>0.63472156355573905</v>
      </c>
      <c r="H457" s="13">
        <v>3.5714285714285698E-2</v>
      </c>
      <c r="I457" s="13">
        <v>0.29101783458372599</v>
      </c>
    </row>
    <row r="458" spans="1:9" x14ac:dyDescent="0.2">
      <c r="A458" s="13">
        <v>0.88812785388127802</v>
      </c>
      <c r="B458" s="13">
        <v>7.2342794752523004E-2</v>
      </c>
      <c r="C458" s="13">
        <v>0.61469263524160001</v>
      </c>
      <c r="D458" s="13">
        <v>0.70447283636915703</v>
      </c>
      <c r="E458" s="13">
        <v>0.121118008660931</v>
      </c>
      <c r="F458" s="13">
        <v>0.23546511627906999</v>
      </c>
      <c r="G458" s="13">
        <v>0.26342199278005002</v>
      </c>
      <c r="H458" s="13">
        <v>1.6483516483516501E-2</v>
      </c>
      <c r="I458" s="13">
        <v>0.38818989381312802</v>
      </c>
    </row>
    <row r="459" spans="1:9" x14ac:dyDescent="0.2">
      <c r="A459" s="13">
        <v>0.68447485844748901</v>
      </c>
      <c r="B459" s="13">
        <v>0.26349470946290598</v>
      </c>
      <c r="C459" s="13">
        <v>0</v>
      </c>
      <c r="D459" s="13">
        <v>0.204472776465003</v>
      </c>
      <c r="E459" s="13">
        <v>0.354037256085799</v>
      </c>
      <c r="F459" s="13">
        <v>0.42383717441860502</v>
      </c>
      <c r="G459" s="13">
        <v>0.64751628585145704</v>
      </c>
      <c r="H459" s="13">
        <v>1.6483516483516501E-2</v>
      </c>
      <c r="I459" s="13">
        <v>0.64494829064278802</v>
      </c>
    </row>
    <row r="460" spans="1:9" x14ac:dyDescent="0.2">
      <c r="A460" s="13">
        <v>0.54109589041095896</v>
      </c>
      <c r="B460" s="13">
        <v>0</v>
      </c>
      <c r="C460" s="13">
        <v>0</v>
      </c>
      <c r="D460" s="13">
        <v>0.50479232040237199</v>
      </c>
      <c r="E460" s="13">
        <v>0</v>
      </c>
      <c r="F460" s="13">
        <v>0.75290697674418605</v>
      </c>
      <c r="G460" s="13">
        <v>0.40140494137912303</v>
      </c>
      <c r="H460" s="13">
        <v>7.4175824175824204E-2</v>
      </c>
      <c r="I460" s="13">
        <v>0.36526723222292801</v>
      </c>
    </row>
    <row r="461" spans="1:9" x14ac:dyDescent="0.2">
      <c r="A461" s="13">
        <v>0.25114155251141501</v>
      </c>
      <c r="B461" s="13">
        <v>0.39315527367538</v>
      </c>
      <c r="C461" s="13">
        <v>0</v>
      </c>
      <c r="D461" s="13">
        <v>0.65255590221779303</v>
      </c>
      <c r="E461" s="13">
        <v>0</v>
      </c>
      <c r="F461" s="13">
        <v>0.50116286046511604</v>
      </c>
      <c r="G461" s="13">
        <v>0.39136981784464497</v>
      </c>
      <c r="H461" s="13">
        <v>0.244505494505494</v>
      </c>
      <c r="I461" s="13">
        <v>0.46555378013090298</v>
      </c>
    </row>
    <row r="462" spans="1:9" x14ac:dyDescent="0.2">
      <c r="A462" s="13">
        <v>0.85159817351598199</v>
      </c>
      <c r="B462" s="13">
        <v>0</v>
      </c>
      <c r="C462" s="13">
        <v>0.29485256487198702</v>
      </c>
      <c r="D462" s="13">
        <v>0.161341832939501</v>
      </c>
      <c r="E462" s="13">
        <v>5.9006209347633197E-2</v>
      </c>
      <c r="F462" s="13">
        <v>0.86337209302325602</v>
      </c>
      <c r="G462" s="13">
        <v>0.117912701530118</v>
      </c>
      <c r="H462" s="13">
        <v>7.4175824175824204E-2</v>
      </c>
      <c r="I462" s="13">
        <v>0.68394171381441904</v>
      </c>
    </row>
    <row r="463" spans="1:9" x14ac:dyDescent="0.2">
      <c r="A463" s="13">
        <v>0.13698630136986301</v>
      </c>
      <c r="B463" s="13">
        <v>0.52865888472997602</v>
      </c>
      <c r="C463" s="13">
        <v>0.73963016272973003</v>
      </c>
      <c r="D463" s="13">
        <v>0.45686899657034302</v>
      </c>
      <c r="E463" s="13">
        <v>0.59006209347633298</v>
      </c>
      <c r="F463" s="13">
        <v>0.107558139534884</v>
      </c>
      <c r="G463" s="13">
        <v>0.36879078989206998</v>
      </c>
      <c r="H463" s="13">
        <v>7.4175824175824204E-2</v>
      </c>
      <c r="I463" s="13">
        <v>0.39155349175416698</v>
      </c>
    </row>
    <row r="464" spans="1:9" x14ac:dyDescent="0.2">
      <c r="A464" s="13">
        <v>0.45662100456621002</v>
      </c>
      <c r="B464" s="13">
        <v>0</v>
      </c>
      <c r="C464" s="13">
        <v>0</v>
      </c>
      <c r="D464" s="13">
        <v>0.64856229189845804</v>
      </c>
      <c r="E464" s="13">
        <v>0</v>
      </c>
      <c r="F464" s="13">
        <v>0.50290697674418605</v>
      </c>
      <c r="G464" s="13">
        <v>0.55945813704715297</v>
      </c>
      <c r="H464" s="13">
        <v>3.5714285714285698E-2</v>
      </c>
      <c r="I464" s="13">
        <v>0.196835672027798</v>
      </c>
    </row>
    <row r="465" spans="1:9" x14ac:dyDescent="0.2">
      <c r="A465" s="13">
        <v>0.22374429223744299</v>
      </c>
      <c r="B465" s="13">
        <v>0.37006121931098301</v>
      </c>
      <c r="C465" s="13">
        <v>0</v>
      </c>
      <c r="D465" s="13">
        <v>0.56070286487307197</v>
      </c>
      <c r="E465" s="13">
        <v>0</v>
      </c>
      <c r="F465" s="13">
        <v>0.47790704651162802</v>
      </c>
      <c r="G465" s="13">
        <v>0.532363333609433</v>
      </c>
      <c r="H465" s="13">
        <v>7.4175824175824204E-2</v>
      </c>
      <c r="I465" s="13">
        <v>0.35019311947659398</v>
      </c>
    </row>
    <row r="466" spans="1:9" x14ac:dyDescent="0.2">
      <c r="A466" s="13">
        <v>0.162100456621005</v>
      </c>
      <c r="B466" s="13">
        <v>0.32276016120356399</v>
      </c>
      <c r="C466" s="13">
        <v>0</v>
      </c>
      <c r="D466" s="13">
        <v>0.56070286487307197</v>
      </c>
      <c r="E466" s="13">
        <v>0</v>
      </c>
      <c r="F466" s="13">
        <v>0.42383717441860502</v>
      </c>
      <c r="G466" s="13">
        <v>0.65930758610983997</v>
      </c>
      <c r="H466" s="13">
        <v>5.4945054945054897E-3</v>
      </c>
      <c r="I466" s="13">
        <v>5.7431171232868401E-2</v>
      </c>
    </row>
    <row r="467" spans="1:9" x14ac:dyDescent="0.2">
      <c r="A467" s="13">
        <v>0.88812785388127802</v>
      </c>
      <c r="B467" s="13">
        <v>7.2342794752523004E-2</v>
      </c>
      <c r="C467" s="13">
        <v>0.61469263524160001</v>
      </c>
      <c r="D467" s="13">
        <v>0.70447283636915703</v>
      </c>
      <c r="E467" s="13">
        <v>0.121118008660931</v>
      </c>
      <c r="F467" s="13">
        <v>0.23546511627906999</v>
      </c>
      <c r="G467" s="13">
        <v>0.26342199278005002</v>
      </c>
      <c r="H467" s="13">
        <v>5.4945054945054897E-3</v>
      </c>
      <c r="I467" s="13">
        <v>0.29002119820658301</v>
      </c>
    </row>
    <row r="468" spans="1:9" x14ac:dyDescent="0.2">
      <c r="A468" s="13">
        <v>0.34360730593607303</v>
      </c>
      <c r="B468" s="13">
        <v>0</v>
      </c>
      <c r="C468" s="13">
        <v>0</v>
      </c>
      <c r="D468" s="13">
        <v>0.51038335088777997</v>
      </c>
      <c r="E468" s="13">
        <v>0</v>
      </c>
      <c r="F468" s="13">
        <v>0.90290690697674403</v>
      </c>
      <c r="G468" s="13">
        <v>0.47742097204742401</v>
      </c>
      <c r="H468" s="13">
        <v>7.4175824175824204E-2</v>
      </c>
      <c r="I468" s="13">
        <v>0.21726673021718501</v>
      </c>
    </row>
    <row r="469" spans="1:9" x14ac:dyDescent="0.2">
      <c r="A469" s="13">
        <v>0.14931505479452101</v>
      </c>
      <c r="B469" s="13">
        <v>0.36143571554984499</v>
      </c>
      <c r="C469" s="13">
        <v>0.64267867138394796</v>
      </c>
      <c r="D469" s="13">
        <v>0.42891372433499297</v>
      </c>
      <c r="E469" s="13">
        <v>0.24223601732186301</v>
      </c>
      <c r="F469" s="13">
        <v>0.59680229069767399</v>
      </c>
      <c r="G469" s="13">
        <v>0.38283990262959799</v>
      </c>
      <c r="H469" s="13">
        <v>0.15109890109890101</v>
      </c>
      <c r="I469" s="13">
        <v>0.61529839579664602</v>
      </c>
    </row>
    <row r="470" spans="1:9" x14ac:dyDescent="0.2">
      <c r="A470" s="13">
        <v>0.30936073059360703</v>
      </c>
      <c r="B470" s="13">
        <v>0.66082360591247002</v>
      </c>
      <c r="C470" s="13">
        <v>0</v>
      </c>
      <c r="D470" s="13">
        <v>0.84824280786524298</v>
      </c>
      <c r="E470" s="13">
        <v>0</v>
      </c>
      <c r="F470" s="13">
        <v>0.38081395348837199</v>
      </c>
      <c r="G470" s="13">
        <v>0</v>
      </c>
      <c r="H470" s="13">
        <v>0.73901098901098905</v>
      </c>
      <c r="I470" s="13">
        <v>0.44948300609151598</v>
      </c>
    </row>
    <row r="471" spans="1:9" x14ac:dyDescent="0.2">
      <c r="A471" s="13">
        <v>0.33584476255707801</v>
      </c>
      <c r="B471" s="13">
        <v>0</v>
      </c>
      <c r="C471" s="13">
        <v>0.49375312362559398</v>
      </c>
      <c r="D471" s="13">
        <v>0.28993613314543498</v>
      </c>
      <c r="E471" s="13">
        <v>0.39751551560510801</v>
      </c>
      <c r="F471" s="13">
        <v>0.54302322093023203</v>
      </c>
      <c r="G471" s="13">
        <v>0.74009036066775902</v>
      </c>
      <c r="H471" s="13">
        <v>5.4945054945054897E-3</v>
      </c>
      <c r="I471" s="13">
        <v>0.16232714992717501</v>
      </c>
    </row>
    <row r="472" spans="1:9" x14ac:dyDescent="0.2">
      <c r="A472" s="13">
        <v>0.522831050228311</v>
      </c>
      <c r="B472" s="13">
        <v>0</v>
      </c>
      <c r="C472" s="13">
        <v>0</v>
      </c>
      <c r="D472" s="13">
        <v>0.56070286487307197</v>
      </c>
      <c r="E472" s="13">
        <v>0</v>
      </c>
      <c r="F472" s="13">
        <v>0.51453488372093004</v>
      </c>
      <c r="G472" s="13">
        <v>0.57952838411610996</v>
      </c>
      <c r="H472" s="13">
        <v>5.4945054945054897E-3</v>
      </c>
      <c r="I472" s="13">
        <v>0.139404513252884</v>
      </c>
    </row>
    <row r="473" spans="1:9" x14ac:dyDescent="0.2">
      <c r="A473" s="13">
        <v>0.63470319634703198</v>
      </c>
      <c r="B473" s="13">
        <v>0.26432944236498801</v>
      </c>
      <c r="C473" s="13">
        <v>0</v>
      </c>
      <c r="D473" s="13">
        <v>0.84824280786524298</v>
      </c>
      <c r="E473" s="13">
        <v>0</v>
      </c>
      <c r="F473" s="13">
        <v>0.38081395348837199</v>
      </c>
      <c r="G473" s="13">
        <v>0</v>
      </c>
      <c r="H473" s="13">
        <v>1.6483516483516501E-2</v>
      </c>
      <c r="I473" s="13">
        <v>0.37984303923864599</v>
      </c>
    </row>
    <row r="474" spans="1:9" x14ac:dyDescent="0.2">
      <c r="A474" s="13">
        <v>1</v>
      </c>
      <c r="B474" s="13">
        <v>0</v>
      </c>
      <c r="C474" s="13">
        <v>0</v>
      </c>
      <c r="D474" s="13">
        <v>0.408945672738315</v>
      </c>
      <c r="E474" s="13">
        <v>0</v>
      </c>
      <c r="F474" s="13">
        <v>0.94186046511627897</v>
      </c>
      <c r="G474" s="13">
        <v>4.76668367887709E-2</v>
      </c>
      <c r="H474" s="13">
        <v>1.6483516483516501E-2</v>
      </c>
      <c r="I474" s="13">
        <v>0.62638597549236297</v>
      </c>
    </row>
    <row r="475" spans="1:9" x14ac:dyDescent="0.2">
      <c r="A475" s="13">
        <v>0.36506847945205501</v>
      </c>
      <c r="B475" s="13">
        <v>0.307456877698223</v>
      </c>
      <c r="C475" s="13">
        <v>0.43028483467411799</v>
      </c>
      <c r="D475" s="13">
        <v>0.58785936712123099</v>
      </c>
      <c r="E475" s="13">
        <v>0.155279498283245</v>
      </c>
      <c r="F475" s="13">
        <v>0.27383724418604699</v>
      </c>
      <c r="G475" s="13">
        <v>0.34771697025892401</v>
      </c>
      <c r="H475" s="13">
        <v>7.4175824175824204E-2</v>
      </c>
      <c r="I475" s="13">
        <v>0.39105521093946</v>
      </c>
    </row>
    <row r="476" spans="1:9" x14ac:dyDescent="0.2">
      <c r="A476" s="13">
        <v>0.58675799086757996</v>
      </c>
      <c r="B476" s="13">
        <v>5.2865888472997599E-2</v>
      </c>
      <c r="C476" s="13">
        <v>0.70464765503305404</v>
      </c>
      <c r="D476" s="13">
        <v>0.25718848060355798</v>
      </c>
      <c r="E476" s="13">
        <v>0.338509306257475</v>
      </c>
      <c r="F476" s="13">
        <v>0.40988372093023301</v>
      </c>
      <c r="G476" s="13">
        <v>0.51931764290924098</v>
      </c>
      <c r="H476" s="13">
        <v>5.4945054945054897E-3</v>
      </c>
      <c r="I476" s="13">
        <v>0.28391680039658201</v>
      </c>
    </row>
    <row r="477" spans="1:9" x14ac:dyDescent="0.2">
      <c r="A477" s="13">
        <v>0.22054795890411</v>
      </c>
      <c r="B477" s="13">
        <v>0.36839175350681802</v>
      </c>
      <c r="C477" s="13">
        <v>0</v>
      </c>
      <c r="D477" s="13">
        <v>0.56070286487307197</v>
      </c>
      <c r="E477" s="13">
        <v>0</v>
      </c>
      <c r="F477" s="13">
        <v>0.51569774418604697</v>
      </c>
      <c r="G477" s="13">
        <v>0.58078277455791905</v>
      </c>
      <c r="H477" s="13">
        <v>5.4945054945054897E-3</v>
      </c>
      <c r="I477" s="13">
        <v>8.4714092057159407E-2</v>
      </c>
    </row>
    <row r="478" spans="1:9" x14ac:dyDescent="0.2">
      <c r="A478" s="13">
        <v>0.13013698630136999</v>
      </c>
      <c r="B478" s="13">
        <v>0.52031163918160805</v>
      </c>
      <c r="C478" s="13">
        <v>0</v>
      </c>
      <c r="D478" s="13">
        <v>0.43290733465432901</v>
      </c>
      <c r="E478" s="13">
        <v>0.34161489622314001</v>
      </c>
      <c r="F478" s="13">
        <v>0.54941860465116299</v>
      </c>
      <c r="G478" s="13">
        <v>0.48921227230580699</v>
      </c>
      <c r="H478" s="13">
        <v>7.4175824175824204E-2</v>
      </c>
      <c r="I478" s="13">
        <v>0.37909553703987903</v>
      </c>
    </row>
    <row r="479" spans="1:9" x14ac:dyDescent="0.2">
      <c r="A479" s="13">
        <v>0.59497718264840205</v>
      </c>
      <c r="B479" s="13">
        <v>0.52587646954718603</v>
      </c>
      <c r="C479" s="13">
        <v>0</v>
      </c>
      <c r="D479" s="13">
        <v>0.34424913764175202</v>
      </c>
      <c r="E479" s="13">
        <v>0.36024843601712903</v>
      </c>
      <c r="F479" s="13">
        <v>0.41773259302325599</v>
      </c>
      <c r="G479" s="13">
        <v>0.40592071686426801</v>
      </c>
      <c r="H479" s="13">
        <v>0.24725274725274701</v>
      </c>
      <c r="I479" s="13">
        <v>0.95888881173262297</v>
      </c>
    </row>
    <row r="480" spans="1:9" x14ac:dyDescent="0.2">
      <c r="A480" s="13">
        <v>0.442922374429224</v>
      </c>
      <c r="B480" s="13">
        <v>0</v>
      </c>
      <c r="C480" s="13">
        <v>0</v>
      </c>
      <c r="D480" s="13">
        <v>0.56070286487307197</v>
      </c>
      <c r="E480" s="13">
        <v>0</v>
      </c>
      <c r="F480" s="13">
        <v>0.82558139534883701</v>
      </c>
      <c r="G480" s="13">
        <v>0.42900153109893802</v>
      </c>
      <c r="H480" s="13">
        <v>0.244505494505494</v>
      </c>
      <c r="I480" s="13">
        <v>0.33711224211068203</v>
      </c>
    </row>
    <row r="481" spans="1:9" x14ac:dyDescent="0.2">
      <c r="A481" s="13">
        <v>0.54794520547945202</v>
      </c>
      <c r="B481" s="13">
        <v>0.105731776945995</v>
      </c>
      <c r="C481" s="13">
        <v>0</v>
      </c>
      <c r="D481" s="13">
        <v>0.84824280786524298</v>
      </c>
      <c r="E481" s="13">
        <v>0</v>
      </c>
      <c r="F481" s="13">
        <v>0.38081395348837199</v>
      </c>
      <c r="G481" s="13">
        <v>0.19066734715508399</v>
      </c>
      <c r="H481" s="13">
        <v>1</v>
      </c>
      <c r="I481" s="13">
        <v>0.67036253071788998</v>
      </c>
    </row>
    <row r="482" spans="1:9" x14ac:dyDescent="0.2">
      <c r="A482" s="13">
        <v>0.12557077625570801</v>
      </c>
      <c r="B482" s="13">
        <v>0.65664998313828604</v>
      </c>
      <c r="C482" s="13">
        <v>0</v>
      </c>
      <c r="D482" s="13">
        <v>0.56070286487307197</v>
      </c>
      <c r="E482" s="13">
        <v>0</v>
      </c>
      <c r="F482" s="13">
        <v>0.39069774418604702</v>
      </c>
      <c r="G482" s="13">
        <v>0.46964381151894502</v>
      </c>
      <c r="H482" s="13">
        <v>5.4945054945054897E-3</v>
      </c>
      <c r="I482" s="13">
        <v>9.1690546697160702E-2</v>
      </c>
    </row>
    <row r="483" spans="1:9" x14ac:dyDescent="0.2">
      <c r="A483" s="13">
        <v>9.5205472602739705E-2</v>
      </c>
      <c r="B483" s="13">
        <v>0.473567055763501</v>
      </c>
      <c r="C483" s="13">
        <v>0.66266867578204902</v>
      </c>
      <c r="D483" s="13">
        <v>0.55750802454092696</v>
      </c>
      <c r="E483" s="13">
        <v>0.26397514708151698</v>
      </c>
      <c r="F483" s="13">
        <v>3.8081325581395299E-2</v>
      </c>
      <c r="G483" s="13">
        <v>0.53010537060343399</v>
      </c>
      <c r="H483" s="13">
        <v>7.4175824175824204E-2</v>
      </c>
      <c r="I483" s="13">
        <v>0.34309208528945001</v>
      </c>
    </row>
    <row r="484" spans="1:9" x14ac:dyDescent="0.2">
      <c r="A484" s="13">
        <v>0.255251148401826</v>
      </c>
      <c r="B484" s="13">
        <v>0.27295492386680498</v>
      </c>
      <c r="C484" s="13">
        <v>0.12243877693836799</v>
      </c>
      <c r="D484" s="13">
        <v>0.478434468333094</v>
      </c>
      <c r="E484" s="13">
        <v>0.20807452769954901</v>
      </c>
      <c r="F484" s="13">
        <v>0.77034883720930203</v>
      </c>
      <c r="G484" s="13">
        <v>0.48043153921313803</v>
      </c>
      <c r="H484" s="13">
        <v>0.15109890109890101</v>
      </c>
      <c r="I484" s="13">
        <v>0.55811638365806404</v>
      </c>
    </row>
    <row r="485" spans="1:9" x14ac:dyDescent="0.2">
      <c r="A485" s="13">
        <v>0.908675799086758</v>
      </c>
      <c r="B485" s="13">
        <v>0</v>
      </c>
      <c r="C485" s="13">
        <v>0</v>
      </c>
      <c r="D485" s="13">
        <v>0.62460062998244303</v>
      </c>
      <c r="E485" s="13">
        <v>0</v>
      </c>
      <c r="F485" s="13">
        <v>0.94186046511627897</v>
      </c>
      <c r="G485" s="13">
        <v>4.76668367887709E-2</v>
      </c>
      <c r="H485" s="13">
        <v>0</v>
      </c>
      <c r="I485" s="13">
        <v>0.12844151310431101</v>
      </c>
    </row>
    <row r="486" spans="1:9" x14ac:dyDescent="0.2">
      <c r="A486" s="13">
        <v>0.85159817351598199</v>
      </c>
      <c r="B486" s="13">
        <v>0.33055093206261998</v>
      </c>
      <c r="C486" s="13">
        <v>0</v>
      </c>
      <c r="D486" s="13">
        <v>0.47364220783487698</v>
      </c>
      <c r="E486" s="13">
        <v>0.27639750694417697</v>
      </c>
      <c r="F486" s="13">
        <v>0.14854644186046501</v>
      </c>
      <c r="G486" s="13">
        <v>0.47039641567865997</v>
      </c>
      <c r="H486" s="13">
        <v>5.4945054945054897E-3</v>
      </c>
      <c r="I486" s="13">
        <v>0.44188364125784602</v>
      </c>
    </row>
    <row r="487" spans="1:9" x14ac:dyDescent="0.2">
      <c r="A487" s="13">
        <v>0.142009125570776</v>
      </c>
      <c r="B487" s="13">
        <v>0</v>
      </c>
      <c r="C487" s="13">
        <v>1</v>
      </c>
      <c r="D487" s="13">
        <v>0.47444085801375901</v>
      </c>
      <c r="E487" s="13">
        <v>0.39130433567377798</v>
      </c>
      <c r="F487" s="13">
        <v>0.14040694186046501</v>
      </c>
      <c r="G487" s="13">
        <v>0.632212782672119</v>
      </c>
      <c r="H487" s="13">
        <v>7.4175824175824204E-2</v>
      </c>
      <c r="I487" s="13">
        <v>0.15896350215431701</v>
      </c>
    </row>
    <row r="488" spans="1:9" x14ac:dyDescent="0.2">
      <c r="A488" s="13">
        <v>0.21164382876712301</v>
      </c>
      <c r="B488" s="13">
        <v>0</v>
      </c>
      <c r="C488" s="13">
        <v>0.50224886050228301</v>
      </c>
      <c r="D488" s="13">
        <v>0.34984028793547001</v>
      </c>
      <c r="E488" s="13">
        <v>0.232919247424868</v>
      </c>
      <c r="F488" s="13">
        <v>0.59709309302325597</v>
      </c>
      <c r="G488" s="13">
        <v>0.78248881781167001</v>
      </c>
      <c r="H488" s="13">
        <v>7.4175824175824204E-2</v>
      </c>
      <c r="I488" s="13">
        <v>0.29139154830924502</v>
      </c>
    </row>
    <row r="489" spans="1:9" x14ac:dyDescent="0.2">
      <c r="A489" s="13">
        <v>7.8538799086757996E-2</v>
      </c>
      <c r="B489" s="13">
        <v>0.44963831023325002</v>
      </c>
      <c r="C489" s="13">
        <v>0.62868565331277404</v>
      </c>
      <c r="D489" s="13">
        <v>0.39776361176749903</v>
      </c>
      <c r="E489" s="13">
        <v>0.32298135642914999</v>
      </c>
      <c r="F489" s="13">
        <v>0.35348830232558098</v>
      </c>
      <c r="G489" s="13">
        <v>0.427496322779508</v>
      </c>
      <c r="H489" s="13">
        <v>7.4175824175824204E-2</v>
      </c>
      <c r="I489" s="13">
        <v>0.333125709060065</v>
      </c>
    </row>
    <row r="490" spans="1:9" x14ac:dyDescent="0.2">
      <c r="A490" s="13">
        <v>0.31415526484018302</v>
      </c>
      <c r="B490" s="13">
        <v>1</v>
      </c>
      <c r="C490" s="13">
        <v>0</v>
      </c>
      <c r="D490" s="13">
        <v>0.51038335088777997</v>
      </c>
      <c r="E490" s="13">
        <v>0</v>
      </c>
      <c r="F490" s="13">
        <v>0.40872086046511602</v>
      </c>
      <c r="G490" s="13">
        <v>0.176367266013082</v>
      </c>
      <c r="H490" s="13">
        <v>7.4175824175824204E-2</v>
      </c>
      <c r="I490" s="13">
        <v>0.46231468698927802</v>
      </c>
    </row>
    <row r="491" spans="1:9" x14ac:dyDescent="0.2">
      <c r="A491" s="13">
        <v>0.45159814611872101</v>
      </c>
      <c r="B491" s="13">
        <v>0</v>
      </c>
      <c r="C491" s="13">
        <v>0.59870064671562295</v>
      </c>
      <c r="D491" s="13">
        <v>0.71645366732716498</v>
      </c>
      <c r="E491" s="13">
        <v>0.30745340660082598</v>
      </c>
      <c r="F491" s="13">
        <v>0.224418639534884</v>
      </c>
      <c r="G491" s="13">
        <v>0.33517306584082701</v>
      </c>
      <c r="H491" s="13">
        <v>7.4175824175824204E-2</v>
      </c>
      <c r="I491" s="13">
        <v>0.26797060590433802</v>
      </c>
    </row>
    <row r="492" spans="1:9" x14ac:dyDescent="0.2">
      <c r="A492" s="13">
        <v>0.26529679680365298</v>
      </c>
      <c r="B492" s="13">
        <v>0.15191986341546801</v>
      </c>
      <c r="C492" s="13">
        <v>0.61869065111372401</v>
      </c>
      <c r="D492" s="13">
        <v>0.151757192134757</v>
      </c>
      <c r="E492" s="13">
        <v>0.36956520591412401</v>
      </c>
      <c r="F492" s="13">
        <v>0.79854636918604704</v>
      </c>
      <c r="G492" s="13">
        <v>0.49849479168056998</v>
      </c>
      <c r="H492" s="13">
        <v>0.27197802197802201</v>
      </c>
      <c r="I492" s="13">
        <v>0.76242681605647999</v>
      </c>
    </row>
    <row r="493" spans="1:9" x14ac:dyDescent="0.2">
      <c r="A493" s="13">
        <v>0.54109589041095896</v>
      </c>
      <c r="B493" s="13">
        <v>0</v>
      </c>
      <c r="C493" s="13">
        <v>0</v>
      </c>
      <c r="D493" s="13">
        <v>0.50479232040237199</v>
      </c>
      <c r="E493" s="13">
        <v>0</v>
      </c>
      <c r="F493" s="13">
        <v>0.77906976744186096</v>
      </c>
      <c r="G493" s="13">
        <v>0.40140494137912303</v>
      </c>
      <c r="H493" s="13">
        <v>1.6483516483516501E-2</v>
      </c>
      <c r="I493" s="13">
        <v>0.23458328727004599</v>
      </c>
    </row>
    <row r="494" spans="1:9" x14ac:dyDescent="0.2">
      <c r="A494" s="13">
        <v>0.307990853881278</v>
      </c>
      <c r="B494" s="13">
        <v>0.25514746391453702</v>
      </c>
      <c r="C494" s="13">
        <v>0.35732132861605198</v>
      </c>
      <c r="D494" s="13">
        <v>0.99920123001280903</v>
      </c>
      <c r="E494" s="13">
        <v>0.18633539793989401</v>
      </c>
      <c r="F494" s="13">
        <v>0.15087216279069801</v>
      </c>
      <c r="G494" s="13">
        <v>0.254390441809761</v>
      </c>
      <c r="H494" s="13">
        <v>7.4175824175824204E-2</v>
      </c>
      <c r="I494" s="13">
        <v>0.32764419652782301</v>
      </c>
    </row>
    <row r="495" spans="1:9" x14ac:dyDescent="0.2">
      <c r="A495" s="13">
        <v>0.86301369863013699</v>
      </c>
      <c r="B495" s="13">
        <v>0</v>
      </c>
      <c r="C495" s="13">
        <v>0</v>
      </c>
      <c r="D495" s="13">
        <v>0.56070286487307197</v>
      </c>
      <c r="E495" s="13">
        <v>0</v>
      </c>
      <c r="F495" s="13">
        <v>0.393023290697674</v>
      </c>
      <c r="G495" s="13">
        <v>0.29653793054919803</v>
      </c>
      <c r="H495" s="13">
        <v>5.4945054945054897E-3</v>
      </c>
      <c r="I495" s="13">
        <v>0.27494706054433898</v>
      </c>
    </row>
    <row r="496" spans="1:9" x14ac:dyDescent="0.2">
      <c r="A496" s="13">
        <v>0.88812785388127802</v>
      </c>
      <c r="B496" s="13">
        <v>7.2342794752523004E-2</v>
      </c>
      <c r="C496" s="13">
        <v>0.61469263524160001</v>
      </c>
      <c r="D496" s="13">
        <v>0.70447283636915703</v>
      </c>
      <c r="E496" s="13">
        <v>0.121118008660931</v>
      </c>
      <c r="F496" s="13">
        <v>0.23546511627906999</v>
      </c>
      <c r="G496" s="13">
        <v>0.26342199278005002</v>
      </c>
      <c r="H496" s="13">
        <v>0.15109890109890101</v>
      </c>
      <c r="I496" s="13">
        <v>0.71334248694013902</v>
      </c>
    </row>
    <row r="497" spans="1:9" x14ac:dyDescent="0.2">
      <c r="A497" s="13">
        <v>0.52739726027397305</v>
      </c>
      <c r="B497" s="13">
        <v>0</v>
      </c>
      <c r="C497" s="13">
        <v>0</v>
      </c>
      <c r="D497" s="13">
        <v>0.56070286487307197</v>
      </c>
      <c r="E497" s="13">
        <v>0</v>
      </c>
      <c r="F497" s="13">
        <v>0.37848840697674402</v>
      </c>
      <c r="G497" s="13">
        <v>0.62368286745707202</v>
      </c>
      <c r="H497" s="13">
        <v>5.4945054945054897E-3</v>
      </c>
      <c r="I497" s="13">
        <v>0.16556621815288899</v>
      </c>
    </row>
    <row r="498" spans="1:9" x14ac:dyDescent="0.2">
      <c r="A498" s="13">
        <v>0.116666680365297</v>
      </c>
      <c r="B498" s="13">
        <v>0.40345020150445499</v>
      </c>
      <c r="C498" s="13">
        <v>0.56471762424634797</v>
      </c>
      <c r="D498" s="13">
        <v>0.45287538625100798</v>
      </c>
      <c r="E498" s="13">
        <v>0.248447197253193</v>
      </c>
      <c r="F498" s="13">
        <v>0.19244189534883699</v>
      </c>
      <c r="G498" s="13">
        <v>0.57701960323249002</v>
      </c>
      <c r="H498" s="13">
        <v>7.4175824175824204E-2</v>
      </c>
      <c r="I498" s="13">
        <v>0.29774511767148698</v>
      </c>
    </row>
    <row r="499" spans="1:9" x14ac:dyDescent="0.2">
      <c r="A499" s="13">
        <v>0.34109587671232899</v>
      </c>
      <c r="B499" s="13">
        <v>0</v>
      </c>
      <c r="C499" s="13">
        <v>0.59120439506633504</v>
      </c>
      <c r="D499" s="13">
        <v>0.56789131552455197</v>
      </c>
      <c r="E499" s="13">
        <v>0.18012421800856501</v>
      </c>
      <c r="F499" s="13">
        <v>0.70523248837209296</v>
      </c>
      <c r="G499" s="13">
        <v>0.40215754553883898</v>
      </c>
      <c r="H499" s="13">
        <v>0.27197802197802201</v>
      </c>
      <c r="I499" s="13">
        <v>0.47115987221028699</v>
      </c>
    </row>
    <row r="500" spans="1:9" x14ac:dyDescent="0.2">
      <c r="A500" s="13">
        <v>0.10730593607305899</v>
      </c>
      <c r="B500" s="13">
        <v>0.32721201993119697</v>
      </c>
      <c r="C500" s="13">
        <v>0.458270835833958</v>
      </c>
      <c r="D500" s="13">
        <v>0.48801910913783803</v>
      </c>
      <c r="E500" s="13">
        <v>0.220496887562208</v>
      </c>
      <c r="F500" s="13">
        <v>0.44302332558139501</v>
      </c>
      <c r="G500" s="13">
        <v>0.46738584851294601</v>
      </c>
      <c r="H500" s="13">
        <v>7.4175824175824204E-2</v>
      </c>
      <c r="I500" s="13">
        <v>0.263984060395766</v>
      </c>
    </row>
    <row r="501" spans="1:9" x14ac:dyDescent="0.2">
      <c r="A501" s="13">
        <v>0.34109587671232899</v>
      </c>
      <c r="B501" s="13">
        <v>0</v>
      </c>
      <c r="C501" s="13">
        <v>0.59120439506633504</v>
      </c>
      <c r="D501" s="13">
        <v>0.53274759263772198</v>
      </c>
      <c r="E501" s="13">
        <v>0.18012421800856501</v>
      </c>
      <c r="F501" s="13">
        <v>0.661046581395349</v>
      </c>
      <c r="G501" s="13">
        <v>0.41068746075388601</v>
      </c>
      <c r="H501" s="13">
        <v>0.27197802197802201</v>
      </c>
      <c r="I501" s="13">
        <v>0.513890656880295</v>
      </c>
    </row>
    <row r="502" spans="1:9" x14ac:dyDescent="0.2">
      <c r="A502" s="13">
        <v>0.25456621004566199</v>
      </c>
      <c r="B502" s="13">
        <v>0</v>
      </c>
      <c r="C502" s="13">
        <v>0.87056467654478698</v>
      </c>
      <c r="D502" s="13">
        <v>0.29872200396298698</v>
      </c>
      <c r="E502" s="13">
        <v>0.36335402598279398</v>
      </c>
      <c r="F502" s="13">
        <v>0.70523248837209296</v>
      </c>
      <c r="G502" s="13">
        <v>0.44631217940665402</v>
      </c>
      <c r="H502" s="13">
        <v>5.4945054945054897E-3</v>
      </c>
      <c r="I502" s="13">
        <v>0.16544163860574701</v>
      </c>
    </row>
    <row r="503" spans="1:9" x14ac:dyDescent="0.2">
      <c r="A503" s="13">
        <v>0.33584476255707801</v>
      </c>
      <c r="B503" s="13">
        <v>0</v>
      </c>
      <c r="C503" s="13">
        <v>0.49375312362559398</v>
      </c>
      <c r="D503" s="13">
        <v>0.28993613314543498</v>
      </c>
      <c r="E503" s="13">
        <v>0.39751551560510801</v>
      </c>
      <c r="F503" s="13">
        <v>0.54302322093023203</v>
      </c>
      <c r="G503" s="13">
        <v>0.74009036066775902</v>
      </c>
      <c r="H503" s="13">
        <v>7.4175824175824204E-2</v>
      </c>
      <c r="I503" s="13">
        <v>0.355300868451498</v>
      </c>
    </row>
    <row r="504" spans="1:9" x14ac:dyDescent="0.2">
      <c r="A504" s="13">
        <v>0.202511408675799</v>
      </c>
      <c r="B504" s="13">
        <v>0</v>
      </c>
      <c r="C504" s="13">
        <v>0.62668664787546302</v>
      </c>
      <c r="D504" s="13">
        <v>0.32188501570012001</v>
      </c>
      <c r="E504" s="13">
        <v>0.24223601732186301</v>
      </c>
      <c r="F504" s="13">
        <v>0.84011627906976705</v>
      </c>
      <c r="G504" s="13">
        <v>0.52684398556009904</v>
      </c>
      <c r="H504" s="13">
        <v>0.15109890109890101</v>
      </c>
      <c r="I504" s="13">
        <v>0.41123708511865198</v>
      </c>
    </row>
    <row r="505" spans="1:9" x14ac:dyDescent="0.2">
      <c r="A505" s="13">
        <v>0.46415522374429202</v>
      </c>
      <c r="B505" s="13">
        <v>0.56622148969763197</v>
      </c>
      <c r="C505" s="13">
        <v>0</v>
      </c>
      <c r="D505" s="13">
        <v>0.65255590221779303</v>
      </c>
      <c r="E505" s="13">
        <v>0</v>
      </c>
      <c r="F505" s="13">
        <v>0.47790704651162802</v>
      </c>
      <c r="G505" s="13">
        <v>9.2824892693922301E-2</v>
      </c>
      <c r="H505" s="13">
        <v>1.6483516483516501E-2</v>
      </c>
      <c r="I505" s="13">
        <v>0.29350940061067399</v>
      </c>
    </row>
    <row r="506" spans="1:9" x14ac:dyDescent="0.2">
      <c r="A506" s="13">
        <v>0.908675799086758</v>
      </c>
      <c r="B506" s="13">
        <v>0</v>
      </c>
      <c r="C506" s="13">
        <v>0</v>
      </c>
      <c r="D506" s="13">
        <v>0.62460062998244303</v>
      </c>
      <c r="E506" s="13">
        <v>0</v>
      </c>
      <c r="F506" s="13">
        <v>0.94186046511627897</v>
      </c>
      <c r="G506" s="13">
        <v>4.76668367887709E-2</v>
      </c>
      <c r="H506" s="13">
        <v>3.5714285714285698E-2</v>
      </c>
      <c r="I506" s="13">
        <v>0.431169800203558</v>
      </c>
    </row>
    <row r="507" spans="1:9" x14ac:dyDescent="0.2">
      <c r="A507" s="13">
        <v>3.1963470319634701E-2</v>
      </c>
      <c r="B507" s="13">
        <v>0.48135782662255699</v>
      </c>
      <c r="C507" s="13">
        <v>0</v>
      </c>
      <c r="D507" s="13">
        <v>0.56070286487307197</v>
      </c>
      <c r="E507" s="13">
        <v>0</v>
      </c>
      <c r="F507" s="13">
        <v>0.316279034883721</v>
      </c>
      <c r="G507" s="13">
        <v>0.74736588544099702</v>
      </c>
      <c r="H507" s="13">
        <v>7.4175824175824204E-2</v>
      </c>
      <c r="I507" s="13">
        <v>0.24940825338004899</v>
      </c>
    </row>
    <row r="508" spans="1:9" x14ac:dyDescent="0.2">
      <c r="A508" s="13">
        <v>0.50068490410958899</v>
      </c>
      <c r="B508" s="13">
        <v>0.45687256466676501</v>
      </c>
      <c r="C508" s="13">
        <v>0</v>
      </c>
      <c r="D508" s="13">
        <v>0.54872203391506502</v>
      </c>
      <c r="E508" s="13">
        <v>0.14285713842058601</v>
      </c>
      <c r="F508" s="13">
        <v>0.20058139534883701</v>
      </c>
      <c r="G508" s="13">
        <v>0.45158055905151401</v>
      </c>
      <c r="H508" s="13">
        <v>7.4175824175824204E-2</v>
      </c>
      <c r="I508" s="13">
        <v>0.68381714672523097</v>
      </c>
    </row>
    <row r="509" spans="1:9" x14ac:dyDescent="0.2">
      <c r="A509" s="13">
        <v>0.116438356164384</v>
      </c>
      <c r="B509" s="13">
        <v>0.40345020150445499</v>
      </c>
      <c r="C509" s="13">
        <v>0</v>
      </c>
      <c r="D509" s="13">
        <v>0.448881775931672</v>
      </c>
      <c r="E509" s="13">
        <v>0.248447197253193</v>
      </c>
      <c r="F509" s="13">
        <v>0.57848837209302295</v>
      </c>
      <c r="G509" s="13">
        <v>0.57200204146525102</v>
      </c>
      <c r="H509" s="13">
        <v>7.4175824175824204E-2</v>
      </c>
      <c r="I509" s="13">
        <v>0.20779868463432599</v>
      </c>
    </row>
    <row r="510" spans="1:9" x14ac:dyDescent="0.2">
      <c r="A510" s="13">
        <v>0.26689496347031999</v>
      </c>
      <c r="B510" s="13">
        <v>0</v>
      </c>
      <c r="C510" s="13">
        <v>0.62018987645607604</v>
      </c>
      <c r="D510" s="13">
        <v>0.29313097347757899</v>
      </c>
      <c r="E510" s="13">
        <v>0.35093166612013499</v>
      </c>
      <c r="F510" s="13">
        <v>0.80726729941860498</v>
      </c>
      <c r="G510" s="13">
        <v>0.50401413972990305</v>
      </c>
      <c r="H510" s="13">
        <v>7.4175824175824204E-2</v>
      </c>
      <c r="I510" s="13">
        <v>0.34745234452354201</v>
      </c>
    </row>
    <row r="511" spans="1:9" x14ac:dyDescent="0.2">
      <c r="A511" s="13">
        <v>0.52625570776255703</v>
      </c>
      <c r="B511" s="13">
        <v>0.39649416354748201</v>
      </c>
      <c r="C511" s="13">
        <v>0</v>
      </c>
      <c r="D511" s="13">
        <v>0.84824280786524298</v>
      </c>
      <c r="E511" s="13">
        <v>0</v>
      </c>
      <c r="F511" s="13">
        <v>0.38081395348837199</v>
      </c>
      <c r="G511" s="13">
        <v>0</v>
      </c>
      <c r="H511" s="13">
        <v>1.6483516483516501E-2</v>
      </c>
      <c r="I511" s="13">
        <v>0.34819984672230803</v>
      </c>
    </row>
    <row r="512" spans="1:9" x14ac:dyDescent="0.2">
      <c r="A512" s="13">
        <v>0.534246575342466</v>
      </c>
      <c r="B512" s="13">
        <v>0</v>
      </c>
      <c r="C512" s="13">
        <v>0</v>
      </c>
      <c r="D512" s="13">
        <v>0.48083065848635798</v>
      </c>
      <c r="E512" s="13">
        <v>9.3167698969947199E-2</v>
      </c>
      <c r="F512" s="13">
        <v>0.537790697674419</v>
      </c>
      <c r="G512" s="13">
        <v>0.55945813704715297</v>
      </c>
      <c r="H512" s="13">
        <v>7.4175824175824204E-2</v>
      </c>
      <c r="I512" s="13">
        <v>0.52983682645662999</v>
      </c>
    </row>
    <row r="513" spans="1:9" x14ac:dyDescent="0.2">
      <c r="A513" s="13">
        <v>0.121004566210046</v>
      </c>
      <c r="B513" s="13">
        <v>0.50918197845044999</v>
      </c>
      <c r="C513" s="13">
        <v>0</v>
      </c>
      <c r="D513" s="13">
        <v>0.56869008551174305</v>
      </c>
      <c r="E513" s="13">
        <v>0.27950309690984199</v>
      </c>
      <c r="F513" s="13">
        <v>0.71511627906976805</v>
      </c>
      <c r="G513" s="13">
        <v>0.25840443101281102</v>
      </c>
      <c r="H513" s="13">
        <v>7.4175824175824204E-2</v>
      </c>
      <c r="I513" s="13">
        <v>0.19870439015085101</v>
      </c>
    </row>
    <row r="514" spans="1:9" x14ac:dyDescent="0.2">
      <c r="A514" s="13">
        <v>0.46803652968036502</v>
      </c>
      <c r="B514" s="13">
        <v>0</v>
      </c>
      <c r="C514" s="13">
        <v>0</v>
      </c>
      <c r="D514" s="13">
        <v>0.56869008551174305</v>
      </c>
      <c r="E514" s="13">
        <v>0</v>
      </c>
      <c r="F514" s="13">
        <v>0.48546511627907002</v>
      </c>
      <c r="G514" s="13">
        <v>0.54691423262905603</v>
      </c>
      <c r="H514" s="13">
        <v>0.49175824175824201</v>
      </c>
      <c r="I514" s="13">
        <v>0.40064784852741597</v>
      </c>
    </row>
    <row r="515" spans="1:9" x14ac:dyDescent="0.2">
      <c r="A515" s="13">
        <v>0</v>
      </c>
      <c r="B515" s="13">
        <v>0.42570952296677</v>
      </c>
      <c r="C515" s="13">
        <v>0</v>
      </c>
      <c r="D515" s="13">
        <v>0.56070286487307197</v>
      </c>
      <c r="E515" s="13">
        <v>0</v>
      </c>
      <c r="F515" s="13">
        <v>0.25</v>
      </c>
      <c r="G515" s="13">
        <v>0.87305574749959303</v>
      </c>
      <c r="H515" s="13">
        <v>5.4945054945054897E-3</v>
      </c>
      <c r="I515" s="13">
        <v>2.7905818560005399E-2</v>
      </c>
    </row>
    <row r="516" spans="1:9" x14ac:dyDescent="0.2">
      <c r="A516" s="13">
        <v>0.25251142922374398</v>
      </c>
      <c r="B516" s="13">
        <v>0</v>
      </c>
      <c r="C516" s="13">
        <v>0.50174912038733299</v>
      </c>
      <c r="D516" s="13">
        <v>0.30031942412905999</v>
      </c>
      <c r="E516" s="13">
        <v>0.32298135642914999</v>
      </c>
      <c r="F516" s="13">
        <v>0.58953484883720897</v>
      </c>
      <c r="G516" s="13">
        <v>0.77722028763995699</v>
      </c>
      <c r="H516" s="13">
        <v>0.27197802197802201</v>
      </c>
      <c r="I516" s="13">
        <v>0.56571574849173401</v>
      </c>
    </row>
    <row r="517" spans="1:9" x14ac:dyDescent="0.2">
      <c r="A517" s="13">
        <v>0.58675799086757996</v>
      </c>
      <c r="B517" s="13">
        <v>5.2865888472997599E-2</v>
      </c>
      <c r="C517" s="13">
        <v>0.70464765503305404</v>
      </c>
      <c r="D517" s="13">
        <v>0.25718848060355798</v>
      </c>
      <c r="E517" s="13">
        <v>0.338509306257475</v>
      </c>
      <c r="F517" s="13">
        <v>0.40988372093023301</v>
      </c>
      <c r="G517" s="13">
        <v>0.51931764290924098</v>
      </c>
      <c r="H517" s="13">
        <v>5.4945054945054897E-3</v>
      </c>
      <c r="I517" s="13">
        <v>0.26547900250352602</v>
      </c>
    </row>
    <row r="518" spans="1:9" x14ac:dyDescent="0.2">
      <c r="A518" s="13">
        <v>0.73515981735159797</v>
      </c>
      <c r="B518" s="13">
        <v>6.1213134021365599E-2</v>
      </c>
      <c r="C518" s="13">
        <v>0.65967014513732702</v>
      </c>
      <c r="D518" s="13">
        <v>0.369009569544958</v>
      </c>
      <c r="E518" s="13">
        <v>0.27639750694417697</v>
      </c>
      <c r="F518" s="13">
        <v>6.1046511627907002E-2</v>
      </c>
      <c r="G518" s="13">
        <v>0.39136981784464497</v>
      </c>
      <c r="H518" s="13">
        <v>0.15109890109890101</v>
      </c>
      <c r="I518" s="13">
        <v>0.89734649052812998</v>
      </c>
    </row>
    <row r="519" spans="1:9" x14ac:dyDescent="0.2">
      <c r="A519" s="13">
        <v>0.85159817351598199</v>
      </c>
      <c r="B519" s="13">
        <v>0</v>
      </c>
      <c r="C519" s="13">
        <v>0</v>
      </c>
      <c r="D519" s="13">
        <v>0.84824280786524298</v>
      </c>
      <c r="E519" s="13">
        <v>0</v>
      </c>
      <c r="F519" s="13">
        <v>0.38081395348837199</v>
      </c>
      <c r="G519" s="13">
        <v>0</v>
      </c>
      <c r="H519" s="13">
        <v>0.244505494505494</v>
      </c>
      <c r="I519" s="13">
        <v>0.49707239310009699</v>
      </c>
    </row>
    <row r="520" spans="1:9" x14ac:dyDescent="0.2">
      <c r="A520" s="13">
        <v>0.30593607305936099</v>
      </c>
      <c r="B520" s="13">
        <v>0</v>
      </c>
      <c r="C520" s="13">
        <v>0</v>
      </c>
      <c r="D520" s="13">
        <v>0.57667730615041501</v>
      </c>
      <c r="E520" s="13">
        <v>0</v>
      </c>
      <c r="F520" s="13">
        <v>0.48546511627907002</v>
      </c>
      <c r="G520" s="13">
        <v>0.73005523713328102</v>
      </c>
      <c r="H520" s="13">
        <v>0.244505494505494</v>
      </c>
      <c r="I520" s="13">
        <v>0.24442508395228801</v>
      </c>
    </row>
    <row r="521" spans="1:9" x14ac:dyDescent="0.2">
      <c r="A521" s="13">
        <v>0.76940639269406397</v>
      </c>
      <c r="B521" s="13">
        <v>0.492487487353714</v>
      </c>
      <c r="C521" s="13">
        <v>0</v>
      </c>
      <c r="D521" s="13">
        <v>0.51277954104104295</v>
      </c>
      <c r="E521" s="13">
        <v>0.34472048618880502</v>
      </c>
      <c r="F521" s="13">
        <v>0.243895418604651</v>
      </c>
      <c r="G521" s="13">
        <v>0.28575020285500502</v>
      </c>
      <c r="H521" s="13">
        <v>7.4175824175824204E-2</v>
      </c>
      <c r="I521" s="13">
        <v>0.79319797665872604</v>
      </c>
    </row>
    <row r="522" spans="1:9" x14ac:dyDescent="0.2">
      <c r="A522" s="13">
        <v>0.31073060730593599</v>
      </c>
      <c r="B522" s="13">
        <v>0</v>
      </c>
      <c r="C522" s="13">
        <v>0</v>
      </c>
      <c r="D522" s="13">
        <v>0.51038335088777997</v>
      </c>
      <c r="E522" s="13">
        <v>0</v>
      </c>
      <c r="F522" s="13">
        <v>0.92383735174418602</v>
      </c>
      <c r="G522" s="13">
        <v>0.489964876465522</v>
      </c>
      <c r="H522" s="13">
        <v>7.4175824175824204E-2</v>
      </c>
      <c r="I522" s="13">
        <v>0.189983809392894</v>
      </c>
    </row>
    <row r="523" spans="1:9" x14ac:dyDescent="0.2">
      <c r="A523" s="13">
        <v>7.4657527397260295E-2</v>
      </c>
      <c r="B523" s="13">
        <v>0</v>
      </c>
      <c r="C523" s="13">
        <v>0.82808591719882296</v>
      </c>
      <c r="D523" s="13">
        <v>0.46645363737508699</v>
      </c>
      <c r="E523" s="13">
        <v>0.310558996566491</v>
      </c>
      <c r="F523" s="13">
        <v>0.46511627906976699</v>
      </c>
      <c r="G523" s="13">
        <v>0.52910194856609805</v>
      </c>
      <c r="H523" s="13">
        <v>7.4175824175824204E-2</v>
      </c>
      <c r="I523" s="13">
        <v>0.13653918366859799</v>
      </c>
    </row>
    <row r="524" spans="1:9" x14ac:dyDescent="0.2">
      <c r="A524" s="13">
        <v>0.105251155251142</v>
      </c>
      <c r="B524" s="13">
        <v>0</v>
      </c>
      <c r="C524" s="13">
        <v>0.91004498020854596</v>
      </c>
      <c r="D524" s="13">
        <v>0.47603827817983102</v>
      </c>
      <c r="E524" s="13">
        <v>0.465838494849736</v>
      </c>
      <c r="F524" s="13">
        <v>0.110174488372093</v>
      </c>
      <c r="G524" s="13">
        <v>0.72829906040937598</v>
      </c>
      <c r="H524" s="13">
        <v>7.4175824175824204E-2</v>
      </c>
      <c r="I524" s="13">
        <v>0.164445002228604</v>
      </c>
    </row>
    <row r="525" spans="1:9" x14ac:dyDescent="0.2">
      <c r="A525" s="13">
        <v>0.116438356164384</v>
      </c>
      <c r="B525" s="13">
        <v>0.28380634864451298</v>
      </c>
      <c r="C525" s="13">
        <v>0</v>
      </c>
      <c r="D525" s="13">
        <v>0.56070286487307197</v>
      </c>
      <c r="E525" s="13">
        <v>0</v>
      </c>
      <c r="F525" s="13">
        <v>0.252906976744186</v>
      </c>
      <c r="G525" s="13">
        <v>0.87581534626083402</v>
      </c>
      <c r="H525" s="13">
        <v>7.4175824175824204E-2</v>
      </c>
      <c r="I525" s="13">
        <v>0.19471781972636901</v>
      </c>
    </row>
    <row r="526" spans="1:9" x14ac:dyDescent="0.2">
      <c r="A526" s="13">
        <v>0.73744292237442899</v>
      </c>
      <c r="B526" s="13">
        <v>0.29577074227775302</v>
      </c>
      <c r="C526" s="13">
        <v>0</v>
      </c>
      <c r="D526" s="13">
        <v>0.23642165901968801</v>
      </c>
      <c r="E526" s="13">
        <v>0.57763973361367305</v>
      </c>
      <c r="F526" s="13">
        <v>0.39244186046511598</v>
      </c>
      <c r="G526" s="13">
        <v>0.52609138140038403</v>
      </c>
      <c r="H526" s="13">
        <v>0.15109890109890101</v>
      </c>
      <c r="I526" s="13">
        <v>0.77949425138891903</v>
      </c>
    </row>
    <row r="527" spans="1:9" x14ac:dyDescent="0.2">
      <c r="A527" s="13">
        <v>0.48242006392694098</v>
      </c>
      <c r="B527" s="13">
        <v>0.72954929431634896</v>
      </c>
      <c r="C527" s="13">
        <v>0</v>
      </c>
      <c r="D527" s="13">
        <v>0.42891372433499297</v>
      </c>
      <c r="E527" s="13">
        <v>0.26708073704718199</v>
      </c>
      <c r="F527" s="13">
        <v>0.71482565116279095</v>
      </c>
      <c r="G527" s="13">
        <v>4.4656269623056799E-2</v>
      </c>
      <c r="H527" s="13">
        <v>0.15109890109890101</v>
      </c>
      <c r="I527" s="13">
        <v>0.77949425138891903</v>
      </c>
    </row>
    <row r="528" spans="1:9" x14ac:dyDescent="0.2">
      <c r="A528" s="13">
        <v>0.65068493150684903</v>
      </c>
      <c r="B528" s="13">
        <v>5.56483036557869E-2</v>
      </c>
      <c r="C528" s="13">
        <v>0.46976510335536897</v>
      </c>
      <c r="D528" s="13">
        <v>0.28115014251957199</v>
      </c>
      <c r="E528" s="13">
        <v>0.43167700522742197</v>
      </c>
      <c r="F528" s="13">
        <v>0.39825581395348802</v>
      </c>
      <c r="G528" s="13">
        <v>0.62970400178849995</v>
      </c>
      <c r="H528" s="13">
        <v>5.4945054945054897E-3</v>
      </c>
      <c r="I528" s="13">
        <v>0.28877539027719901</v>
      </c>
    </row>
    <row r="529" spans="1:9" x14ac:dyDescent="0.2">
      <c r="A529" s="13">
        <v>0.27123288356164399</v>
      </c>
      <c r="B529" s="13">
        <v>0.40957150655934599</v>
      </c>
      <c r="C529" s="13">
        <v>0</v>
      </c>
      <c r="D529" s="13">
        <v>0.51038335088777997</v>
      </c>
      <c r="E529" s="13">
        <v>0</v>
      </c>
      <c r="F529" s="13">
        <v>0.73837209302325602</v>
      </c>
      <c r="G529" s="13">
        <v>0.37706973670264299</v>
      </c>
      <c r="H529" s="13">
        <v>7.4175824175824204E-2</v>
      </c>
      <c r="I529" s="13">
        <v>0.291765299408628</v>
      </c>
    </row>
    <row r="530" spans="1:9" x14ac:dyDescent="0.2">
      <c r="A530" s="13">
        <v>0.37442922374429199</v>
      </c>
      <c r="B530" s="13">
        <v>0.31719533083798501</v>
      </c>
      <c r="C530" s="13">
        <v>0</v>
      </c>
      <c r="D530" s="13">
        <v>0.84824280786524298</v>
      </c>
      <c r="E530" s="13">
        <v>0</v>
      </c>
      <c r="F530" s="13">
        <v>0.38081395348837199</v>
      </c>
      <c r="G530" s="13">
        <v>0.19066734715508399</v>
      </c>
      <c r="H530" s="13">
        <v>0.244505494505494</v>
      </c>
      <c r="I530" s="13">
        <v>0.55687056327072504</v>
      </c>
    </row>
    <row r="531" spans="1:9" x14ac:dyDescent="0.2">
      <c r="A531" s="13">
        <v>0.182420077625571</v>
      </c>
      <c r="B531" s="13">
        <v>0.75904282847595195</v>
      </c>
      <c r="C531" s="13">
        <v>0</v>
      </c>
      <c r="D531" s="13">
        <v>0.51038335088777997</v>
      </c>
      <c r="E531" s="13">
        <v>0</v>
      </c>
      <c r="F531" s="13">
        <v>0.61453495348837195</v>
      </c>
      <c r="G531" s="13">
        <v>0.30180631019405801</v>
      </c>
      <c r="H531" s="13">
        <v>7.4175824175824204E-2</v>
      </c>
      <c r="I531" s="13">
        <v>0.31904823269087401</v>
      </c>
    </row>
    <row r="532" spans="1:9" x14ac:dyDescent="0.2">
      <c r="A532" s="13">
        <v>0.12968037214611899</v>
      </c>
      <c r="B532" s="13">
        <v>0.66277128819317699</v>
      </c>
      <c r="C532" s="13">
        <v>0</v>
      </c>
      <c r="D532" s="13">
        <v>0.51038335088777997</v>
      </c>
      <c r="E532" s="13">
        <v>0</v>
      </c>
      <c r="F532" s="13">
        <v>0.69651155813953503</v>
      </c>
      <c r="G532" s="13">
        <v>0.351981927866448</v>
      </c>
      <c r="H532" s="13">
        <v>1.6483516483516501E-2</v>
      </c>
      <c r="I532" s="13">
        <v>9.0818489867160596E-2</v>
      </c>
    </row>
    <row r="533" spans="1:9" x14ac:dyDescent="0.2">
      <c r="A533" s="13">
        <v>0.408675799086758</v>
      </c>
      <c r="B533" s="13">
        <v>0</v>
      </c>
      <c r="C533" s="13">
        <v>0</v>
      </c>
      <c r="D533" s="13">
        <v>0.51277954104104295</v>
      </c>
      <c r="E533" s="13">
        <v>0</v>
      </c>
      <c r="F533" s="13">
        <v>0.88081395348837199</v>
      </c>
      <c r="G533" s="13">
        <v>0.45158055905151401</v>
      </c>
      <c r="H533" s="13">
        <v>1.6483516483516501E-2</v>
      </c>
      <c r="I533" s="13">
        <v>0.15161330887288699</v>
      </c>
    </row>
    <row r="534" spans="1:9" x14ac:dyDescent="0.2">
      <c r="A534" s="13">
        <v>0.13242009132420099</v>
      </c>
      <c r="B534" s="13">
        <v>0.69560379569733699</v>
      </c>
      <c r="C534" s="13">
        <v>0</v>
      </c>
      <c r="D534" s="13">
        <v>0.369009569544958</v>
      </c>
      <c r="E534" s="13">
        <v>0.37267079587978902</v>
      </c>
      <c r="F534" s="13">
        <v>0.72093023255814004</v>
      </c>
      <c r="G534" s="13">
        <v>0.235825403060235</v>
      </c>
      <c r="H534" s="13">
        <v>7.4175824175824204E-2</v>
      </c>
      <c r="I534" s="13">
        <v>0.46243929145233098</v>
      </c>
    </row>
    <row r="535" spans="1:9" x14ac:dyDescent="0.2">
      <c r="A535" s="13">
        <v>0.25456621004566199</v>
      </c>
      <c r="B535" s="13">
        <v>0</v>
      </c>
      <c r="C535" s="13">
        <v>0.87056467654478698</v>
      </c>
      <c r="D535" s="13">
        <v>0.26198086091008499</v>
      </c>
      <c r="E535" s="13">
        <v>0.36335402598279398</v>
      </c>
      <c r="F535" s="13">
        <v>0.73052339825581403</v>
      </c>
      <c r="G535" s="13">
        <v>0.45534373037694298</v>
      </c>
      <c r="H535" s="13">
        <v>0.27197802197802201</v>
      </c>
      <c r="I535" s="13">
        <v>0.70972966761504097</v>
      </c>
    </row>
    <row r="536" spans="1:9" x14ac:dyDescent="0.2">
      <c r="A536" s="13">
        <v>0.15273971232876701</v>
      </c>
      <c r="B536" s="13">
        <v>0.11741792349612599</v>
      </c>
      <c r="C536" s="13">
        <v>0.62118940166348602</v>
      </c>
      <c r="D536" s="13">
        <v>0.29153355331150699</v>
      </c>
      <c r="E536" s="13">
        <v>0.33540371629180998</v>
      </c>
      <c r="F536" s="13">
        <v>0.81337223546511594</v>
      </c>
      <c r="G536" s="13">
        <v>0.50727552477323801</v>
      </c>
      <c r="H536" s="13">
        <v>7.4175824175824204E-2</v>
      </c>
      <c r="I536" s="13">
        <v>0.35866452868231002</v>
      </c>
    </row>
    <row r="537" spans="1:9" x14ac:dyDescent="0.2">
      <c r="A537" s="13">
        <v>0.78538812785388101</v>
      </c>
      <c r="B537" s="13">
        <v>6.6777964386944305E-2</v>
      </c>
      <c r="C537" s="13">
        <v>0.39480258686249098</v>
      </c>
      <c r="D537" s="13">
        <v>0.32108624571292899</v>
      </c>
      <c r="E537" s="13">
        <v>0.36024843601712903</v>
      </c>
      <c r="F537" s="13">
        <v>0.48255813953488402</v>
      </c>
      <c r="G537" s="13">
        <v>0.29603614426710401</v>
      </c>
      <c r="H537" s="13">
        <v>0.15109890109890101</v>
      </c>
      <c r="I537" s="13">
        <v>0.67036253071788998</v>
      </c>
    </row>
    <row r="538" spans="1:9" x14ac:dyDescent="0.2">
      <c r="A538" s="13">
        <v>0.522831050228311</v>
      </c>
      <c r="B538" s="13">
        <v>0</v>
      </c>
      <c r="C538" s="13">
        <v>0</v>
      </c>
      <c r="D538" s="13">
        <v>0.56070286487307197</v>
      </c>
      <c r="E538" s="13">
        <v>0</v>
      </c>
      <c r="F538" s="13">
        <v>0.51453488372093004</v>
      </c>
      <c r="G538" s="13">
        <v>0.57952838411610996</v>
      </c>
      <c r="H538" s="13">
        <v>7.4175824175824204E-2</v>
      </c>
      <c r="I538" s="13">
        <v>0.36277565373802501</v>
      </c>
    </row>
    <row r="539" spans="1:9" x14ac:dyDescent="0.2">
      <c r="A539" s="13">
        <v>0.908675799086758</v>
      </c>
      <c r="B539" s="13">
        <v>0</v>
      </c>
      <c r="C539" s="13">
        <v>0</v>
      </c>
      <c r="D539" s="13">
        <v>0.233226818687544</v>
      </c>
      <c r="E539" s="13">
        <v>0.27950309690984199</v>
      </c>
      <c r="F539" s="13">
        <v>0.67441860465116299</v>
      </c>
      <c r="G539" s="13">
        <v>0.153035633900791</v>
      </c>
      <c r="H539" s="13">
        <v>7.4175824175824204E-2</v>
      </c>
      <c r="I539" s="13">
        <v>0.84103647292977401</v>
      </c>
    </row>
    <row r="540" spans="1:9" x14ac:dyDescent="0.2">
      <c r="A540" s="13">
        <v>0.18264840182648401</v>
      </c>
      <c r="B540" s="13">
        <v>0.125765169044494</v>
      </c>
      <c r="C540" s="13">
        <v>0.60969513414207499</v>
      </c>
      <c r="D540" s="13">
        <v>0.386581430988373</v>
      </c>
      <c r="E540" s="13">
        <v>0.254658377184522</v>
      </c>
      <c r="F540" s="13">
        <v>0.75116286046511604</v>
      </c>
      <c r="G540" s="13">
        <v>0.46838942107713499</v>
      </c>
      <c r="H540" s="13">
        <v>3.5714285714285698E-2</v>
      </c>
      <c r="I540" s="13">
        <v>0.23881899187290401</v>
      </c>
    </row>
    <row r="541" spans="1:9" x14ac:dyDescent="0.2">
      <c r="A541" s="13">
        <v>0.16324200913242001</v>
      </c>
      <c r="B541" s="13">
        <v>0.13939899509291601</v>
      </c>
      <c r="C541" s="13">
        <v>0.86706644076762296</v>
      </c>
      <c r="D541" s="13">
        <v>0.34345048746287099</v>
      </c>
      <c r="E541" s="13">
        <v>0.20186334776821899</v>
      </c>
      <c r="F541" s="13">
        <v>0.59651166279069801</v>
      </c>
      <c r="G541" s="13">
        <v>0.50050178628209496</v>
      </c>
      <c r="H541" s="13">
        <v>0.15109890109890101</v>
      </c>
      <c r="I541" s="13">
        <v>0.64083719050298205</v>
      </c>
    </row>
    <row r="542" spans="1:9" x14ac:dyDescent="0.2">
      <c r="A542" s="13">
        <v>0.54109589041095896</v>
      </c>
      <c r="B542" s="13">
        <v>0</v>
      </c>
      <c r="C542" s="13">
        <v>0</v>
      </c>
      <c r="D542" s="13">
        <v>0.60063896806642902</v>
      </c>
      <c r="E542" s="13">
        <v>0</v>
      </c>
      <c r="F542" s="13">
        <v>0.48546511627907002</v>
      </c>
      <c r="G542" s="13">
        <v>0.469142025236851</v>
      </c>
      <c r="H542" s="13">
        <v>0.244505494505494</v>
      </c>
      <c r="I542" s="13">
        <v>0.40911920790131301</v>
      </c>
    </row>
    <row r="543" spans="1:9" x14ac:dyDescent="0.2">
      <c r="A543" s="13">
        <v>0.56621004566209998</v>
      </c>
      <c r="B543" s="13">
        <v>0</v>
      </c>
      <c r="C543" s="13">
        <v>0</v>
      </c>
      <c r="D543" s="13">
        <v>0.51277954104104295</v>
      </c>
      <c r="E543" s="13">
        <v>0</v>
      </c>
      <c r="F543" s="13">
        <v>0.72383720930232598</v>
      </c>
      <c r="G543" s="13">
        <v>0.44154543551703601</v>
      </c>
      <c r="H543" s="13">
        <v>1.6483516483516501E-2</v>
      </c>
      <c r="I543" s="13">
        <v>0.223620299579427</v>
      </c>
    </row>
    <row r="544" spans="1:9" x14ac:dyDescent="0.2">
      <c r="A544" s="13">
        <v>0.50228310502283102</v>
      </c>
      <c r="B544" s="13">
        <v>0</v>
      </c>
      <c r="C544" s="13">
        <v>0</v>
      </c>
      <c r="D544" s="13">
        <v>0.64856229189845804</v>
      </c>
      <c r="E544" s="13">
        <v>0</v>
      </c>
      <c r="F544" s="13">
        <v>0.50290697674418605</v>
      </c>
      <c r="G544" s="13">
        <v>0.51680886202562104</v>
      </c>
      <c r="H544" s="13">
        <v>0.49175824175824201</v>
      </c>
      <c r="I544" s="13">
        <v>0.33960384551149497</v>
      </c>
    </row>
    <row r="545" spans="1:9" x14ac:dyDescent="0.2">
      <c r="A545" s="13">
        <v>0.64611872146118698</v>
      </c>
      <c r="B545" s="13">
        <v>0</v>
      </c>
      <c r="C545" s="13">
        <v>0</v>
      </c>
      <c r="D545" s="13">
        <v>0.51277954104104295</v>
      </c>
      <c r="E545" s="13">
        <v>0</v>
      </c>
      <c r="F545" s="13">
        <v>0.47965116279069803</v>
      </c>
      <c r="G545" s="13">
        <v>0.42398396933169902</v>
      </c>
      <c r="H545" s="13">
        <v>5.4945054945054897E-3</v>
      </c>
      <c r="I545" s="13">
        <v>0.15410489981574399</v>
      </c>
    </row>
    <row r="546" spans="1:9" x14ac:dyDescent="0.2">
      <c r="A546" s="13">
        <v>0.34109587671232899</v>
      </c>
      <c r="B546" s="13">
        <v>0</v>
      </c>
      <c r="C546" s="13">
        <v>0.59120439506633504</v>
      </c>
      <c r="D546" s="13">
        <v>0.53274759263772198</v>
      </c>
      <c r="E546" s="13">
        <v>0.18012421800856501</v>
      </c>
      <c r="F546" s="13">
        <v>0.661046581395349</v>
      </c>
      <c r="G546" s="13">
        <v>0.41068746075388601</v>
      </c>
      <c r="H546" s="13">
        <v>7.4175824175824204E-2</v>
      </c>
      <c r="I546" s="13">
        <v>0.34035132279435198</v>
      </c>
    </row>
    <row r="547" spans="1:9" x14ac:dyDescent="0.2">
      <c r="A547" s="13">
        <v>0.39520549315068498</v>
      </c>
      <c r="B547" s="13">
        <v>0</v>
      </c>
      <c r="C547" s="13">
        <v>0.60669664347736196</v>
      </c>
      <c r="D547" s="13">
        <v>0.30111819411625101</v>
      </c>
      <c r="E547" s="13">
        <v>0.30745340660082598</v>
      </c>
      <c r="F547" s="13">
        <v>0.73430225581395303</v>
      </c>
      <c r="G547" s="13">
        <v>0.46036129214418198</v>
      </c>
      <c r="H547" s="13">
        <v>0.15109890109890101</v>
      </c>
      <c r="I547" s="13">
        <v>0.67920766610708005</v>
      </c>
    </row>
    <row r="548" spans="1:9" x14ac:dyDescent="0.2">
      <c r="A548" s="13">
        <v>0.46118721461187201</v>
      </c>
      <c r="B548" s="13">
        <v>0.21146355389199001</v>
      </c>
      <c r="C548" s="13">
        <v>0</v>
      </c>
      <c r="D548" s="13">
        <v>0.84824280786524298</v>
      </c>
      <c r="E548" s="13">
        <v>0</v>
      </c>
      <c r="F548" s="13">
        <v>0.38081395348837199</v>
      </c>
      <c r="G548" s="13">
        <v>0.19066734715508399</v>
      </c>
      <c r="H548" s="13">
        <v>1</v>
      </c>
      <c r="I548" s="13">
        <v>0.65939951811136199</v>
      </c>
    </row>
    <row r="549" spans="1:9" x14ac:dyDescent="0.2">
      <c r="A549" s="13">
        <v>0.49497714155251099</v>
      </c>
      <c r="B549" s="13">
        <v>0.59126322634273598</v>
      </c>
      <c r="C549" s="13">
        <v>0</v>
      </c>
      <c r="D549" s="13">
        <v>0.27076673172763699</v>
      </c>
      <c r="E549" s="13">
        <v>0.44409936509008202</v>
      </c>
      <c r="F549" s="13">
        <v>0.14854644186046501</v>
      </c>
      <c r="G549" s="13">
        <v>0.71851490527937201</v>
      </c>
      <c r="H549" s="13">
        <v>1.6483516483516501E-2</v>
      </c>
      <c r="I549" s="13">
        <v>0.38706867788884203</v>
      </c>
    </row>
    <row r="550" spans="1:9" x14ac:dyDescent="0.2">
      <c r="A550" s="13">
        <v>0.44223747031963501</v>
      </c>
      <c r="B550" s="13">
        <v>0</v>
      </c>
      <c r="C550" s="13">
        <v>0.47776109511960702</v>
      </c>
      <c r="D550" s="13">
        <v>0.396964841780308</v>
      </c>
      <c r="E550" s="13">
        <v>0.27639750694417697</v>
      </c>
      <c r="F550" s="13">
        <v>0.447965046511628</v>
      </c>
      <c r="G550" s="13">
        <v>0.66532872044126801</v>
      </c>
      <c r="H550" s="13">
        <v>7.4175824175824204E-2</v>
      </c>
      <c r="I550" s="13">
        <v>0.46854366434642197</v>
      </c>
    </row>
    <row r="551" spans="1:9" x14ac:dyDescent="0.2">
      <c r="A551" s="13">
        <v>9.4977182648401798E-2</v>
      </c>
      <c r="B551" s="13">
        <v>0</v>
      </c>
      <c r="C551" s="13">
        <v>0.87406291232195199</v>
      </c>
      <c r="D551" s="13">
        <v>0.29233220349038802</v>
      </c>
      <c r="E551" s="13">
        <v>0.55590060385401796</v>
      </c>
      <c r="F551" s="13">
        <v>0.411918639534884</v>
      </c>
      <c r="G551" s="13">
        <v>0.62844961134668997</v>
      </c>
      <c r="H551" s="13">
        <v>7.4175824175824204E-2</v>
      </c>
      <c r="I551" s="13">
        <v>0.16307462721003199</v>
      </c>
    </row>
    <row r="552" spans="1:9" x14ac:dyDescent="0.2">
      <c r="A552" s="13">
        <v>0.40000002739725998</v>
      </c>
      <c r="B552" s="13">
        <v>0.27212021322404401</v>
      </c>
      <c r="C552" s="13">
        <v>0.12243877693836799</v>
      </c>
      <c r="D552" s="13">
        <v>0.31070283492099399</v>
      </c>
      <c r="E552" s="13">
        <v>0.34782607615446998</v>
      </c>
      <c r="F552" s="13">
        <v>0.75784869476744199</v>
      </c>
      <c r="G552" s="13">
        <v>0.47290519656227997</v>
      </c>
      <c r="H552" s="13">
        <v>0.27197802197802201</v>
      </c>
      <c r="I552" s="13">
        <v>0.80503299626343605</v>
      </c>
    </row>
    <row r="553" spans="1:9" x14ac:dyDescent="0.2">
      <c r="A553" s="13">
        <v>0.20547945205479401</v>
      </c>
      <c r="B553" s="13">
        <v>0.80133557264333199</v>
      </c>
      <c r="C553" s="13">
        <v>0</v>
      </c>
      <c r="D553" s="13">
        <v>0.56070286487307197</v>
      </c>
      <c r="E553" s="13">
        <v>0</v>
      </c>
      <c r="F553" s="13">
        <v>0.37441856976744198</v>
      </c>
      <c r="G553" s="13">
        <v>0.30632208567920199</v>
      </c>
      <c r="H553" s="13">
        <v>1.6483516483516501E-2</v>
      </c>
      <c r="I553" s="13">
        <v>0.23856983277861801</v>
      </c>
    </row>
    <row r="554" spans="1:9" x14ac:dyDescent="0.2">
      <c r="A554" s="13">
        <v>0.62557077625570801</v>
      </c>
      <c r="B554" s="13">
        <v>0</v>
      </c>
      <c r="C554" s="13">
        <v>0</v>
      </c>
      <c r="D554" s="13">
        <v>0.74121409923036996</v>
      </c>
      <c r="E554" s="13">
        <v>0</v>
      </c>
      <c r="F554" s="13">
        <v>0.58866279069767402</v>
      </c>
      <c r="G554" s="13">
        <v>0.422478761012269</v>
      </c>
      <c r="H554" s="13">
        <v>0.15109890109890101</v>
      </c>
      <c r="I554" s="13">
        <v>0.423196709186414</v>
      </c>
    </row>
    <row r="555" spans="1:9" x14ac:dyDescent="0.2">
      <c r="A555" s="13">
        <v>0.66438356164383605</v>
      </c>
      <c r="B555" s="13">
        <v>0</v>
      </c>
      <c r="C555" s="13">
        <v>0</v>
      </c>
      <c r="D555" s="13">
        <v>0.56070286487307197</v>
      </c>
      <c r="E555" s="13">
        <v>0</v>
      </c>
      <c r="F555" s="13">
        <v>0.40581388372093002</v>
      </c>
      <c r="G555" s="13">
        <v>0.48068235709075902</v>
      </c>
      <c r="H555" s="13">
        <v>5.4945054945054897E-3</v>
      </c>
      <c r="I555" s="13">
        <v>0.21016570848799601</v>
      </c>
    </row>
    <row r="556" spans="1:9" x14ac:dyDescent="0.2">
      <c r="A556" s="13">
        <v>0.74315068493150704</v>
      </c>
      <c r="B556" s="13">
        <v>0.132164721182494</v>
      </c>
      <c r="C556" s="13">
        <v>0</v>
      </c>
      <c r="D556" s="13">
        <v>0.84824280786524298</v>
      </c>
      <c r="E556" s="13">
        <v>0</v>
      </c>
      <c r="F556" s="13">
        <v>0.38081395348837199</v>
      </c>
      <c r="G556" s="13">
        <v>0</v>
      </c>
      <c r="H556" s="13">
        <v>0.49175824175824201</v>
      </c>
      <c r="I556" s="13">
        <v>0.49221379076152499</v>
      </c>
    </row>
    <row r="557" spans="1:9" x14ac:dyDescent="0.2">
      <c r="A557" s="13">
        <v>0.56392694063926896</v>
      </c>
      <c r="B557" s="13">
        <v>0</v>
      </c>
      <c r="C557" s="13">
        <v>0</v>
      </c>
      <c r="D557" s="13">
        <v>0.56070286487307197</v>
      </c>
      <c r="E557" s="13">
        <v>0</v>
      </c>
      <c r="F557" s="13">
        <v>0.71511627906976805</v>
      </c>
      <c r="G557" s="13">
        <v>0.53411951033333704</v>
      </c>
      <c r="H557" s="13">
        <v>5.4945054945054897E-3</v>
      </c>
      <c r="I557" s="13">
        <v>0.15846518396574499</v>
      </c>
    </row>
    <row r="558" spans="1:9" x14ac:dyDescent="0.2">
      <c r="A558" s="13">
        <v>9.5890410958904104E-2</v>
      </c>
      <c r="B558" s="13">
        <v>4.1736227741840201E-2</v>
      </c>
      <c r="C558" s="13">
        <v>0.97451271440741505</v>
      </c>
      <c r="D558" s="13">
        <v>0.43290733465432901</v>
      </c>
      <c r="E558" s="13">
        <v>0.18633539793989401</v>
      </c>
      <c r="F558" s="13">
        <v>0.63953488372093004</v>
      </c>
      <c r="G558" s="13">
        <v>0.28850980161624501</v>
      </c>
      <c r="H558" s="13">
        <v>7.4175824175824204E-2</v>
      </c>
      <c r="I558" s="13">
        <v>0.16207799083288901</v>
      </c>
    </row>
    <row r="559" spans="1:9" x14ac:dyDescent="0.2">
      <c r="A559" s="13">
        <v>0.121004566210046</v>
      </c>
      <c r="B559" s="13">
        <v>0.50918197845044999</v>
      </c>
      <c r="C559" s="13">
        <v>0</v>
      </c>
      <c r="D559" s="13">
        <v>0.56869008551174305</v>
      </c>
      <c r="E559" s="13">
        <v>0.27950309690984199</v>
      </c>
      <c r="F559" s="13">
        <v>0.22093023255814001</v>
      </c>
      <c r="G559" s="13">
        <v>0.68740596211174898</v>
      </c>
      <c r="H559" s="13">
        <v>7.4175824175824204E-2</v>
      </c>
      <c r="I559" s="13">
        <v>0.26734772062657802</v>
      </c>
    </row>
    <row r="560" spans="1:9" x14ac:dyDescent="0.2">
      <c r="A560" s="13">
        <v>0.522831050228311</v>
      </c>
      <c r="B560" s="13">
        <v>0</v>
      </c>
      <c r="C560" s="13">
        <v>0</v>
      </c>
      <c r="D560" s="13">
        <v>0.56070286487307197</v>
      </c>
      <c r="E560" s="13">
        <v>0</v>
      </c>
      <c r="F560" s="13">
        <v>0.51453488372093004</v>
      </c>
      <c r="G560" s="13">
        <v>0.57952838411610996</v>
      </c>
      <c r="H560" s="13">
        <v>0.49175824175824201</v>
      </c>
      <c r="I560" s="13">
        <v>0.45683319937294598</v>
      </c>
    </row>
    <row r="561" spans="1:9" x14ac:dyDescent="0.2">
      <c r="A561" s="13">
        <v>0.73744292237442899</v>
      </c>
      <c r="B561" s="13">
        <v>0.29577074227775302</v>
      </c>
      <c r="C561" s="13">
        <v>0</v>
      </c>
      <c r="D561" s="13">
        <v>0.253194870284222</v>
      </c>
      <c r="E561" s="13">
        <v>0.51242234433471001</v>
      </c>
      <c r="F561" s="13">
        <v>0.14854644186046501</v>
      </c>
      <c r="G561" s="13">
        <v>0.73532361677813995</v>
      </c>
      <c r="H561" s="13">
        <v>5.4945054945054897E-3</v>
      </c>
      <c r="I561" s="13">
        <v>0.38706867788884203</v>
      </c>
    </row>
    <row r="562" spans="1:9" x14ac:dyDescent="0.2">
      <c r="A562" s="13">
        <v>0.46118721461187201</v>
      </c>
      <c r="B562" s="13">
        <v>0.21146355389199001</v>
      </c>
      <c r="C562" s="13">
        <v>0</v>
      </c>
      <c r="D562" s="13">
        <v>0.84824280786524298</v>
      </c>
      <c r="E562" s="13">
        <v>0</v>
      </c>
      <c r="F562" s="13">
        <v>0.38081395348837199</v>
      </c>
      <c r="G562" s="13">
        <v>0.19066734715508399</v>
      </c>
      <c r="H562" s="13">
        <v>0.244505494505494</v>
      </c>
      <c r="I562" s="13">
        <v>0.58377974545358802</v>
      </c>
    </row>
    <row r="563" spans="1:9" x14ac:dyDescent="0.2">
      <c r="A563" s="13">
        <v>0.42077622831050199</v>
      </c>
      <c r="B563" s="13">
        <v>0.55898719352788895</v>
      </c>
      <c r="C563" s="13">
        <v>0</v>
      </c>
      <c r="D563" s="13">
        <v>0.182907304702252</v>
      </c>
      <c r="E563" s="13">
        <v>0.34782607615446998</v>
      </c>
      <c r="F563" s="13">
        <v>0.59186039534883705</v>
      </c>
      <c r="G563" s="13">
        <v>0.52609138140038403</v>
      </c>
      <c r="H563" s="13">
        <v>7.4175824175824204E-2</v>
      </c>
      <c r="I563" s="13">
        <v>0.81437646229915195</v>
      </c>
    </row>
    <row r="564" spans="1:9" x14ac:dyDescent="0.2">
      <c r="A564" s="13">
        <v>0.201598180365297</v>
      </c>
      <c r="B564" s="13">
        <v>0</v>
      </c>
      <c r="C564" s="13">
        <v>0.62568712266805204</v>
      </c>
      <c r="D564" s="13">
        <v>0.32028747572573801</v>
      </c>
      <c r="E564" s="13">
        <v>0.30745340660082598</v>
      </c>
      <c r="F564" s="13">
        <v>0.83459295348837204</v>
      </c>
      <c r="G564" s="13">
        <v>0.52333163211229095</v>
      </c>
      <c r="H564" s="13">
        <v>0.15109890109890101</v>
      </c>
      <c r="I564" s="13">
        <v>0.45135171175661398</v>
      </c>
    </row>
    <row r="565" spans="1:9" x14ac:dyDescent="0.2">
      <c r="A565" s="13">
        <v>0.54794520547945202</v>
      </c>
      <c r="B565" s="13">
        <v>0.105731776945995</v>
      </c>
      <c r="C565" s="13">
        <v>0</v>
      </c>
      <c r="D565" s="13">
        <v>0.84824280786524298</v>
      </c>
      <c r="E565" s="13">
        <v>0</v>
      </c>
      <c r="F565" s="13">
        <v>0.38081395348837199</v>
      </c>
      <c r="G565" s="13">
        <v>0.19066734715508399</v>
      </c>
      <c r="H565" s="13">
        <v>0.49175824175824201</v>
      </c>
      <c r="I565" s="13">
        <v>0.62028155276645203</v>
      </c>
    </row>
    <row r="566" spans="1:9" x14ac:dyDescent="0.2">
      <c r="A566" s="13">
        <v>0.56392694063926896</v>
      </c>
      <c r="B566" s="13">
        <v>0</v>
      </c>
      <c r="C566" s="13">
        <v>0</v>
      </c>
      <c r="D566" s="13">
        <v>0.56070286487307197</v>
      </c>
      <c r="E566" s="13">
        <v>0</v>
      </c>
      <c r="F566" s="13">
        <v>0.71511627906976805</v>
      </c>
      <c r="G566" s="13">
        <v>0.53186154732733903</v>
      </c>
      <c r="H566" s="13">
        <v>7.4175824175824204E-2</v>
      </c>
      <c r="I566" s="13">
        <v>0.37859725622517099</v>
      </c>
    </row>
    <row r="567" spans="1:9" x14ac:dyDescent="0.2">
      <c r="A567" s="13">
        <v>0.481050255707763</v>
      </c>
      <c r="B567" s="13">
        <v>0</v>
      </c>
      <c r="C567" s="13">
        <v>0</v>
      </c>
      <c r="D567" s="13">
        <v>0.44968054591886297</v>
      </c>
      <c r="E567" s="13">
        <v>0.248447197253193</v>
      </c>
      <c r="F567" s="13">
        <v>0.577616313953488</v>
      </c>
      <c r="G567" s="13">
        <v>0.57250382774734498</v>
      </c>
      <c r="H567" s="13">
        <v>7.4175824175824204E-2</v>
      </c>
      <c r="I567" s="13">
        <v>0.28366762884434099</v>
      </c>
    </row>
    <row r="568" spans="1:9" x14ac:dyDescent="0.2">
      <c r="A568" s="13">
        <v>0.30936073059360703</v>
      </c>
      <c r="B568" s="13">
        <v>0.66082360591247002</v>
      </c>
      <c r="C568" s="13">
        <v>0</v>
      </c>
      <c r="D568" s="13">
        <v>0.84824280786524298</v>
      </c>
      <c r="E568" s="13">
        <v>0</v>
      </c>
      <c r="F568" s="13">
        <v>0.38081395348837199</v>
      </c>
      <c r="G568" s="13">
        <v>0</v>
      </c>
      <c r="H568" s="13">
        <v>0.49175824175824201</v>
      </c>
      <c r="I568" s="13">
        <v>0.422573823908654</v>
      </c>
    </row>
    <row r="569" spans="1:9" x14ac:dyDescent="0.2">
      <c r="A569" s="13">
        <v>0.46803652968036502</v>
      </c>
      <c r="B569" s="13">
        <v>0</v>
      </c>
      <c r="C569" s="13">
        <v>0</v>
      </c>
      <c r="D569" s="13">
        <v>0.56869008551174305</v>
      </c>
      <c r="E569" s="13">
        <v>0</v>
      </c>
      <c r="F569" s="13">
        <v>0.48546511627907002</v>
      </c>
      <c r="G569" s="13">
        <v>0.54691423262905603</v>
      </c>
      <c r="H569" s="13">
        <v>7.4175824175824204E-2</v>
      </c>
      <c r="I569" s="13">
        <v>0.313940471258016</v>
      </c>
    </row>
    <row r="570" spans="1:9" x14ac:dyDescent="0.2">
      <c r="A570" s="13">
        <v>0.53858446118721504</v>
      </c>
      <c r="B570" s="13">
        <v>0.52587646954718603</v>
      </c>
      <c r="C570" s="13">
        <v>0</v>
      </c>
      <c r="D570" s="13">
        <v>0.42412134402846702</v>
      </c>
      <c r="E570" s="13">
        <v>0.29503104673816599</v>
      </c>
      <c r="F570" s="13">
        <v>0.41773259302325599</v>
      </c>
      <c r="G570" s="13">
        <v>0.40592071686426801</v>
      </c>
      <c r="H570" s="13">
        <v>5.4945054945054897E-3</v>
      </c>
      <c r="I570" s="13">
        <v>0.27120967413005298</v>
      </c>
    </row>
    <row r="571" spans="1:9" x14ac:dyDescent="0.2">
      <c r="A571" s="13">
        <v>0.85159817351598199</v>
      </c>
      <c r="B571" s="13">
        <v>0.33055093206261998</v>
      </c>
      <c r="C571" s="13">
        <v>0</v>
      </c>
      <c r="D571" s="13">
        <v>0.47364220783487698</v>
      </c>
      <c r="E571" s="13">
        <v>0.27639750694417697</v>
      </c>
      <c r="F571" s="13">
        <v>0.14854644186046501</v>
      </c>
      <c r="G571" s="13">
        <v>0.47039641567865997</v>
      </c>
      <c r="H571" s="13">
        <v>0.24725274725274701</v>
      </c>
      <c r="I571" s="13">
        <v>0.89522865068465596</v>
      </c>
    </row>
    <row r="572" spans="1:9" x14ac:dyDescent="0.2">
      <c r="A572" s="13">
        <v>0.33059361415525101</v>
      </c>
      <c r="B572" s="13">
        <v>0</v>
      </c>
      <c r="C572" s="13">
        <v>0.62518737755560105</v>
      </c>
      <c r="D572" s="13">
        <v>0.17172524373143599</v>
      </c>
      <c r="E572" s="13">
        <v>0.37267079587978902</v>
      </c>
      <c r="F572" s="13">
        <v>0.83081409593023203</v>
      </c>
      <c r="G572" s="13">
        <v>0.51906682503162005</v>
      </c>
      <c r="H572" s="13">
        <v>3.5714285714285698E-2</v>
      </c>
      <c r="I572" s="13">
        <v>0.49694782601090898</v>
      </c>
    </row>
    <row r="573" spans="1:9" x14ac:dyDescent="0.2">
      <c r="A573" s="13">
        <v>0.63926940639269403</v>
      </c>
      <c r="B573" s="13">
        <v>0</v>
      </c>
      <c r="C573" s="13">
        <v>0</v>
      </c>
      <c r="D573" s="13">
        <v>0.51277954104104295</v>
      </c>
      <c r="E573" s="13">
        <v>0</v>
      </c>
      <c r="F573" s="13">
        <v>0.90116279069767402</v>
      </c>
      <c r="G573" s="13">
        <v>0.476668367887709</v>
      </c>
      <c r="H573" s="13">
        <v>1.6483516483516501E-2</v>
      </c>
      <c r="I573" s="13">
        <v>0.113865706088594</v>
      </c>
    </row>
    <row r="574" spans="1:9" x14ac:dyDescent="0.2">
      <c r="A574" s="13">
        <v>0.57762557077625598</v>
      </c>
      <c r="B574" s="13">
        <v>5.2865888472997599E-2</v>
      </c>
      <c r="C574" s="13">
        <v>0.48475760665394502</v>
      </c>
      <c r="D574" s="13">
        <v>0.18530349485551501</v>
      </c>
      <c r="E574" s="13">
        <v>0.381987565776784</v>
      </c>
      <c r="F574" s="13">
        <v>0.48255813953488402</v>
      </c>
      <c r="G574" s="13">
        <v>0.69493230476260703</v>
      </c>
      <c r="H574" s="13">
        <v>7.4175824175824204E-2</v>
      </c>
      <c r="I574" s="13">
        <v>0.66176656688094104</v>
      </c>
    </row>
    <row r="575" spans="1:9" x14ac:dyDescent="0.2">
      <c r="A575" s="13">
        <v>0.43013697260273998</v>
      </c>
      <c r="B575" s="13">
        <v>0</v>
      </c>
      <c r="C575" s="13">
        <v>0.48075959078182101</v>
      </c>
      <c r="D575" s="13">
        <v>0.36980833953214898</v>
      </c>
      <c r="E575" s="13">
        <v>0.29192545677250098</v>
      </c>
      <c r="F575" s="13">
        <v>0.46569770930232601</v>
      </c>
      <c r="G575" s="13">
        <v>0.67987961946089004</v>
      </c>
      <c r="H575" s="13">
        <v>3.5714285714285698E-2</v>
      </c>
      <c r="I575" s="13">
        <v>0.402890230544169</v>
      </c>
    </row>
    <row r="576" spans="1:9" x14ac:dyDescent="0.2">
      <c r="A576" s="13">
        <v>0.66438356164383605</v>
      </c>
      <c r="B576" s="13">
        <v>0</v>
      </c>
      <c r="C576" s="13">
        <v>0</v>
      </c>
      <c r="D576" s="13">
        <v>0.56070286487307197</v>
      </c>
      <c r="E576" s="13">
        <v>0</v>
      </c>
      <c r="F576" s="13">
        <v>0.40406976744186002</v>
      </c>
      <c r="G576" s="13">
        <v>0.41144006491360202</v>
      </c>
      <c r="H576" s="13">
        <v>0.244505494505494</v>
      </c>
      <c r="I576" s="13">
        <v>0.57879658848378202</v>
      </c>
    </row>
    <row r="577" spans="1:9" x14ac:dyDescent="0.2">
      <c r="A577" s="13">
        <v>0.18698628767123299</v>
      </c>
      <c r="B577" s="13">
        <v>0.34112409584514303</v>
      </c>
      <c r="C577" s="13">
        <v>0</v>
      </c>
      <c r="D577" s="13">
        <v>0.65255590221779303</v>
      </c>
      <c r="E577" s="13">
        <v>0</v>
      </c>
      <c r="F577" s="13">
        <v>0.45988375581395402</v>
      </c>
      <c r="G577" s="13">
        <v>0.51680886202562104</v>
      </c>
      <c r="H577" s="13">
        <v>1.6483516483516501E-2</v>
      </c>
      <c r="I577" s="13">
        <v>0.10539429688287801</v>
      </c>
    </row>
    <row r="578" spans="1:9" x14ac:dyDescent="0.2">
      <c r="A578" s="13">
        <v>0.58675799086757996</v>
      </c>
      <c r="B578" s="13">
        <v>5.2865888472997599E-2</v>
      </c>
      <c r="C578" s="13">
        <v>0.70464765503305404</v>
      </c>
      <c r="D578" s="13">
        <v>0.25718848060355798</v>
      </c>
      <c r="E578" s="13">
        <v>0.338509306257475</v>
      </c>
      <c r="F578" s="13">
        <v>0.40988372093023301</v>
      </c>
      <c r="G578" s="13">
        <v>0.51931764290924098</v>
      </c>
      <c r="H578" s="13">
        <v>7.4175824175824204E-2</v>
      </c>
      <c r="I578" s="13">
        <v>0.75507662277505005</v>
      </c>
    </row>
    <row r="579" spans="1:9" x14ac:dyDescent="0.2">
      <c r="A579" s="13">
        <v>0.908675799086758</v>
      </c>
      <c r="B579" s="13">
        <v>0</v>
      </c>
      <c r="C579" s="13">
        <v>0</v>
      </c>
      <c r="D579" s="13">
        <v>0.62460062998244303</v>
      </c>
      <c r="E579" s="13">
        <v>0</v>
      </c>
      <c r="F579" s="13">
        <v>0.94186046511627897</v>
      </c>
      <c r="G579" s="13">
        <v>4.76668367887709E-2</v>
      </c>
      <c r="H579" s="13">
        <v>1.6483516483516501E-2</v>
      </c>
      <c r="I579" s="13">
        <v>0.38470162911926298</v>
      </c>
    </row>
    <row r="580" spans="1:9" x14ac:dyDescent="0.2">
      <c r="A580" s="13">
        <v>0.510502296803653</v>
      </c>
      <c r="B580" s="13">
        <v>0.46299386972165602</v>
      </c>
      <c r="C580" s="13">
        <v>0</v>
      </c>
      <c r="D580" s="13">
        <v>0.41693289337698602</v>
      </c>
      <c r="E580" s="13">
        <v>0.27639750694417697</v>
      </c>
      <c r="F580" s="13">
        <v>0.234302255813953</v>
      </c>
      <c r="G580" s="13">
        <v>0.49172105318942599</v>
      </c>
      <c r="H580" s="13">
        <v>7.4175824175824204E-2</v>
      </c>
      <c r="I580" s="13">
        <v>0.73389813713462404</v>
      </c>
    </row>
    <row r="581" spans="1:9" x14ac:dyDescent="0.2">
      <c r="A581" s="13">
        <v>0.59497718264840205</v>
      </c>
      <c r="B581" s="13">
        <v>0.52587646954718603</v>
      </c>
      <c r="C581" s="13">
        <v>0</v>
      </c>
      <c r="D581" s="13">
        <v>0.34424913764175202</v>
      </c>
      <c r="E581" s="13">
        <v>0.36024843601712903</v>
      </c>
      <c r="F581" s="13">
        <v>0.41773259302325599</v>
      </c>
      <c r="G581" s="13">
        <v>0.40592071686426801</v>
      </c>
      <c r="H581" s="13">
        <v>0.24725274725274701</v>
      </c>
      <c r="I581" s="13">
        <v>0.95888881173262297</v>
      </c>
    </row>
    <row r="582" spans="1:9" x14ac:dyDescent="0.2">
      <c r="A582" s="13">
        <v>0.48242006392694098</v>
      </c>
      <c r="B582" s="13">
        <v>0.72954929431634896</v>
      </c>
      <c r="C582" s="13">
        <v>0</v>
      </c>
      <c r="D582" s="13">
        <v>0.42891372433499297</v>
      </c>
      <c r="E582" s="13">
        <v>0.26708073704718199</v>
      </c>
      <c r="F582" s="13">
        <v>0.71482565116279095</v>
      </c>
      <c r="G582" s="13">
        <v>4.4656269623056799E-2</v>
      </c>
      <c r="H582" s="13">
        <v>7.4175824175824204E-2</v>
      </c>
      <c r="I582" s="13">
        <v>0.71595864497218498</v>
      </c>
    </row>
    <row r="583" spans="1:9" x14ac:dyDescent="0.2">
      <c r="A583" s="13">
        <v>9.1324200913242004E-2</v>
      </c>
      <c r="B583" s="13">
        <v>0.46466333552582101</v>
      </c>
      <c r="C583" s="13">
        <v>0.64967514293827699</v>
      </c>
      <c r="D583" s="13">
        <v>0.41693289337698602</v>
      </c>
      <c r="E583" s="13">
        <v>0.34161489622314001</v>
      </c>
      <c r="F583" s="13">
        <v>0.23837209302325599</v>
      </c>
      <c r="G583" s="13">
        <v>0.479177148771329</v>
      </c>
      <c r="H583" s="13">
        <v>7.4175824175824204E-2</v>
      </c>
      <c r="I583" s="13">
        <v>0.52672233777805699</v>
      </c>
    </row>
    <row r="584" spans="1:9" x14ac:dyDescent="0.2">
      <c r="A584" s="13">
        <v>0.29155250456621001</v>
      </c>
      <c r="B584" s="13">
        <v>0</v>
      </c>
      <c r="C584" s="13">
        <v>0.59070461497137605</v>
      </c>
      <c r="D584" s="13">
        <v>0.58626194695515799</v>
      </c>
      <c r="E584" s="13">
        <v>0.18944098790555899</v>
      </c>
      <c r="F584" s="13">
        <v>0.66017434883720905</v>
      </c>
      <c r="G584" s="13">
        <v>0.41043649234941199</v>
      </c>
      <c r="H584" s="13">
        <v>0.15109890109890101</v>
      </c>
      <c r="I584" s="13">
        <v>0.361529845808642</v>
      </c>
    </row>
    <row r="585" spans="1:9" x14ac:dyDescent="0.2">
      <c r="A585" s="13">
        <v>0.201598180365297</v>
      </c>
      <c r="B585" s="13">
        <v>0</v>
      </c>
      <c r="C585" s="13">
        <v>0.62568712266805204</v>
      </c>
      <c r="D585" s="13">
        <v>0.35782750857414197</v>
      </c>
      <c r="E585" s="13">
        <v>0.30745340660082598</v>
      </c>
      <c r="F585" s="13">
        <v>0.80813953488372103</v>
      </c>
      <c r="G585" s="13">
        <v>0.51404926326438105</v>
      </c>
      <c r="H585" s="13">
        <v>0.27197802197802201</v>
      </c>
      <c r="I585" s="13">
        <v>0.38906193818517298</v>
      </c>
    </row>
    <row r="586" spans="1:9" x14ac:dyDescent="0.2">
      <c r="A586" s="13">
        <v>0.25502282420091299</v>
      </c>
      <c r="B586" s="13">
        <v>0.27295492386680498</v>
      </c>
      <c r="C586" s="13">
        <v>0.12243877693836799</v>
      </c>
      <c r="D586" s="13">
        <v>0.478434468333094</v>
      </c>
      <c r="E586" s="13">
        <v>0.21428570763087901</v>
      </c>
      <c r="F586" s="13">
        <v>0.76976758430232495</v>
      </c>
      <c r="G586" s="13">
        <v>0.48018072133551798</v>
      </c>
      <c r="H586" s="13">
        <v>0.27197802197802201</v>
      </c>
      <c r="I586" s="13">
        <v>0.64245674953174903</v>
      </c>
    </row>
    <row r="587" spans="1:9" x14ac:dyDescent="0.2">
      <c r="A587" s="13">
        <v>0.120547952054795</v>
      </c>
      <c r="B587" s="13">
        <v>0</v>
      </c>
      <c r="C587" s="13">
        <v>0.71364317200470195</v>
      </c>
      <c r="D587" s="13">
        <v>0.57108627566500703</v>
      </c>
      <c r="E587" s="13">
        <v>0.282608686875507</v>
      </c>
      <c r="F587" s="13">
        <v>0.71627913953488398</v>
      </c>
      <c r="G587" s="13">
        <v>0.25765182685309501</v>
      </c>
      <c r="H587" s="13">
        <v>7.4175824175824204E-2</v>
      </c>
      <c r="I587" s="13">
        <v>0.126199081255739</v>
      </c>
    </row>
    <row r="588" spans="1:9" x14ac:dyDescent="0.2">
      <c r="A588" s="13">
        <v>6.8493150684931503E-2</v>
      </c>
      <c r="B588" s="13">
        <v>0.57595994283739504</v>
      </c>
      <c r="C588" s="13">
        <v>0.804597677023558</v>
      </c>
      <c r="D588" s="13">
        <v>0.45686899657034302</v>
      </c>
      <c r="E588" s="13">
        <v>0.155279498283245</v>
      </c>
      <c r="F588" s="13">
        <v>0.19186046511627899</v>
      </c>
      <c r="G588" s="13">
        <v>0.35624688547397199</v>
      </c>
      <c r="H588" s="13">
        <v>7.4175824175824204E-2</v>
      </c>
      <c r="I588" s="13">
        <v>0.38582284504354902</v>
      </c>
    </row>
    <row r="589" spans="1:9" x14ac:dyDescent="0.2">
      <c r="A589" s="13">
        <v>0.28767123287671198</v>
      </c>
      <c r="B589" s="13">
        <v>0.95186425072672598</v>
      </c>
      <c r="C589" s="13">
        <v>0</v>
      </c>
      <c r="D589" s="13">
        <v>0.51038335088777997</v>
      </c>
      <c r="E589" s="13">
        <v>0</v>
      </c>
      <c r="F589" s="13">
        <v>0.44999996511627899</v>
      </c>
      <c r="G589" s="13">
        <v>0.20145507484927699</v>
      </c>
      <c r="H589" s="13">
        <v>1.6483516483516501E-2</v>
      </c>
      <c r="I589" s="13">
        <v>0.24405133285290501</v>
      </c>
    </row>
    <row r="590" spans="1:9" x14ac:dyDescent="0.2">
      <c r="A590" s="13">
        <v>0.25114155251141501</v>
      </c>
      <c r="B590" s="13">
        <v>0.39315527367538</v>
      </c>
      <c r="C590" s="13">
        <v>0</v>
      </c>
      <c r="D590" s="13">
        <v>0.65255590221779303</v>
      </c>
      <c r="E590" s="13">
        <v>0</v>
      </c>
      <c r="F590" s="13">
        <v>0.50116286046511604</v>
      </c>
      <c r="G590" s="13">
        <v>0.39136981784464497</v>
      </c>
      <c r="H590" s="13">
        <v>5.4945054945054897E-3</v>
      </c>
      <c r="I590" s="13">
        <v>5.5811637120010901E-2</v>
      </c>
    </row>
    <row r="591" spans="1:9" x14ac:dyDescent="0.2">
      <c r="A591" s="13">
        <v>0.29155250456621001</v>
      </c>
      <c r="B591" s="13">
        <v>0</v>
      </c>
      <c r="C591" s="13">
        <v>0.59070461497137605</v>
      </c>
      <c r="D591" s="13">
        <v>0.58626194695515799</v>
      </c>
      <c r="E591" s="13">
        <v>0.18944098790555899</v>
      </c>
      <c r="F591" s="13">
        <v>0.66017434883720905</v>
      </c>
      <c r="G591" s="13">
        <v>0.41043649234941199</v>
      </c>
      <c r="H591" s="13">
        <v>0.27197802197802201</v>
      </c>
      <c r="I591" s="13">
        <v>0.48000500759947701</v>
      </c>
    </row>
    <row r="592" spans="1:9" x14ac:dyDescent="0.2">
      <c r="A592" s="13">
        <v>0.56621004566209998</v>
      </c>
      <c r="B592" s="13">
        <v>0</v>
      </c>
      <c r="C592" s="13">
        <v>0</v>
      </c>
      <c r="D592" s="13">
        <v>0.64856229189845804</v>
      </c>
      <c r="E592" s="13">
        <v>0</v>
      </c>
      <c r="F592" s="13">
        <v>0.50290697674418605</v>
      </c>
      <c r="G592" s="13">
        <v>0.45408933993513301</v>
      </c>
      <c r="H592" s="13">
        <v>0.49175824175824201</v>
      </c>
      <c r="I592" s="13">
        <v>0.37859725622517099</v>
      </c>
    </row>
    <row r="593" spans="1:9" x14ac:dyDescent="0.2">
      <c r="A593" s="13">
        <v>0.10958904109589</v>
      </c>
      <c r="B593" s="13">
        <v>0.65943239832107503</v>
      </c>
      <c r="C593" s="13">
        <v>0</v>
      </c>
      <c r="D593" s="13">
        <v>0.41693289337698602</v>
      </c>
      <c r="E593" s="13">
        <v>0.37267079587978902</v>
      </c>
      <c r="F593" s="13">
        <v>0.77906976744186096</v>
      </c>
      <c r="G593" s="13">
        <v>0.20321125157318101</v>
      </c>
      <c r="H593" s="13">
        <v>7.4175824175824204E-2</v>
      </c>
      <c r="I593" s="13">
        <v>0.43727421047151399</v>
      </c>
    </row>
    <row r="594" spans="1:9" x14ac:dyDescent="0.2">
      <c r="A594" s="13">
        <v>0.22831050228310501</v>
      </c>
      <c r="B594" s="13">
        <v>3.06065670106828E-2</v>
      </c>
      <c r="C594" s="13">
        <v>0.70464765503305404</v>
      </c>
      <c r="D594" s="13">
        <v>0.67252395381447205</v>
      </c>
      <c r="E594" s="13">
        <v>5.2795029416303402E-2</v>
      </c>
      <c r="F594" s="13">
        <v>0.40988372093023301</v>
      </c>
      <c r="G594" s="13">
        <v>0.51931764290924098</v>
      </c>
      <c r="H594" s="13">
        <v>1.6483516483516501E-2</v>
      </c>
      <c r="I594" s="13">
        <v>0.15871434306003099</v>
      </c>
    </row>
    <row r="595" spans="1:9" x14ac:dyDescent="0.2">
      <c r="A595" s="13">
        <v>0.46415522374429202</v>
      </c>
      <c r="B595" s="13">
        <v>0.56622148969763197</v>
      </c>
      <c r="C595" s="13">
        <v>0</v>
      </c>
      <c r="D595" s="13">
        <v>0.65255590221779303</v>
      </c>
      <c r="E595" s="13">
        <v>0</v>
      </c>
      <c r="F595" s="13">
        <v>0.47790704651162802</v>
      </c>
      <c r="G595" s="13">
        <v>9.2824892693922301E-2</v>
      </c>
      <c r="H595" s="13">
        <v>7.4175824175824204E-2</v>
      </c>
      <c r="I595" s="13">
        <v>0.511399053479483</v>
      </c>
    </row>
    <row r="596" spans="1:9" x14ac:dyDescent="0.2">
      <c r="A596" s="13">
        <v>0.21164382876712301</v>
      </c>
      <c r="B596" s="13">
        <v>0</v>
      </c>
      <c r="C596" s="13">
        <v>0.50224886050228301</v>
      </c>
      <c r="D596" s="13">
        <v>0.34984028793547001</v>
      </c>
      <c r="E596" s="13">
        <v>0.232919247424868</v>
      </c>
      <c r="F596" s="13">
        <v>0.59709309302325597</v>
      </c>
      <c r="G596" s="13">
        <v>0.78248881781167001</v>
      </c>
      <c r="H596" s="13">
        <v>0.27197802197802201</v>
      </c>
      <c r="I596" s="13">
        <v>0.436152994547228</v>
      </c>
    </row>
    <row r="597" spans="1:9" x14ac:dyDescent="0.2">
      <c r="A597" s="13">
        <v>0.73515981735159797</v>
      </c>
      <c r="B597" s="13">
        <v>6.1213134021365599E-2</v>
      </c>
      <c r="C597" s="13">
        <v>0.65967014513732702</v>
      </c>
      <c r="D597" s="13">
        <v>0.448881775931672</v>
      </c>
      <c r="E597" s="13">
        <v>0.26397514708151698</v>
      </c>
      <c r="F597" s="13">
        <v>6.1046511627907002E-2</v>
      </c>
      <c r="G597" s="13">
        <v>0.39136981784464497</v>
      </c>
      <c r="H597" s="13">
        <v>0.15109890109890101</v>
      </c>
      <c r="I597" s="13">
        <v>0.78946055287057604</v>
      </c>
    </row>
    <row r="598" spans="1:9" x14ac:dyDescent="0.2">
      <c r="A598" s="13">
        <v>0.39497716894977197</v>
      </c>
      <c r="B598" s="13">
        <v>0</v>
      </c>
      <c r="C598" s="13">
        <v>0</v>
      </c>
      <c r="D598" s="13">
        <v>0.488817879125029</v>
      </c>
      <c r="E598" s="13">
        <v>0</v>
      </c>
      <c r="F598" s="13">
        <v>0.83430232558139505</v>
      </c>
      <c r="G598" s="13">
        <v>0.53687910909457803</v>
      </c>
      <c r="H598" s="13">
        <v>7.4175824175824204E-2</v>
      </c>
      <c r="I598" s="13">
        <v>0.27619285601576798</v>
      </c>
    </row>
    <row r="599" spans="1:9" x14ac:dyDescent="0.2">
      <c r="A599" s="13">
        <v>0.21164382876712301</v>
      </c>
      <c r="B599" s="13">
        <v>0</v>
      </c>
      <c r="C599" s="13">
        <v>0.50224886050228301</v>
      </c>
      <c r="D599" s="13">
        <v>0.34984028793547001</v>
      </c>
      <c r="E599" s="13">
        <v>0.232919247424868</v>
      </c>
      <c r="F599" s="13">
        <v>0.59709309302325597</v>
      </c>
      <c r="G599" s="13">
        <v>0.78248881781167001</v>
      </c>
      <c r="H599" s="13">
        <v>5.4945054945054897E-3</v>
      </c>
      <c r="I599" s="13">
        <v>0.12607450170859599</v>
      </c>
    </row>
    <row r="600" spans="1:9" x14ac:dyDescent="0.2">
      <c r="A600" s="13">
        <v>0.46415522374429202</v>
      </c>
      <c r="B600" s="13">
        <v>0.56622148969763197</v>
      </c>
      <c r="C600" s="13">
        <v>0</v>
      </c>
      <c r="D600" s="13">
        <v>0.65255590221779303</v>
      </c>
      <c r="E600" s="13">
        <v>0</v>
      </c>
      <c r="F600" s="13">
        <v>0.47790704651162802</v>
      </c>
      <c r="G600" s="13">
        <v>9.2824892693922301E-2</v>
      </c>
      <c r="H600" s="13">
        <v>5.4945054945054897E-3</v>
      </c>
      <c r="I600" s="13">
        <v>0.147128445175743</v>
      </c>
    </row>
    <row r="601" spans="1:9" x14ac:dyDescent="0.2">
      <c r="A601" s="13">
        <v>0.201598180365297</v>
      </c>
      <c r="B601" s="13">
        <v>0</v>
      </c>
      <c r="C601" s="13">
        <v>0.62568712266805204</v>
      </c>
      <c r="D601" s="13">
        <v>0.35782750857414197</v>
      </c>
      <c r="E601" s="13">
        <v>0.30745340660082598</v>
      </c>
      <c r="F601" s="13">
        <v>0.80813953488372103</v>
      </c>
      <c r="G601" s="13">
        <v>0.51404926326438105</v>
      </c>
      <c r="H601" s="13">
        <v>0.15109890109890101</v>
      </c>
      <c r="I601" s="13">
        <v>0.36613927659497397</v>
      </c>
    </row>
    <row r="602" spans="1:9" x14ac:dyDescent="0.2">
      <c r="A602" s="13">
        <v>0.300913248858447</v>
      </c>
      <c r="B602" s="13">
        <v>0</v>
      </c>
      <c r="C602" s="13">
        <v>0.472763594020082</v>
      </c>
      <c r="D602" s="13">
        <v>0.60782741871790902</v>
      </c>
      <c r="E602" s="13">
        <v>0.14285713842058601</v>
      </c>
      <c r="F602" s="13">
        <v>0.42441860465116299</v>
      </c>
      <c r="G602" s="13">
        <v>0.64776725425593096</v>
      </c>
      <c r="H602" s="13">
        <v>7.4175824175824204E-2</v>
      </c>
      <c r="I602" s="13">
        <v>0.25551265119005001</v>
      </c>
    </row>
    <row r="603" spans="1:9" x14ac:dyDescent="0.2">
      <c r="A603" s="13">
        <v>0.56392694063926896</v>
      </c>
      <c r="B603" s="13">
        <v>0</v>
      </c>
      <c r="C603" s="13">
        <v>0</v>
      </c>
      <c r="D603" s="13">
        <v>0.56070286487307197</v>
      </c>
      <c r="E603" s="13">
        <v>0</v>
      </c>
      <c r="F603" s="13">
        <v>0.74127906976744196</v>
      </c>
      <c r="G603" s="13">
        <v>0.53938788997819698</v>
      </c>
      <c r="H603" s="13">
        <v>7.4175824175824204E-2</v>
      </c>
      <c r="I603" s="13">
        <v>0.38968483592088798</v>
      </c>
    </row>
    <row r="604" spans="1:9" x14ac:dyDescent="0.2">
      <c r="A604" s="13">
        <v>0.34246575342465702</v>
      </c>
      <c r="B604" s="13">
        <v>0</v>
      </c>
      <c r="C604" s="13">
        <v>0</v>
      </c>
      <c r="D604" s="13">
        <v>0.51277954104104295</v>
      </c>
      <c r="E604" s="13">
        <v>0</v>
      </c>
      <c r="F604" s="13">
        <v>0.90116279069767402</v>
      </c>
      <c r="G604" s="13">
        <v>0.476668367887709</v>
      </c>
      <c r="H604" s="13">
        <v>1.6483516483516501E-2</v>
      </c>
      <c r="I604" s="13">
        <v>0.113865706088594</v>
      </c>
    </row>
    <row r="605" spans="1:9" x14ac:dyDescent="0.2">
      <c r="A605" s="13">
        <v>0.73744292237442899</v>
      </c>
      <c r="B605" s="13">
        <v>0.29577074227775302</v>
      </c>
      <c r="C605" s="13">
        <v>0</v>
      </c>
      <c r="D605" s="13">
        <v>0.253194870284222</v>
      </c>
      <c r="E605" s="13">
        <v>0.51242234433471001</v>
      </c>
      <c r="F605" s="13">
        <v>0.14854644186046501</v>
      </c>
      <c r="G605" s="13">
        <v>0.73532361677813995</v>
      </c>
      <c r="H605" s="13">
        <v>0.24725274725274701</v>
      </c>
      <c r="I605" s="13">
        <v>0.78323157551343103</v>
      </c>
    </row>
    <row r="606" spans="1:9" x14ac:dyDescent="0.2">
      <c r="A606" s="13">
        <v>1</v>
      </c>
      <c r="B606" s="13">
        <v>0</v>
      </c>
      <c r="C606" s="13">
        <v>0</v>
      </c>
      <c r="D606" s="13">
        <v>0.408945672738315</v>
      </c>
      <c r="E606" s="13">
        <v>0</v>
      </c>
      <c r="F606" s="13">
        <v>0.94186046511627897</v>
      </c>
      <c r="G606" s="13">
        <v>4.76668367887709E-2</v>
      </c>
      <c r="H606" s="13">
        <v>7.4175824175824204E-2</v>
      </c>
      <c r="I606" s="13">
        <v>0.80951787241853401</v>
      </c>
    </row>
    <row r="607" spans="1:9" x14ac:dyDescent="0.2">
      <c r="A607" s="13">
        <v>0.29223744292237402</v>
      </c>
      <c r="B607" s="13">
        <v>0</v>
      </c>
      <c r="C607" s="13">
        <v>0.59120439506633504</v>
      </c>
      <c r="D607" s="13">
        <v>0.58865813710842196</v>
      </c>
      <c r="E607" s="13">
        <v>0.14285713842058601</v>
      </c>
      <c r="F607" s="13">
        <v>0.66395355813953505</v>
      </c>
      <c r="G607" s="13">
        <v>0.41294527323303198</v>
      </c>
      <c r="H607" s="13">
        <v>3.5714285714285698E-2</v>
      </c>
      <c r="I607" s="13">
        <v>0.221128696178615</v>
      </c>
    </row>
    <row r="608" spans="1:9" x14ac:dyDescent="0.2">
      <c r="A608" s="13">
        <v>0.25114155251141501</v>
      </c>
      <c r="B608" s="13">
        <v>0.39315527367538</v>
      </c>
      <c r="C608" s="13">
        <v>0</v>
      </c>
      <c r="D608" s="13">
        <v>0.65255590221779303</v>
      </c>
      <c r="E608" s="13">
        <v>0</v>
      </c>
      <c r="F608" s="13">
        <v>0.50116286046511604</v>
      </c>
      <c r="G608" s="13">
        <v>0.39136981784464497</v>
      </c>
      <c r="H608" s="13">
        <v>7.4175824175824204E-2</v>
      </c>
      <c r="I608" s="13">
        <v>0.38208547108721702</v>
      </c>
    </row>
    <row r="609" spans="1:9" x14ac:dyDescent="0.2">
      <c r="A609" s="13">
        <v>0.54109589041095896</v>
      </c>
      <c r="B609" s="13">
        <v>0</v>
      </c>
      <c r="C609" s="13">
        <v>0</v>
      </c>
      <c r="D609" s="13">
        <v>0.60063896806642902</v>
      </c>
      <c r="E609" s="13">
        <v>0</v>
      </c>
      <c r="F609" s="13">
        <v>0.48546511627907002</v>
      </c>
      <c r="G609" s="13">
        <v>0.469142025236851</v>
      </c>
      <c r="H609" s="13">
        <v>0.49175824175824201</v>
      </c>
      <c r="I609" s="13">
        <v>0.425065427309466</v>
      </c>
    </row>
    <row r="610" spans="1:9" x14ac:dyDescent="0.2">
      <c r="A610" s="13">
        <v>0.25228310502283102</v>
      </c>
      <c r="B610" s="13">
        <v>0</v>
      </c>
      <c r="C610" s="13">
        <v>0.50174912038733299</v>
      </c>
      <c r="D610" s="13">
        <v>0.29952077395017801</v>
      </c>
      <c r="E610" s="13">
        <v>0.27018632701284701</v>
      </c>
      <c r="F610" s="13">
        <v>0.60116275581395295</v>
      </c>
      <c r="G610" s="13">
        <v>0.77671850135786302</v>
      </c>
      <c r="H610" s="13">
        <v>5.4945054945054897E-3</v>
      </c>
      <c r="I610" s="13">
        <v>0.13965367234716999</v>
      </c>
    </row>
    <row r="611" spans="1:9" x14ac:dyDescent="0.2">
      <c r="A611" s="13">
        <v>0.31050228310502298</v>
      </c>
      <c r="B611" s="13">
        <v>0</v>
      </c>
      <c r="C611" s="13">
        <v>0</v>
      </c>
      <c r="D611" s="13">
        <v>0.51277954104104295</v>
      </c>
      <c r="E611" s="13">
        <v>0</v>
      </c>
      <c r="F611" s="13">
        <v>0.92441860465116299</v>
      </c>
      <c r="G611" s="13">
        <v>0.48921227230580699</v>
      </c>
      <c r="H611" s="13">
        <v>7.4175824175824204E-2</v>
      </c>
      <c r="I611" s="13">
        <v>0.18948550366227701</v>
      </c>
    </row>
    <row r="612" spans="1:9" x14ac:dyDescent="0.2">
      <c r="A612" s="13">
        <v>0.16073057990867601</v>
      </c>
      <c r="B612" s="13">
        <v>3.7840846485935102E-2</v>
      </c>
      <c r="C612" s="13">
        <v>0.86156915957313895</v>
      </c>
      <c r="D612" s="13">
        <v>0.27955272235349998</v>
      </c>
      <c r="E612" s="13">
        <v>0.127329188592261</v>
      </c>
      <c r="F612" s="13">
        <v>0.59680229069767399</v>
      </c>
      <c r="G612" s="13">
        <v>0.65830416407250403</v>
      </c>
      <c r="H612" s="13">
        <v>7.4175824175824204E-2</v>
      </c>
      <c r="I612" s="13">
        <v>0.39068144738212102</v>
      </c>
    </row>
    <row r="613" spans="1:9" x14ac:dyDescent="0.2">
      <c r="A613" s="13">
        <v>0.42077622831050199</v>
      </c>
      <c r="B613" s="13">
        <v>0.55898719352788895</v>
      </c>
      <c r="C613" s="13">
        <v>0</v>
      </c>
      <c r="D613" s="13">
        <v>0.182907304702252</v>
      </c>
      <c r="E613" s="13">
        <v>0.34782607615446998</v>
      </c>
      <c r="F613" s="13">
        <v>0.59186039534883705</v>
      </c>
      <c r="G613" s="13">
        <v>0.52609138140038403</v>
      </c>
      <c r="H613" s="13">
        <v>5.4945054945054897E-3</v>
      </c>
      <c r="I613" s="13">
        <v>0.27494706054433898</v>
      </c>
    </row>
    <row r="614" spans="1:9" x14ac:dyDescent="0.2">
      <c r="A614" s="13">
        <v>0.100456621004566</v>
      </c>
      <c r="B614" s="13">
        <v>0.63995549204155</v>
      </c>
      <c r="C614" s="13">
        <v>0</v>
      </c>
      <c r="D614" s="13">
        <v>0.64057507125978597</v>
      </c>
      <c r="E614" s="13">
        <v>9.3167698969947199E-2</v>
      </c>
      <c r="F614" s="13">
        <v>7.5581395348837205E-2</v>
      </c>
      <c r="G614" s="13">
        <v>0.69744108564622698</v>
      </c>
      <c r="H614" s="13">
        <v>7.4175824175824204E-2</v>
      </c>
      <c r="I614" s="13">
        <v>0.38283296082802898</v>
      </c>
    </row>
    <row r="615" spans="1:9" x14ac:dyDescent="0.2">
      <c r="A615" s="13">
        <v>0.14794521232876701</v>
      </c>
      <c r="B615" s="13">
        <v>0.69616027038664896</v>
      </c>
      <c r="C615" s="13">
        <v>0</v>
      </c>
      <c r="D615" s="13">
        <v>0.65255590221779303</v>
      </c>
      <c r="E615" s="13">
        <v>0</v>
      </c>
      <c r="F615" s="13">
        <v>0.507558069767442</v>
      </c>
      <c r="G615" s="13">
        <v>0.24736573491414299</v>
      </c>
      <c r="H615" s="13">
        <v>7.4175824175824204E-2</v>
      </c>
      <c r="I615" s="13">
        <v>0.39392054052374598</v>
      </c>
    </row>
    <row r="616" spans="1:9" x14ac:dyDescent="0.2">
      <c r="A616" s="13">
        <v>0.25502282420091299</v>
      </c>
      <c r="B616" s="13">
        <v>0</v>
      </c>
      <c r="C616" s="13">
        <v>0.87306342709454998</v>
      </c>
      <c r="D616" s="13">
        <v>0.26357828107615699</v>
      </c>
      <c r="E616" s="13">
        <v>0.31677017649782102</v>
      </c>
      <c r="F616" s="13">
        <v>0.73401162790697705</v>
      </c>
      <c r="G616" s="13">
        <v>0.45760169338294199</v>
      </c>
      <c r="H616" s="13">
        <v>0.15109890109890101</v>
      </c>
      <c r="I616" s="13">
        <v>0.55201196093215299</v>
      </c>
    </row>
    <row r="617" spans="1:9" x14ac:dyDescent="0.2">
      <c r="A617" s="13">
        <v>0.62557077625570801</v>
      </c>
      <c r="B617" s="13">
        <v>0</v>
      </c>
      <c r="C617" s="13">
        <v>0</v>
      </c>
      <c r="D617" s="13">
        <v>0.74121409923036996</v>
      </c>
      <c r="E617" s="13">
        <v>0</v>
      </c>
      <c r="F617" s="13">
        <v>0.58866279069767402</v>
      </c>
      <c r="G617" s="13">
        <v>0.422478761012269</v>
      </c>
      <c r="H617" s="13">
        <v>5.4945054945054897E-3</v>
      </c>
      <c r="I617" s="13">
        <v>0.17378848072227401</v>
      </c>
    </row>
    <row r="618" spans="1:9" x14ac:dyDescent="0.2">
      <c r="A618" s="13">
        <v>0.30821917808219201</v>
      </c>
      <c r="B618" s="13">
        <v>0.25598219681661999</v>
      </c>
      <c r="C618" s="13">
        <v>0.35482257806628897</v>
      </c>
      <c r="D618" s="13">
        <v>1</v>
      </c>
      <c r="E618" s="13">
        <v>0.18633539793989401</v>
      </c>
      <c r="F618" s="13">
        <v>0.15116279069767399</v>
      </c>
      <c r="G618" s="13">
        <v>0.25338686924557202</v>
      </c>
      <c r="H618" s="13">
        <v>7.4175824175824204E-2</v>
      </c>
      <c r="I618" s="13">
        <v>0.32764419652782301</v>
      </c>
    </row>
    <row r="619" spans="1:9" x14ac:dyDescent="0.2">
      <c r="A619" s="13">
        <v>0.44748858447488599</v>
      </c>
      <c r="B619" s="13">
        <v>0</v>
      </c>
      <c r="C619" s="13">
        <v>0.534732617649197</v>
      </c>
      <c r="D619" s="13">
        <v>0.51277954104104295</v>
      </c>
      <c r="E619" s="13">
        <v>0.18633539793989401</v>
      </c>
      <c r="F619" s="13">
        <v>0.226744186046512</v>
      </c>
      <c r="G619" s="13">
        <v>0.55444057527991397</v>
      </c>
      <c r="H619" s="13">
        <v>7.4175824175824204E-2</v>
      </c>
      <c r="I619" s="13">
        <v>0.50218014207499995</v>
      </c>
    </row>
    <row r="620" spans="1:9" x14ac:dyDescent="0.2">
      <c r="A620" s="13">
        <v>0.49315068493150699</v>
      </c>
      <c r="B620" s="13">
        <v>0</v>
      </c>
      <c r="C620" s="13">
        <v>0.62968513854017605</v>
      </c>
      <c r="D620" s="13">
        <v>0.70447283636915703</v>
      </c>
      <c r="E620" s="13">
        <v>0.18633539793989401</v>
      </c>
      <c r="F620" s="13">
        <v>0.17441860465116299</v>
      </c>
      <c r="G620" s="13">
        <v>0.35875566635759198</v>
      </c>
      <c r="H620" s="13">
        <v>7.4175824175824204E-2</v>
      </c>
      <c r="I620" s="13">
        <v>0.470038643828046</v>
      </c>
    </row>
    <row r="621" spans="1:9" x14ac:dyDescent="0.2">
      <c r="A621" s="13">
        <v>0.45205479452054798</v>
      </c>
      <c r="B621" s="13">
        <v>0</v>
      </c>
      <c r="C621" s="13">
        <v>0.59970013194302496</v>
      </c>
      <c r="D621" s="13">
        <v>0.72044727764649996</v>
      </c>
      <c r="E621" s="13">
        <v>0.310558996566491</v>
      </c>
      <c r="F621" s="13">
        <v>0.22383720930232601</v>
      </c>
      <c r="G621" s="13">
        <v>0.33617663840501599</v>
      </c>
      <c r="H621" s="13">
        <v>7.4175824175824204E-2</v>
      </c>
      <c r="I621" s="13">
        <v>0.26797060590433802</v>
      </c>
    </row>
    <row r="622" spans="1:9" x14ac:dyDescent="0.2">
      <c r="A622" s="13">
        <v>0.48242006392694098</v>
      </c>
      <c r="B622" s="13">
        <v>0.40345020150445499</v>
      </c>
      <c r="C622" s="13">
        <v>0</v>
      </c>
      <c r="D622" s="13">
        <v>0.45287538625100798</v>
      </c>
      <c r="E622" s="13">
        <v>0.248447197253193</v>
      </c>
      <c r="F622" s="13">
        <v>0.19244189534883699</v>
      </c>
      <c r="G622" s="13">
        <v>0.57701960323249002</v>
      </c>
      <c r="H622" s="13">
        <v>7.4175824175824204E-2</v>
      </c>
      <c r="I622" s="13">
        <v>0.48087705197152197</v>
      </c>
    </row>
    <row r="623" spans="1:9" x14ac:dyDescent="0.2">
      <c r="A623" s="13">
        <v>0.43013697260273998</v>
      </c>
      <c r="B623" s="13">
        <v>0</v>
      </c>
      <c r="C623" s="13">
        <v>0.48075959078182101</v>
      </c>
      <c r="D623" s="13">
        <v>0.36980833953214898</v>
      </c>
      <c r="E623" s="13">
        <v>0.29192545677250098</v>
      </c>
      <c r="F623" s="13">
        <v>0.46569770930232601</v>
      </c>
      <c r="G623" s="13">
        <v>0.67987961946089004</v>
      </c>
      <c r="H623" s="13">
        <v>5.4945054945054897E-3</v>
      </c>
      <c r="I623" s="13">
        <v>0.25127694658719202</v>
      </c>
    </row>
    <row r="624" spans="1:9" x14ac:dyDescent="0.2">
      <c r="A624" s="13">
        <v>0.58675799086757996</v>
      </c>
      <c r="B624" s="13">
        <v>5.2865888472997599E-2</v>
      </c>
      <c r="C624" s="13">
        <v>0.70464765503305404</v>
      </c>
      <c r="D624" s="13">
        <v>0.25718848060355798</v>
      </c>
      <c r="E624" s="13">
        <v>0.338509306257475</v>
      </c>
      <c r="F624" s="13">
        <v>0.40988372093023301</v>
      </c>
      <c r="G624" s="13">
        <v>0.51931764290924098</v>
      </c>
      <c r="H624" s="13">
        <v>1.6483516483516501E-2</v>
      </c>
      <c r="I624" s="13">
        <v>0.45197460949232898</v>
      </c>
    </row>
    <row r="625" spans="1:9" x14ac:dyDescent="0.2">
      <c r="A625" s="13">
        <v>0.64611872146118698</v>
      </c>
      <c r="B625" s="13">
        <v>0</v>
      </c>
      <c r="C625" s="13">
        <v>0</v>
      </c>
      <c r="D625" s="13">
        <v>0.51277954104104295</v>
      </c>
      <c r="E625" s="13">
        <v>0</v>
      </c>
      <c r="F625" s="13">
        <v>0.47965116279069803</v>
      </c>
      <c r="G625" s="13">
        <v>0.42398396933169902</v>
      </c>
      <c r="H625" s="13">
        <v>7.4175824175824204E-2</v>
      </c>
      <c r="I625" s="13">
        <v>0.361529845808642</v>
      </c>
    </row>
    <row r="626" spans="1:9" x14ac:dyDescent="0.2">
      <c r="A626" s="13">
        <v>0.59497718264840205</v>
      </c>
      <c r="B626" s="13">
        <v>0.52587646954718603</v>
      </c>
      <c r="C626" s="13">
        <v>0</v>
      </c>
      <c r="D626" s="13">
        <v>0.34424913764175202</v>
      </c>
      <c r="E626" s="13">
        <v>0.36024843601712903</v>
      </c>
      <c r="F626" s="13">
        <v>0.41773259302325599</v>
      </c>
      <c r="G626" s="13">
        <v>0.40592071686426801</v>
      </c>
      <c r="H626" s="13">
        <v>0.15109890109890101</v>
      </c>
      <c r="I626" s="13">
        <v>0.93397290230404595</v>
      </c>
    </row>
    <row r="627" spans="1:9" x14ac:dyDescent="0.2">
      <c r="A627" s="13">
        <v>0.14794521232876701</v>
      </c>
      <c r="B627" s="13">
        <v>0.69616027038664896</v>
      </c>
      <c r="C627" s="13">
        <v>0</v>
      </c>
      <c r="D627" s="13">
        <v>0.65255590221779303</v>
      </c>
      <c r="E627" s="13">
        <v>0</v>
      </c>
      <c r="F627" s="13">
        <v>0.507558069767442</v>
      </c>
      <c r="G627" s="13">
        <v>0.24736573491414299</v>
      </c>
      <c r="H627" s="13">
        <v>1.6483516483516501E-2</v>
      </c>
      <c r="I627" s="13">
        <v>0.167185752265747</v>
      </c>
    </row>
    <row r="628" spans="1:9" x14ac:dyDescent="0.2">
      <c r="A628" s="13">
        <v>0.579908675799087</v>
      </c>
      <c r="B628" s="13">
        <v>0</v>
      </c>
      <c r="C628" s="13">
        <v>0.70964515613257895</v>
      </c>
      <c r="D628" s="13">
        <v>0.56869008551174305</v>
      </c>
      <c r="E628" s="13">
        <v>0.34161489622314001</v>
      </c>
      <c r="F628" s="13">
        <v>0</v>
      </c>
      <c r="G628" s="13">
        <v>0.461615682585992</v>
      </c>
      <c r="H628" s="13">
        <v>7.4175824175824204E-2</v>
      </c>
      <c r="I628" s="13">
        <v>0.48012956223071002</v>
      </c>
    </row>
    <row r="629" spans="1:9" x14ac:dyDescent="0.2">
      <c r="A629" s="13">
        <v>0.59497718264840205</v>
      </c>
      <c r="B629" s="13">
        <v>0.52587646954718603</v>
      </c>
      <c r="C629" s="13">
        <v>0</v>
      </c>
      <c r="D629" s="13">
        <v>0.34424913764175202</v>
      </c>
      <c r="E629" s="13">
        <v>0.36024843601712903</v>
      </c>
      <c r="F629" s="13">
        <v>0.41773259302325599</v>
      </c>
      <c r="G629" s="13">
        <v>0.40592071686426801</v>
      </c>
      <c r="H629" s="13">
        <v>0.15109890109890101</v>
      </c>
      <c r="I629" s="13">
        <v>0.93397290230404595</v>
      </c>
    </row>
    <row r="630" spans="1:9" x14ac:dyDescent="0.2">
      <c r="A630" s="13">
        <v>0.73744292237442899</v>
      </c>
      <c r="B630" s="13">
        <v>0.29577074227775302</v>
      </c>
      <c r="C630" s="13">
        <v>0</v>
      </c>
      <c r="D630" s="13">
        <v>0.253194870284222</v>
      </c>
      <c r="E630" s="13">
        <v>0.51242234433471001</v>
      </c>
      <c r="F630" s="13">
        <v>0.14854644186046501</v>
      </c>
      <c r="G630" s="13">
        <v>0.73532361677813995</v>
      </c>
      <c r="H630" s="13">
        <v>1.6483516483516501E-2</v>
      </c>
      <c r="I630" s="13">
        <v>0.58390434991663998</v>
      </c>
    </row>
    <row r="631" spans="1:9" x14ac:dyDescent="0.2">
      <c r="A631" s="13">
        <v>0.106164383561644</v>
      </c>
      <c r="B631" s="13">
        <v>0.38786865978634399</v>
      </c>
      <c r="C631" s="13">
        <v>0.54272860941343504</v>
      </c>
      <c r="D631" s="13">
        <v>0.56629389535847996</v>
      </c>
      <c r="E631" s="13">
        <v>0.18944098790555899</v>
      </c>
      <c r="F631" s="13">
        <v>0.26569774418604702</v>
      </c>
      <c r="G631" s="13">
        <v>0.466633244353231</v>
      </c>
      <c r="H631" s="13">
        <v>7.4175824175824204E-2</v>
      </c>
      <c r="I631" s="13">
        <v>0.26622650470229198</v>
      </c>
    </row>
    <row r="632" spans="1:9" x14ac:dyDescent="0.2">
      <c r="A632" s="13">
        <v>0.62328767123287698</v>
      </c>
      <c r="B632" s="13">
        <v>0.260990552492886</v>
      </c>
      <c r="C632" s="13">
        <v>0</v>
      </c>
      <c r="D632" s="13">
        <v>3.8338619129519601E-2</v>
      </c>
      <c r="E632" s="13">
        <v>0.72670805196558796</v>
      </c>
      <c r="F632" s="13">
        <v>0.14854644186046501</v>
      </c>
      <c r="G632" s="13">
        <v>1</v>
      </c>
      <c r="H632" s="13">
        <v>1.6483516483516501E-2</v>
      </c>
      <c r="I632" s="13">
        <v>0.54030150841663205</v>
      </c>
    </row>
    <row r="633" spans="1:9" x14ac:dyDescent="0.2">
      <c r="A633" s="13">
        <v>0.11872146118721499</v>
      </c>
      <c r="B633" s="13">
        <v>0.48414024180534598</v>
      </c>
      <c r="C633" s="13">
        <v>0.92453770341216301</v>
      </c>
      <c r="D633" s="13">
        <v>0.84824280786524298</v>
      </c>
      <c r="E633" s="13">
        <v>0.21739129759654399</v>
      </c>
      <c r="F633" s="13">
        <v>0.127906976744186</v>
      </c>
      <c r="G633" s="13">
        <v>4.5158055905151401E-2</v>
      </c>
      <c r="H633" s="13">
        <v>7.4175824175824204E-2</v>
      </c>
      <c r="I633" s="13">
        <v>0.27419958326148203</v>
      </c>
    </row>
    <row r="634" spans="1:9" x14ac:dyDescent="0.2">
      <c r="A634" s="13">
        <v>0.30593607305936099</v>
      </c>
      <c r="B634" s="13">
        <v>0.43683918369792701</v>
      </c>
      <c r="C634" s="13">
        <v>0</v>
      </c>
      <c r="D634" s="13">
        <v>0.56070286487307197</v>
      </c>
      <c r="E634" s="13">
        <v>0</v>
      </c>
      <c r="F634" s="13">
        <v>0.49883713953488401</v>
      </c>
      <c r="G634" s="13">
        <v>0.38911185483864702</v>
      </c>
      <c r="H634" s="13">
        <v>0.244505494505494</v>
      </c>
      <c r="I634" s="13">
        <v>0.56621402930644105</v>
      </c>
    </row>
    <row r="635" spans="1:9" x14ac:dyDescent="0.2">
      <c r="A635" s="13">
        <v>1</v>
      </c>
      <c r="B635" s="13">
        <v>0</v>
      </c>
      <c r="C635" s="13">
        <v>0</v>
      </c>
      <c r="D635" s="13">
        <v>0.408945672738315</v>
      </c>
      <c r="E635" s="13">
        <v>0</v>
      </c>
      <c r="F635" s="13">
        <v>0.94186046511627897</v>
      </c>
      <c r="G635" s="13">
        <v>4.76668367887709E-2</v>
      </c>
      <c r="H635" s="13">
        <v>3.5714285714285698E-2</v>
      </c>
      <c r="I635" s="13">
        <v>0.71546031432565904</v>
      </c>
    </row>
    <row r="636" spans="1:9" x14ac:dyDescent="0.2">
      <c r="A636" s="13">
        <v>0.86301369863013699</v>
      </c>
      <c r="B636" s="13">
        <v>0</v>
      </c>
      <c r="C636" s="13">
        <v>0</v>
      </c>
      <c r="D636" s="13">
        <v>0.56070286487307197</v>
      </c>
      <c r="E636" s="13">
        <v>0</v>
      </c>
      <c r="F636" s="13">
        <v>0.39244186046511598</v>
      </c>
      <c r="G636" s="13">
        <v>0.318615172219679</v>
      </c>
      <c r="H636" s="13">
        <v>7.4175824175824204E-2</v>
      </c>
      <c r="I636" s="13">
        <v>0.51775258546786096</v>
      </c>
    </row>
    <row r="637" spans="1:9" x14ac:dyDescent="0.2">
      <c r="A637" s="13">
        <v>0.62100456621004596</v>
      </c>
      <c r="B637" s="13">
        <v>0.526432944236499</v>
      </c>
      <c r="C637" s="13">
        <v>0</v>
      </c>
      <c r="D637" s="13">
        <v>0.38578278080949202</v>
      </c>
      <c r="E637" s="13">
        <v>0.31366458653215601</v>
      </c>
      <c r="F637" s="13">
        <v>0.363662720930232</v>
      </c>
      <c r="G637" s="13">
        <v>0.40817867987026701</v>
      </c>
      <c r="H637" s="13">
        <v>0.24725274725274701</v>
      </c>
      <c r="I637" s="13">
        <v>0.77949425138891903</v>
      </c>
    </row>
    <row r="638" spans="1:9" x14ac:dyDescent="0.2">
      <c r="A638" s="13">
        <v>0.56392694063926896</v>
      </c>
      <c r="B638" s="13">
        <v>0</v>
      </c>
      <c r="C638" s="13">
        <v>0</v>
      </c>
      <c r="D638" s="13">
        <v>0.56070286487307197</v>
      </c>
      <c r="E638" s="13">
        <v>0</v>
      </c>
      <c r="F638" s="13">
        <v>0.71511627906976805</v>
      </c>
      <c r="G638" s="13">
        <v>0.53186154732733903</v>
      </c>
      <c r="H638" s="13">
        <v>0.98626373626373598</v>
      </c>
      <c r="I638" s="13">
        <v>0.49582661008662299</v>
      </c>
    </row>
    <row r="639" spans="1:9" x14ac:dyDescent="0.2">
      <c r="A639" s="13">
        <v>0.85159817351598199</v>
      </c>
      <c r="B639" s="13">
        <v>0</v>
      </c>
      <c r="C639" s="13">
        <v>0</v>
      </c>
      <c r="D639" s="13">
        <v>0.84824280786524298</v>
      </c>
      <c r="E639" s="13">
        <v>0</v>
      </c>
      <c r="F639" s="13">
        <v>0.38081395348837199</v>
      </c>
      <c r="G639" s="13">
        <v>0</v>
      </c>
      <c r="H639" s="13">
        <v>1</v>
      </c>
      <c r="I639" s="13">
        <v>0.49333500668581098</v>
      </c>
    </row>
    <row r="640" spans="1:9" x14ac:dyDescent="0.2">
      <c r="A640" s="13">
        <v>0.44246572602739698</v>
      </c>
      <c r="B640" s="13">
        <v>0</v>
      </c>
      <c r="C640" s="13">
        <v>0</v>
      </c>
      <c r="D640" s="13">
        <v>0.51038335088777997</v>
      </c>
      <c r="E640" s="13">
        <v>0</v>
      </c>
      <c r="F640" s="13">
        <v>0.84418611627907003</v>
      </c>
      <c r="G640" s="13">
        <v>0.43978925879313102</v>
      </c>
      <c r="H640" s="13">
        <v>7.4175824175824204E-2</v>
      </c>
      <c r="I640" s="13">
        <v>0.28516257095210101</v>
      </c>
    </row>
    <row r="641" spans="1:9" x14ac:dyDescent="0.2">
      <c r="A641" s="13">
        <v>0.65433791324200896</v>
      </c>
      <c r="B641" s="13">
        <v>0.27017250868401499</v>
      </c>
      <c r="C641" s="13">
        <v>0</v>
      </c>
      <c r="D641" s="13">
        <v>0.28833859317105198</v>
      </c>
      <c r="E641" s="13">
        <v>0.37577638584545398</v>
      </c>
      <c r="F641" s="13">
        <v>0.14854644186046501</v>
      </c>
      <c r="G641" s="13">
        <v>0.83216264920196603</v>
      </c>
      <c r="H641" s="13">
        <v>0.15109890109890101</v>
      </c>
      <c r="I641" s="13">
        <v>0.65865207820236904</v>
      </c>
    </row>
    <row r="642" spans="1:9" x14ac:dyDescent="0.2">
      <c r="A642" s="13">
        <v>0.73515981735159797</v>
      </c>
      <c r="B642" s="13">
        <v>6.1213134021365599E-2</v>
      </c>
      <c r="C642" s="13">
        <v>0.65967014513732702</v>
      </c>
      <c r="D642" s="13">
        <v>0.369009569544958</v>
      </c>
      <c r="E642" s="13">
        <v>0.27639750694417697</v>
      </c>
      <c r="F642" s="13">
        <v>6.1046511627907002E-2</v>
      </c>
      <c r="G642" s="13">
        <v>0.39136981784464497</v>
      </c>
      <c r="H642" s="13">
        <v>7.4175824175824204E-2</v>
      </c>
      <c r="I642" s="13">
        <v>0.869191475499974</v>
      </c>
    </row>
    <row r="643" spans="1:9" x14ac:dyDescent="0.2">
      <c r="A643" s="13">
        <v>0.22374429223744299</v>
      </c>
      <c r="B643" s="13">
        <v>0.37006121931098301</v>
      </c>
      <c r="C643" s="13">
        <v>0</v>
      </c>
      <c r="D643" s="13">
        <v>0.56070286487307197</v>
      </c>
      <c r="E643" s="13">
        <v>0</v>
      </c>
      <c r="F643" s="13">
        <v>0.47790704651162802</v>
      </c>
      <c r="G643" s="13">
        <v>0.532363333609433</v>
      </c>
      <c r="H643" s="13">
        <v>5.4945054945054897E-3</v>
      </c>
      <c r="I643" s="13">
        <v>0.11311822880573601</v>
      </c>
    </row>
    <row r="644" spans="1:9" x14ac:dyDescent="0.2">
      <c r="A644" s="13">
        <v>0.21164382876712301</v>
      </c>
      <c r="B644" s="13">
        <v>0</v>
      </c>
      <c r="C644" s="13">
        <v>0.50224886050228301</v>
      </c>
      <c r="D644" s="13">
        <v>0.386581430988373</v>
      </c>
      <c r="E644" s="13">
        <v>0.232919247424868</v>
      </c>
      <c r="F644" s="13">
        <v>0.57267441860465096</v>
      </c>
      <c r="G644" s="13">
        <v>0.77220272587271799</v>
      </c>
      <c r="H644" s="13">
        <v>3.5714285714285698E-2</v>
      </c>
      <c r="I644" s="13">
        <v>0.27345211843657902</v>
      </c>
    </row>
    <row r="645" spans="1:9" x14ac:dyDescent="0.2">
      <c r="A645" s="13">
        <v>0.30936073059360703</v>
      </c>
      <c r="B645" s="13">
        <v>0.66082360591247002</v>
      </c>
      <c r="C645" s="13">
        <v>0</v>
      </c>
      <c r="D645" s="13">
        <v>0.84824280786524298</v>
      </c>
      <c r="E645" s="13">
        <v>0</v>
      </c>
      <c r="F645" s="13">
        <v>0.38081395348837199</v>
      </c>
      <c r="G645" s="13">
        <v>0</v>
      </c>
      <c r="H645" s="13">
        <v>1</v>
      </c>
      <c r="I645" s="13">
        <v>0.45683319937294598</v>
      </c>
    </row>
    <row r="646" spans="1:9" x14ac:dyDescent="0.2">
      <c r="A646" s="13">
        <v>0.33789954337899503</v>
      </c>
      <c r="B646" s="13">
        <v>0</v>
      </c>
      <c r="C646" s="13">
        <v>0.478260840232059</v>
      </c>
      <c r="D646" s="13">
        <v>0.55910544470699997</v>
      </c>
      <c r="E646" s="13">
        <v>0.16459626818024001</v>
      </c>
      <c r="F646" s="13">
        <v>0.429941930232558</v>
      </c>
      <c r="G646" s="13">
        <v>0.66031115867402901</v>
      </c>
      <c r="H646" s="13">
        <v>7.4175824175824204E-2</v>
      </c>
      <c r="I646" s="13">
        <v>0.31007848038067698</v>
      </c>
    </row>
    <row r="647" spans="1:9" x14ac:dyDescent="0.2">
      <c r="A647" s="13">
        <v>0.48150683561643798</v>
      </c>
      <c r="B647" s="13">
        <v>0.44657763683768997</v>
      </c>
      <c r="C647" s="13">
        <v>0</v>
      </c>
      <c r="D647" s="13">
        <v>0.44568693559952699</v>
      </c>
      <c r="E647" s="13">
        <v>0.298136636703831</v>
      </c>
      <c r="F647" s="13">
        <v>0.33604644186046501</v>
      </c>
      <c r="G647" s="13">
        <v>0.41520323623903099</v>
      </c>
      <c r="H647" s="13">
        <v>7.4175824175824204E-2</v>
      </c>
      <c r="I647" s="13">
        <v>0.62439270273807701</v>
      </c>
    </row>
    <row r="648" spans="1:9" x14ac:dyDescent="0.2">
      <c r="A648" s="13">
        <v>0.201598180365297</v>
      </c>
      <c r="B648" s="13">
        <v>0</v>
      </c>
      <c r="C648" s="13">
        <v>0.62568712266805204</v>
      </c>
      <c r="D648" s="13">
        <v>0.35782750857414197</v>
      </c>
      <c r="E648" s="13">
        <v>0.30745340660082598</v>
      </c>
      <c r="F648" s="13">
        <v>0.80813953488372103</v>
      </c>
      <c r="G648" s="13">
        <v>0.51404926326438105</v>
      </c>
      <c r="H648" s="13">
        <v>3.5714285714285698E-2</v>
      </c>
      <c r="I648" s="13">
        <v>0.21290644606718401</v>
      </c>
    </row>
    <row r="649" spans="1:9" x14ac:dyDescent="0.2">
      <c r="A649" s="13">
        <v>0.115525127853881</v>
      </c>
      <c r="B649" s="13">
        <v>0.66416249578457098</v>
      </c>
      <c r="C649" s="13">
        <v>0</v>
      </c>
      <c r="D649" s="13">
        <v>0.62460062998244303</v>
      </c>
      <c r="E649" s="13">
        <v>0.19565216783688899</v>
      </c>
      <c r="F649" s="13">
        <v>0.58372089534883698</v>
      </c>
      <c r="G649" s="13">
        <v>0.22553946164813601</v>
      </c>
      <c r="H649" s="13">
        <v>7.4175824175824204E-2</v>
      </c>
      <c r="I649" s="13">
        <v>0.30559364159944302</v>
      </c>
    </row>
    <row r="650" spans="1:9" x14ac:dyDescent="0.2">
      <c r="A650" s="13">
        <v>0.34246575342465702</v>
      </c>
      <c r="B650" s="13">
        <v>0</v>
      </c>
      <c r="C650" s="13">
        <v>0</v>
      </c>
      <c r="D650" s="13">
        <v>0.50479232040237199</v>
      </c>
      <c r="E650" s="13">
        <v>0</v>
      </c>
      <c r="F650" s="13">
        <v>0.90116279069767402</v>
      </c>
      <c r="G650" s="13">
        <v>0.476668367887709</v>
      </c>
      <c r="H650" s="13">
        <v>7.4175824175824204E-2</v>
      </c>
      <c r="I650" s="13">
        <v>0.21627010629799701</v>
      </c>
    </row>
    <row r="651" spans="1:9" x14ac:dyDescent="0.2">
      <c r="A651" s="13">
        <v>0.56392694063926896</v>
      </c>
      <c r="B651" s="13">
        <v>0</v>
      </c>
      <c r="C651" s="13">
        <v>0</v>
      </c>
      <c r="D651" s="13">
        <v>0.56070286487307197</v>
      </c>
      <c r="E651" s="13">
        <v>0</v>
      </c>
      <c r="F651" s="13">
        <v>0.74127906976744196</v>
      </c>
      <c r="G651" s="13">
        <v>0.53938788997819698</v>
      </c>
      <c r="H651" s="13">
        <v>1.6483516483516501E-2</v>
      </c>
      <c r="I651" s="13">
        <v>8.32191374914448E-2</v>
      </c>
    </row>
    <row r="652" spans="1:9" x14ac:dyDescent="0.2">
      <c r="A652" s="13">
        <v>0.74315068493150704</v>
      </c>
      <c r="B652" s="13">
        <v>0.132164721182494</v>
      </c>
      <c r="C652" s="13">
        <v>0</v>
      </c>
      <c r="D652" s="13">
        <v>0.84824280786524298</v>
      </c>
      <c r="E652" s="13">
        <v>0</v>
      </c>
      <c r="F652" s="13">
        <v>0.38081395348837199</v>
      </c>
      <c r="G652" s="13">
        <v>0</v>
      </c>
      <c r="H652" s="13">
        <v>1</v>
      </c>
      <c r="I652" s="13">
        <v>0.51538559898805503</v>
      </c>
    </row>
    <row r="653" spans="1:9" x14ac:dyDescent="0.2">
      <c r="A653" s="13">
        <v>0.14840182648401801</v>
      </c>
      <c r="B653" s="13">
        <v>0.20979411034714701</v>
      </c>
      <c r="C653" s="13">
        <v>0.83458268362070898</v>
      </c>
      <c r="D653" s="13">
        <v>0.33706068699027197</v>
      </c>
      <c r="E653" s="13">
        <v>0.24534160728752799</v>
      </c>
      <c r="F653" s="13">
        <v>0.59970926744186004</v>
      </c>
      <c r="G653" s="13">
        <v>0.441796253394656</v>
      </c>
      <c r="H653" s="13">
        <v>0.27197802197802201</v>
      </c>
      <c r="I653" s="13">
        <v>0.67870938529237301</v>
      </c>
    </row>
    <row r="654" spans="1:9" x14ac:dyDescent="0.2">
      <c r="A654" s="13">
        <v>0.14634704566209999</v>
      </c>
      <c r="B654" s="13">
        <v>0</v>
      </c>
      <c r="C654" s="13">
        <v>0.81609194454496903</v>
      </c>
      <c r="D654" s="13">
        <v>0.436900944973665</v>
      </c>
      <c r="E654" s="13">
        <v>0.13975154845492099</v>
      </c>
      <c r="F654" s="13">
        <v>0.74883713953488396</v>
      </c>
      <c r="G654" s="13">
        <v>0.46688406223085199</v>
      </c>
      <c r="H654" s="13">
        <v>7.4175824175824204E-2</v>
      </c>
      <c r="I654" s="13">
        <v>0.23931732251943</v>
      </c>
    </row>
    <row r="655" spans="1:9" x14ac:dyDescent="0.2">
      <c r="A655" s="13">
        <v>0.50616441095890397</v>
      </c>
      <c r="B655" s="13">
        <v>0.78686698030384505</v>
      </c>
      <c r="C655" s="13">
        <v>0</v>
      </c>
      <c r="D655" s="13">
        <v>0.49520767959762801</v>
      </c>
      <c r="E655" s="13">
        <v>0.31987576646348598</v>
      </c>
      <c r="F655" s="13">
        <v>0.411918639534884</v>
      </c>
      <c r="G655" s="13">
        <v>0.16532872044126801</v>
      </c>
      <c r="H655" s="13">
        <v>1.6483516483516501E-2</v>
      </c>
      <c r="I655" s="13">
        <v>0.59137909782930398</v>
      </c>
    </row>
    <row r="656" spans="1:9" x14ac:dyDescent="0.2">
      <c r="A656" s="13">
        <v>0.44566212785388098</v>
      </c>
      <c r="B656" s="13">
        <v>0</v>
      </c>
      <c r="C656" s="13">
        <v>0.58720637919421104</v>
      </c>
      <c r="D656" s="13">
        <v>0.42332269384958499</v>
      </c>
      <c r="E656" s="13">
        <v>0.29503104673816599</v>
      </c>
      <c r="F656" s="13">
        <v>0.64476740697674395</v>
      </c>
      <c r="G656" s="13">
        <v>0.400150550937314</v>
      </c>
      <c r="H656" s="13">
        <v>0.15109890109890101</v>
      </c>
      <c r="I656" s="13">
        <v>0.61828828001216596</v>
      </c>
    </row>
    <row r="657" spans="1:9" x14ac:dyDescent="0.2">
      <c r="A657" s="13">
        <v>0.18264840182648401</v>
      </c>
      <c r="B657" s="13">
        <v>0.125765169044494</v>
      </c>
      <c r="C657" s="13">
        <v>0.60969513414207499</v>
      </c>
      <c r="D657" s="13">
        <v>0.386581430988373</v>
      </c>
      <c r="E657" s="13">
        <v>0.254658377184522</v>
      </c>
      <c r="F657" s="13">
        <v>0.75116286046511604</v>
      </c>
      <c r="G657" s="13">
        <v>0.46838942107713499</v>
      </c>
      <c r="H657" s="13">
        <v>7.4175824175824204E-2</v>
      </c>
      <c r="I657" s="13">
        <v>0.36053320943149902</v>
      </c>
    </row>
    <row r="658" spans="1:9" x14ac:dyDescent="0.2">
      <c r="A658" s="13">
        <v>0.40593604566210001</v>
      </c>
      <c r="B658" s="13">
        <v>0.358653300367056</v>
      </c>
      <c r="C658" s="13">
        <v>0.50174912038733299</v>
      </c>
      <c r="D658" s="13">
        <v>0.40415329243178799</v>
      </c>
      <c r="E658" s="13">
        <v>0.29503104673816599</v>
      </c>
      <c r="F658" s="13">
        <v>7.0058069767441805E-2</v>
      </c>
      <c r="G658" s="13">
        <v>0.52910194856609805</v>
      </c>
      <c r="H658" s="13">
        <v>7.4175824175824204E-2</v>
      </c>
      <c r="I658" s="13">
        <v>0.62912673798746099</v>
      </c>
    </row>
    <row r="659" spans="1:9" x14ac:dyDescent="0.2">
      <c r="A659" s="13">
        <v>0.46415522374429202</v>
      </c>
      <c r="B659" s="13">
        <v>0.56622148969763197</v>
      </c>
      <c r="C659" s="13">
        <v>0</v>
      </c>
      <c r="D659" s="13">
        <v>0.65255590221779303</v>
      </c>
      <c r="E659" s="13">
        <v>0</v>
      </c>
      <c r="F659" s="13">
        <v>0.47790704651162802</v>
      </c>
      <c r="G659" s="13">
        <v>9.2824892693922301E-2</v>
      </c>
      <c r="H659" s="13">
        <v>0.244505494505494</v>
      </c>
      <c r="I659" s="13">
        <v>0.65117726799993203</v>
      </c>
    </row>
    <row r="660" spans="1:9" x14ac:dyDescent="0.2">
      <c r="A660" s="13">
        <v>0.34703196347032</v>
      </c>
      <c r="B660" s="13">
        <v>0</v>
      </c>
      <c r="C660" s="13">
        <v>0</v>
      </c>
      <c r="D660" s="13">
        <v>0.60862618870509999</v>
      </c>
      <c r="E660" s="13">
        <v>0</v>
      </c>
      <c r="F660" s="13">
        <v>0.48546511627907002</v>
      </c>
      <c r="G660" s="13">
        <v>0.67486205769365104</v>
      </c>
      <c r="H660" s="13">
        <v>1</v>
      </c>
      <c r="I660" s="13">
        <v>0.34209544891230698</v>
      </c>
    </row>
    <row r="661" spans="1:9" x14ac:dyDescent="0.2">
      <c r="A661" s="13">
        <v>0.86301369863013699</v>
      </c>
      <c r="B661" s="13">
        <v>0</v>
      </c>
      <c r="C661" s="13">
        <v>0</v>
      </c>
      <c r="D661" s="13">
        <v>0.56070286487307197</v>
      </c>
      <c r="E661" s="13">
        <v>0</v>
      </c>
      <c r="F661" s="13">
        <v>0.393023290697674</v>
      </c>
      <c r="G661" s="13">
        <v>0.29653793054919803</v>
      </c>
      <c r="H661" s="13">
        <v>1.6483516483516501E-2</v>
      </c>
      <c r="I661" s="13">
        <v>0.40164445998865</v>
      </c>
    </row>
    <row r="662" spans="1:9" x14ac:dyDescent="0.2">
      <c r="A662" s="13">
        <v>0.442922374429224</v>
      </c>
      <c r="B662" s="13">
        <v>0</v>
      </c>
      <c r="C662" s="13">
        <v>0</v>
      </c>
      <c r="D662" s="13">
        <v>0.51277954104104295</v>
      </c>
      <c r="E662" s="13">
        <v>0</v>
      </c>
      <c r="F662" s="13">
        <v>0.84011627906976705</v>
      </c>
      <c r="G662" s="13">
        <v>0.43903665463341601</v>
      </c>
      <c r="H662" s="13">
        <v>1.6483516483516501E-2</v>
      </c>
      <c r="I662" s="13">
        <v>0.20655288916289699</v>
      </c>
    </row>
    <row r="663" spans="1:9" x14ac:dyDescent="0.2">
      <c r="A663" s="13">
        <v>0.58675799086757996</v>
      </c>
      <c r="B663" s="13">
        <v>5.2865888472997599E-2</v>
      </c>
      <c r="C663" s="13">
        <v>0.70464765503305404</v>
      </c>
      <c r="D663" s="13">
        <v>0.25718848060355798</v>
      </c>
      <c r="E663" s="13">
        <v>0.338509306257475</v>
      </c>
      <c r="F663" s="13">
        <v>0.40988372093023301</v>
      </c>
      <c r="G663" s="13">
        <v>0.51931764290924098</v>
      </c>
      <c r="H663" s="13">
        <v>0.15109890109890101</v>
      </c>
      <c r="I663" s="13">
        <v>0.82745735212301896</v>
      </c>
    </row>
    <row r="664" spans="1:9" x14ac:dyDescent="0.2">
      <c r="A664" s="13">
        <v>0.29223744292237402</v>
      </c>
      <c r="B664" s="13">
        <v>0</v>
      </c>
      <c r="C664" s="13">
        <v>0.59120439506633504</v>
      </c>
      <c r="D664" s="13">
        <v>0.58865813710842196</v>
      </c>
      <c r="E664" s="13">
        <v>0.14285713842058601</v>
      </c>
      <c r="F664" s="13">
        <v>0.66395355813953505</v>
      </c>
      <c r="G664" s="13">
        <v>0.41294527323303198</v>
      </c>
      <c r="H664" s="13">
        <v>0.27197802197802201</v>
      </c>
      <c r="I664" s="13">
        <v>0.41123708511865198</v>
      </c>
    </row>
    <row r="665" spans="1:9" x14ac:dyDescent="0.2">
      <c r="A665" s="13">
        <v>0.97260273972602695</v>
      </c>
      <c r="B665" s="13">
        <v>0</v>
      </c>
      <c r="C665" s="13">
        <v>0</v>
      </c>
      <c r="D665" s="13">
        <v>0.50479232040237199</v>
      </c>
      <c r="E665" s="13">
        <v>0.21428570763087901</v>
      </c>
      <c r="F665" s="13">
        <v>0.34593023255813998</v>
      </c>
      <c r="G665" s="13">
        <v>0.31610639133606</v>
      </c>
      <c r="H665" s="13">
        <v>7.4175824175824204E-2</v>
      </c>
      <c r="I665" s="13">
        <v>0.67895855684461304</v>
      </c>
    </row>
    <row r="666" spans="1:9" x14ac:dyDescent="0.2">
      <c r="A666" s="13">
        <v>0.14634704566209999</v>
      </c>
      <c r="B666" s="13">
        <v>0</v>
      </c>
      <c r="C666" s="13">
        <v>0.81609194454496903</v>
      </c>
      <c r="D666" s="13">
        <v>0.436900944973665</v>
      </c>
      <c r="E666" s="13">
        <v>0.13975154845492099</v>
      </c>
      <c r="F666" s="13">
        <v>0.74883713953488396</v>
      </c>
      <c r="G666" s="13">
        <v>0.46688406223085199</v>
      </c>
      <c r="H666" s="13">
        <v>3.5714285714285698E-2</v>
      </c>
      <c r="I666" s="13">
        <v>0.28840165163576997</v>
      </c>
    </row>
    <row r="667" spans="1:9" x14ac:dyDescent="0.2">
      <c r="A667" s="13">
        <v>0.908675799086758</v>
      </c>
      <c r="B667" s="13">
        <v>0</v>
      </c>
      <c r="C667" s="13">
        <v>0</v>
      </c>
      <c r="D667" s="13">
        <v>0.62460062998244303</v>
      </c>
      <c r="E667" s="13">
        <v>0</v>
      </c>
      <c r="F667" s="13">
        <v>0.94186046511627897</v>
      </c>
      <c r="G667" s="13">
        <v>4.76668367887709E-2</v>
      </c>
      <c r="H667" s="13">
        <v>0.244505494505494</v>
      </c>
      <c r="I667" s="13">
        <v>0.55923759958234998</v>
      </c>
    </row>
    <row r="668" spans="1:9" x14ac:dyDescent="0.2">
      <c r="A668" s="13">
        <v>0.255251148401826</v>
      </c>
      <c r="B668" s="13">
        <v>0.27295492386680498</v>
      </c>
      <c r="C668" s="13">
        <v>0.12243877693836799</v>
      </c>
      <c r="D668" s="13">
        <v>0.478434468333094</v>
      </c>
      <c r="E668" s="13">
        <v>0.20807452769954901</v>
      </c>
      <c r="F668" s="13">
        <v>0.77034883720930203</v>
      </c>
      <c r="G668" s="13">
        <v>0.48043153921313803</v>
      </c>
      <c r="H668" s="13">
        <v>0.27197802197802201</v>
      </c>
      <c r="I668" s="13">
        <v>0.59349697504664201</v>
      </c>
    </row>
    <row r="669" spans="1:9" x14ac:dyDescent="0.2">
      <c r="A669" s="13">
        <v>0.39954337899543402</v>
      </c>
      <c r="B669" s="13">
        <v>0</v>
      </c>
      <c r="C669" s="13">
        <v>0</v>
      </c>
      <c r="D669" s="13">
        <v>0.55271564423440001</v>
      </c>
      <c r="E669" s="13">
        <v>0</v>
      </c>
      <c r="F669" s="13">
        <v>0.48546511627907002</v>
      </c>
      <c r="G669" s="13">
        <v>0.65730059150831499</v>
      </c>
      <c r="H669" s="13">
        <v>3.5714285714285698E-2</v>
      </c>
      <c r="I669" s="13">
        <v>0.23582908274147499</v>
      </c>
    </row>
    <row r="670" spans="1:9" x14ac:dyDescent="0.2">
      <c r="A670" s="13">
        <v>0.29634703881278501</v>
      </c>
      <c r="B670" s="13">
        <v>0</v>
      </c>
      <c r="C670" s="13">
        <v>0.607696123707263</v>
      </c>
      <c r="D670" s="13">
        <v>0.41693289337698602</v>
      </c>
      <c r="E670" s="13">
        <v>0.20807452769954901</v>
      </c>
      <c r="F670" s="13">
        <v>0.742441930232558</v>
      </c>
      <c r="G670" s="13">
        <v>0.46287007302780198</v>
      </c>
      <c r="H670" s="13">
        <v>0.27197802197802201</v>
      </c>
      <c r="I670" s="13">
        <v>0.54204560961867698</v>
      </c>
    </row>
    <row r="671" spans="1:9" x14ac:dyDescent="0.2">
      <c r="A671" s="13">
        <v>0.954337899543379</v>
      </c>
      <c r="B671" s="13">
        <v>0</v>
      </c>
      <c r="C671" s="13">
        <v>0</v>
      </c>
      <c r="D671" s="13">
        <v>0.38498401082229999</v>
      </c>
      <c r="E671" s="13">
        <v>0.161490678214575</v>
      </c>
      <c r="F671" s="13">
        <v>0.15697674418604701</v>
      </c>
      <c r="G671" s="13">
        <v>0.65479181062469505</v>
      </c>
      <c r="H671" s="13">
        <v>7.4175824175824204E-2</v>
      </c>
      <c r="I671" s="13">
        <v>0.72193846323504296</v>
      </c>
    </row>
    <row r="672" spans="1:9" x14ac:dyDescent="0.2">
      <c r="A672" s="13">
        <v>0.26529679680365298</v>
      </c>
      <c r="B672" s="13">
        <v>0.15191986341546801</v>
      </c>
      <c r="C672" s="13">
        <v>0.61869065111372401</v>
      </c>
      <c r="D672" s="13">
        <v>0.151757192134757</v>
      </c>
      <c r="E672" s="13">
        <v>0.36956520591412401</v>
      </c>
      <c r="F672" s="13">
        <v>0.79854636918604704</v>
      </c>
      <c r="G672" s="13">
        <v>0.49849479168056998</v>
      </c>
      <c r="H672" s="13">
        <v>7.4175824175824204E-2</v>
      </c>
      <c r="I672" s="13">
        <v>0.662514006789934</v>
      </c>
    </row>
    <row r="673" spans="1:9" x14ac:dyDescent="0.2">
      <c r="A673" s="13">
        <v>8.5844762557077597E-2</v>
      </c>
      <c r="B673" s="13">
        <v>0.58263772258159796</v>
      </c>
      <c r="C673" s="13">
        <v>0</v>
      </c>
      <c r="D673" s="13">
        <v>0.56070286487307197</v>
      </c>
      <c r="E673" s="13">
        <v>0</v>
      </c>
      <c r="F673" s="13">
        <v>0.71511627906976805</v>
      </c>
      <c r="G673" s="13">
        <v>0.53411951033333704</v>
      </c>
      <c r="H673" s="13">
        <v>5.4945054945054897E-3</v>
      </c>
      <c r="I673" s="13">
        <v>7.1384080512871095E-2</v>
      </c>
    </row>
    <row r="674" spans="1:9" x14ac:dyDescent="0.2">
      <c r="A674" s="13">
        <v>0.64041095890411004</v>
      </c>
      <c r="B674" s="13">
        <v>0</v>
      </c>
      <c r="C674" s="13">
        <v>0</v>
      </c>
      <c r="D674" s="13">
        <v>0.51038335088777997</v>
      </c>
      <c r="E674" s="13">
        <v>0</v>
      </c>
      <c r="F674" s="13">
        <v>0.71744200290697702</v>
      </c>
      <c r="G674" s="13">
        <v>0.36452583228454599</v>
      </c>
      <c r="H674" s="13">
        <v>7.4175824175824204E-2</v>
      </c>
      <c r="I674" s="13">
        <v>0.437398777560702</v>
      </c>
    </row>
    <row r="675" spans="1:9" x14ac:dyDescent="0.2">
      <c r="A675" s="13">
        <v>0.25776254337899501</v>
      </c>
      <c r="B675" s="13">
        <v>0.14969393405165199</v>
      </c>
      <c r="C675" s="13">
        <v>0.60919539402712497</v>
      </c>
      <c r="D675" s="13">
        <v>0.26996808154875601</v>
      </c>
      <c r="E675" s="13">
        <v>0.298136636703831</v>
      </c>
      <c r="F675" s="13">
        <v>0.62005810465116296</v>
      </c>
      <c r="G675" s="13">
        <v>0.46813845267266102</v>
      </c>
      <c r="H675" s="13">
        <v>5.4945054945054897E-3</v>
      </c>
      <c r="I675" s="13">
        <v>0.19546530946718099</v>
      </c>
    </row>
    <row r="676" spans="1:9" x14ac:dyDescent="0.2">
      <c r="A676" s="13">
        <v>0.11780823287671199</v>
      </c>
      <c r="B676" s="13">
        <v>0.40122426101097802</v>
      </c>
      <c r="C676" s="13">
        <v>0.56121938846918396</v>
      </c>
      <c r="D676" s="13">
        <v>0.785143812743063</v>
      </c>
      <c r="E676" s="13">
        <v>0.31366458653215601</v>
      </c>
      <c r="F676" s="13">
        <v>0.35523259302325599</v>
      </c>
      <c r="G676" s="13">
        <v>0.16031115867402901</v>
      </c>
      <c r="H676" s="13">
        <v>7.4175824175824204E-2</v>
      </c>
      <c r="I676" s="13">
        <v>0.17652921830146301</v>
      </c>
    </row>
    <row r="677" spans="1:9" x14ac:dyDescent="0.2">
      <c r="A677" s="13">
        <v>0.14611872146118701</v>
      </c>
      <c r="B677" s="13">
        <v>0.72342794752522999</v>
      </c>
      <c r="C677" s="13">
        <v>0</v>
      </c>
      <c r="D677" s="13">
        <v>0.488817879125029</v>
      </c>
      <c r="E677" s="13">
        <v>0.40372669553643797</v>
      </c>
      <c r="F677" s="13">
        <v>0.168604651162791</v>
      </c>
      <c r="G677" s="13">
        <v>0.58454594588334896</v>
      </c>
      <c r="H677" s="13">
        <v>7.4175824175824204E-2</v>
      </c>
      <c r="I677" s="13">
        <v>0.44325402873437197</v>
      </c>
    </row>
    <row r="678" spans="1:9" x14ac:dyDescent="0.2">
      <c r="A678" s="13">
        <v>0.25251142922374398</v>
      </c>
      <c r="B678" s="13">
        <v>0</v>
      </c>
      <c r="C678" s="13">
        <v>0.50174912038733299</v>
      </c>
      <c r="D678" s="13">
        <v>0.30031942412905999</v>
      </c>
      <c r="E678" s="13">
        <v>0.32298135642914999</v>
      </c>
      <c r="F678" s="13">
        <v>0.58953484883720897</v>
      </c>
      <c r="G678" s="13">
        <v>0.77722028763995699</v>
      </c>
      <c r="H678" s="13">
        <v>5.4945054945054897E-3</v>
      </c>
      <c r="I678" s="13">
        <v>0.13703750185717001</v>
      </c>
    </row>
    <row r="679" spans="1:9" x14ac:dyDescent="0.2">
      <c r="A679" s="13">
        <v>0.442922374429224</v>
      </c>
      <c r="B679" s="13">
        <v>0</v>
      </c>
      <c r="C679" s="13">
        <v>0</v>
      </c>
      <c r="D679" s="13">
        <v>0.56070286487307197</v>
      </c>
      <c r="E679" s="13">
        <v>0</v>
      </c>
      <c r="F679" s="13">
        <v>0.82558139534883701</v>
      </c>
      <c r="G679" s="13">
        <v>0.42900153109893802</v>
      </c>
      <c r="H679" s="13">
        <v>1.6483516483516501E-2</v>
      </c>
      <c r="I679" s="13">
        <v>0.14787592245860001</v>
      </c>
    </row>
    <row r="680" spans="1:9" x14ac:dyDescent="0.2">
      <c r="A680" s="13">
        <v>0.602739726027397</v>
      </c>
      <c r="B680" s="13">
        <v>0.52031163918160805</v>
      </c>
      <c r="C680" s="13">
        <v>0</v>
      </c>
      <c r="D680" s="13">
        <v>0.55511183438766398</v>
      </c>
      <c r="E680" s="13">
        <v>0.204968937733884</v>
      </c>
      <c r="F680" s="13">
        <v>6.7732523255813901E-2</v>
      </c>
      <c r="G680" s="13">
        <v>0.40868046615236098</v>
      </c>
      <c r="H680" s="13">
        <v>7.4175824175824204E-2</v>
      </c>
      <c r="I680" s="13">
        <v>0.792076810566259</v>
      </c>
    </row>
    <row r="681" spans="1:9" x14ac:dyDescent="0.2">
      <c r="A681" s="13">
        <v>0.83789954337899497</v>
      </c>
      <c r="B681" s="13">
        <v>0.326099051075666</v>
      </c>
      <c r="C681" s="13">
        <v>0</v>
      </c>
      <c r="D681" s="13">
        <v>0.12779553021874299</v>
      </c>
      <c r="E681" s="13">
        <v>1</v>
      </c>
      <c r="F681" s="13">
        <v>0.14854644186046501</v>
      </c>
      <c r="G681" s="13">
        <v>0.61841448781221198</v>
      </c>
      <c r="H681" s="13">
        <v>0.24725274725274701</v>
      </c>
      <c r="I681" s="13">
        <v>0.85175032644201598</v>
      </c>
    </row>
    <row r="682" spans="1:9" x14ac:dyDescent="0.2">
      <c r="A682" s="13">
        <v>0.27488583105022801</v>
      </c>
      <c r="B682" s="13">
        <v>0</v>
      </c>
      <c r="C682" s="13">
        <v>0.48325834133158402</v>
      </c>
      <c r="D682" s="13">
        <v>0.53913739311032105</v>
      </c>
      <c r="E682" s="13">
        <v>0.13975154845492099</v>
      </c>
      <c r="F682" s="13">
        <v>0.48284876744186001</v>
      </c>
      <c r="G682" s="13">
        <v>0.69317612803870299</v>
      </c>
      <c r="H682" s="13">
        <v>7.4175824175824204E-2</v>
      </c>
      <c r="I682" s="13">
        <v>0.28105144589638598</v>
      </c>
    </row>
    <row r="683" spans="1:9" x14ac:dyDescent="0.2">
      <c r="A683" s="13">
        <v>0.73744292237442899</v>
      </c>
      <c r="B683" s="13">
        <v>0.29577074227775302</v>
      </c>
      <c r="C683" s="13">
        <v>0</v>
      </c>
      <c r="D683" s="13">
        <v>0.23642165901968801</v>
      </c>
      <c r="E683" s="13">
        <v>0.57763973361367305</v>
      </c>
      <c r="F683" s="13">
        <v>0.39244186046511598</v>
      </c>
      <c r="G683" s="13">
        <v>0.52609138140038403</v>
      </c>
      <c r="H683" s="13">
        <v>7.4175824175824204E-2</v>
      </c>
      <c r="I683" s="13">
        <v>0.740874554400761</v>
      </c>
    </row>
    <row r="684" spans="1:9" x14ac:dyDescent="0.2">
      <c r="A684" s="13">
        <v>0.26529679680365298</v>
      </c>
      <c r="B684" s="13">
        <v>0.15191986341546801</v>
      </c>
      <c r="C684" s="13">
        <v>0.61869065111372401</v>
      </c>
      <c r="D684" s="13">
        <v>0.151757192134757</v>
      </c>
      <c r="E684" s="13">
        <v>0.36956520591412401</v>
      </c>
      <c r="F684" s="13">
        <v>0.79854636918604704</v>
      </c>
      <c r="G684" s="13">
        <v>0.49849479168056998</v>
      </c>
      <c r="H684" s="13">
        <v>3.5714285714285698E-2</v>
      </c>
      <c r="I684" s="13">
        <v>0.41896100458355601</v>
      </c>
    </row>
    <row r="685" spans="1:9" x14ac:dyDescent="0.2">
      <c r="A685" s="13">
        <v>0.56621004566209998</v>
      </c>
      <c r="B685" s="13">
        <v>0</v>
      </c>
      <c r="C685" s="13">
        <v>0</v>
      </c>
      <c r="D685" s="13">
        <v>0.64856229189845804</v>
      </c>
      <c r="E685" s="13">
        <v>0</v>
      </c>
      <c r="F685" s="13">
        <v>0.50290697674418605</v>
      </c>
      <c r="G685" s="13">
        <v>0.45408933993513301</v>
      </c>
      <c r="H685" s="13">
        <v>7.4175824175824204E-2</v>
      </c>
      <c r="I685" s="13">
        <v>0.311573447404346</v>
      </c>
    </row>
    <row r="686" spans="1:9" x14ac:dyDescent="0.2">
      <c r="A686" s="13">
        <v>7.0776255707762595E-2</v>
      </c>
      <c r="B686" s="13">
        <v>0.58430718838576301</v>
      </c>
      <c r="C686" s="13">
        <v>0</v>
      </c>
      <c r="D686" s="13">
        <v>0.59265174742775795</v>
      </c>
      <c r="E686" s="13">
        <v>9.3167698969947199E-2</v>
      </c>
      <c r="F686" s="13">
        <v>0.43023255813953498</v>
      </c>
      <c r="G686" s="13">
        <v>0.50426495760752399</v>
      </c>
      <c r="H686" s="13">
        <v>7.4175824175824204E-2</v>
      </c>
      <c r="I686" s="13">
        <v>0.35754331275802398</v>
      </c>
    </row>
    <row r="687" spans="1:9" x14ac:dyDescent="0.2">
      <c r="A687" s="13">
        <v>0.511415525114155</v>
      </c>
      <c r="B687" s="13">
        <v>0.46188092034303202</v>
      </c>
      <c r="C687" s="13">
        <v>0</v>
      </c>
      <c r="D687" s="13">
        <v>0.41693289337698602</v>
      </c>
      <c r="E687" s="13">
        <v>0.27950309690984199</v>
      </c>
      <c r="F687" s="13">
        <v>0.23546511627906999</v>
      </c>
      <c r="G687" s="13">
        <v>0.49172105318942599</v>
      </c>
      <c r="H687" s="13">
        <v>7.4175824175824204E-2</v>
      </c>
      <c r="I687" s="13">
        <v>0.73377353267157197</v>
      </c>
    </row>
    <row r="688" spans="1:9" x14ac:dyDescent="0.2">
      <c r="A688" s="13">
        <v>0.44223747031963501</v>
      </c>
      <c r="B688" s="13">
        <v>0</v>
      </c>
      <c r="C688" s="13">
        <v>0.47776109511960702</v>
      </c>
      <c r="D688" s="13">
        <v>0.396964841780308</v>
      </c>
      <c r="E688" s="13">
        <v>0.27639750694417697</v>
      </c>
      <c r="F688" s="13">
        <v>0.447965046511628</v>
      </c>
      <c r="G688" s="13">
        <v>0.66532872044126801</v>
      </c>
      <c r="H688" s="13">
        <v>0.15109890109890101</v>
      </c>
      <c r="I688" s="13">
        <v>0.57792453165378199</v>
      </c>
    </row>
    <row r="689" spans="1:9" x14ac:dyDescent="0.2">
      <c r="A689" s="13">
        <v>1.43835684931507E-2</v>
      </c>
      <c r="B689" s="13">
        <v>0.45186420899049901</v>
      </c>
      <c r="C689" s="13">
        <v>0</v>
      </c>
      <c r="D689" s="13">
        <v>0.65255590221779303</v>
      </c>
      <c r="E689" s="13">
        <v>0</v>
      </c>
      <c r="F689" s="13">
        <v>0.39883724418604699</v>
      </c>
      <c r="G689" s="13">
        <v>0.63973912532297805</v>
      </c>
      <c r="H689" s="13">
        <v>5.4945054945054897E-3</v>
      </c>
      <c r="I689" s="13">
        <v>0</v>
      </c>
    </row>
    <row r="690" spans="1:9" x14ac:dyDescent="0.2">
      <c r="A690" s="13">
        <v>0.111872146118721</v>
      </c>
      <c r="B690" s="13">
        <v>0</v>
      </c>
      <c r="C690" s="13">
        <v>0.919540202312638</v>
      </c>
      <c r="D690" s="13">
        <v>0.36102234890628598</v>
      </c>
      <c r="E690" s="13">
        <v>0.37267079587978902</v>
      </c>
      <c r="F690" s="13">
        <v>0.55232558139534904</v>
      </c>
      <c r="G690" s="13">
        <v>0.44656299728427501</v>
      </c>
      <c r="H690" s="13">
        <v>7.4175824175824204E-2</v>
      </c>
      <c r="I690" s="13">
        <v>0.16494332041717499</v>
      </c>
    </row>
    <row r="691" spans="1:9" x14ac:dyDescent="0.2">
      <c r="A691" s="13">
        <v>0.908675799086758</v>
      </c>
      <c r="B691" s="13">
        <v>0</v>
      </c>
      <c r="C691" s="13">
        <v>0</v>
      </c>
      <c r="D691" s="13">
        <v>0.62460062998244303</v>
      </c>
      <c r="E691" s="13">
        <v>0</v>
      </c>
      <c r="F691" s="13">
        <v>0.94186046511627897</v>
      </c>
      <c r="G691" s="13">
        <v>4.76668367887709E-2</v>
      </c>
      <c r="H691" s="13">
        <v>5.4945054945054897E-3</v>
      </c>
      <c r="I691" s="13">
        <v>0.29562725291210301</v>
      </c>
    </row>
    <row r="692" spans="1:9" x14ac:dyDescent="0.2">
      <c r="A692" s="13">
        <v>0.63470319634703198</v>
      </c>
      <c r="B692" s="13">
        <v>0.26432944236498801</v>
      </c>
      <c r="C692" s="13">
        <v>0</v>
      </c>
      <c r="D692" s="13">
        <v>0.84824280786524298</v>
      </c>
      <c r="E692" s="13">
        <v>0</v>
      </c>
      <c r="F692" s="13">
        <v>0.38081395348837199</v>
      </c>
      <c r="G692" s="13">
        <v>0</v>
      </c>
      <c r="H692" s="13">
        <v>1</v>
      </c>
      <c r="I692" s="13">
        <v>0.51538559898805503</v>
      </c>
    </row>
    <row r="693" spans="1:9" x14ac:dyDescent="0.2">
      <c r="A693" s="13">
        <v>0.34703196347032</v>
      </c>
      <c r="B693" s="13">
        <v>0</v>
      </c>
      <c r="C693" s="13">
        <v>0</v>
      </c>
      <c r="D693" s="13">
        <v>0.60862618870509999</v>
      </c>
      <c r="E693" s="13">
        <v>0</v>
      </c>
      <c r="F693" s="13">
        <v>0.48546511627907002</v>
      </c>
      <c r="G693" s="13">
        <v>0.67486205769365104</v>
      </c>
      <c r="H693" s="13">
        <v>5.4945054945054897E-3</v>
      </c>
      <c r="I693" s="13">
        <v>8.6956523905731303E-2</v>
      </c>
    </row>
    <row r="694" spans="1:9" x14ac:dyDescent="0.2">
      <c r="A694" s="13">
        <v>0.46027398630137001</v>
      </c>
      <c r="B694" s="13">
        <v>0.38925986737773799</v>
      </c>
      <c r="C694" s="13">
        <v>0</v>
      </c>
      <c r="D694" s="13">
        <v>0.73242810860450702</v>
      </c>
      <c r="E694" s="13">
        <v>0.19254657787122401</v>
      </c>
      <c r="F694" s="13">
        <v>0.274709302325581</v>
      </c>
      <c r="G694" s="13">
        <v>0.32237834354510803</v>
      </c>
      <c r="H694" s="13">
        <v>7.4175824175824204E-2</v>
      </c>
      <c r="I694" s="13">
        <v>0.38731778715130899</v>
      </c>
    </row>
    <row r="695" spans="1:9" x14ac:dyDescent="0.2">
      <c r="A695" s="13">
        <v>0</v>
      </c>
      <c r="B695" s="13">
        <v>0.42570952296677</v>
      </c>
      <c r="C695" s="13">
        <v>0</v>
      </c>
      <c r="D695" s="13">
        <v>0.56070286487307197</v>
      </c>
      <c r="E695" s="13">
        <v>0</v>
      </c>
      <c r="F695" s="13">
        <v>0.25</v>
      </c>
      <c r="G695" s="13">
        <v>0.87305574749959303</v>
      </c>
      <c r="H695" s="13">
        <v>1.6483516483516501E-2</v>
      </c>
      <c r="I695" s="13">
        <v>6.66500577214416E-2</v>
      </c>
    </row>
    <row r="696" spans="1:9" x14ac:dyDescent="0.2">
      <c r="A696" s="13">
        <v>0.42077622831050199</v>
      </c>
      <c r="B696" s="13">
        <v>0.55898719352788895</v>
      </c>
      <c r="C696" s="13">
        <v>0</v>
      </c>
      <c r="D696" s="13">
        <v>0.182907304702252</v>
      </c>
      <c r="E696" s="13">
        <v>0.34782607615446998</v>
      </c>
      <c r="F696" s="13">
        <v>0.59186039534883705</v>
      </c>
      <c r="G696" s="13">
        <v>0.52609138140038403</v>
      </c>
      <c r="H696" s="13">
        <v>1.6483516483516501E-2</v>
      </c>
      <c r="I696" s="13">
        <v>0.44437524465865802</v>
      </c>
    </row>
    <row r="697" spans="1:9" x14ac:dyDescent="0.2">
      <c r="A697" s="13">
        <v>0.13196347716894999</v>
      </c>
      <c r="B697" s="13">
        <v>0.69560379569733699</v>
      </c>
      <c r="C697" s="13">
        <v>0</v>
      </c>
      <c r="D697" s="13">
        <v>0.37220440987710202</v>
      </c>
      <c r="E697" s="13">
        <v>0.37888197581111899</v>
      </c>
      <c r="F697" s="13">
        <v>0.72180246802325598</v>
      </c>
      <c r="G697" s="13">
        <v>0.23632718934232999</v>
      </c>
      <c r="H697" s="13">
        <v>7.4175824175824204E-2</v>
      </c>
      <c r="I697" s="13">
        <v>0.46256384608356399</v>
      </c>
    </row>
    <row r="698" spans="1:9" x14ac:dyDescent="0.2">
      <c r="A698" s="13">
        <v>0.37442922374429199</v>
      </c>
      <c r="B698" s="13">
        <v>0.31719533083798501</v>
      </c>
      <c r="C698" s="13">
        <v>0</v>
      </c>
      <c r="D698" s="13">
        <v>0.84824280786524298</v>
      </c>
      <c r="E698" s="13">
        <v>0</v>
      </c>
      <c r="F698" s="13">
        <v>0.38081395348837199</v>
      </c>
      <c r="G698" s="13">
        <v>0.19066734715508399</v>
      </c>
      <c r="H698" s="13">
        <v>1</v>
      </c>
      <c r="I698" s="13">
        <v>0.63012334944869397</v>
      </c>
    </row>
    <row r="699" spans="1:9" x14ac:dyDescent="0.2">
      <c r="A699" s="13">
        <v>0.54109589041095896</v>
      </c>
      <c r="B699" s="13">
        <v>0</v>
      </c>
      <c r="C699" s="13">
        <v>0</v>
      </c>
      <c r="D699" s="13">
        <v>0.60063896806642902</v>
      </c>
      <c r="E699" s="13">
        <v>0</v>
      </c>
      <c r="F699" s="13">
        <v>0.48546511627907002</v>
      </c>
      <c r="G699" s="13">
        <v>0.469142025236851</v>
      </c>
      <c r="H699" s="13">
        <v>1</v>
      </c>
      <c r="I699" s="13">
        <v>0.45546281189642002</v>
      </c>
    </row>
    <row r="700" spans="1:9" x14ac:dyDescent="0.2">
      <c r="A700" s="13">
        <v>0.20890410958904099</v>
      </c>
      <c r="B700" s="13">
        <v>0.80745691943445097</v>
      </c>
      <c r="C700" s="13">
        <v>0</v>
      </c>
      <c r="D700" s="13">
        <v>0.51038335088777997</v>
      </c>
      <c r="E700" s="13">
        <v>0</v>
      </c>
      <c r="F700" s="13">
        <v>0.57325584883720904</v>
      </c>
      <c r="G700" s="13">
        <v>0.27671850135786302</v>
      </c>
      <c r="H700" s="13">
        <v>7.4175824175824204E-2</v>
      </c>
      <c r="I700" s="13">
        <v>0.377476040300886</v>
      </c>
    </row>
    <row r="701" spans="1:9" x14ac:dyDescent="0.2">
      <c r="A701" s="13">
        <v>1.43835684931507E-2</v>
      </c>
      <c r="B701" s="13">
        <v>0.45186420899049901</v>
      </c>
      <c r="C701" s="13">
        <v>0</v>
      </c>
      <c r="D701" s="13">
        <v>0.65255590221779303</v>
      </c>
      <c r="E701" s="13">
        <v>0</v>
      </c>
      <c r="F701" s="13">
        <v>0.39883724418604699</v>
      </c>
      <c r="G701" s="13">
        <v>0.63973912532297805</v>
      </c>
      <c r="H701" s="13">
        <v>0.244505494505494</v>
      </c>
      <c r="I701" s="13">
        <v>0.33511898181435101</v>
      </c>
    </row>
    <row r="702" spans="1:9" x14ac:dyDescent="0.2">
      <c r="A702" s="13">
        <v>0.33789954337899503</v>
      </c>
      <c r="B702" s="13">
        <v>0</v>
      </c>
      <c r="C702" s="13">
        <v>0.478260840232059</v>
      </c>
      <c r="D702" s="13">
        <v>0.55910544470699997</v>
      </c>
      <c r="E702" s="13">
        <v>0.16459626818024001</v>
      </c>
      <c r="F702" s="13">
        <v>0.429941930232558</v>
      </c>
      <c r="G702" s="13">
        <v>0.66031115867402901</v>
      </c>
      <c r="H702" s="13">
        <v>3.5714285714285698E-2</v>
      </c>
      <c r="I702" s="13">
        <v>0.278186128770054</v>
      </c>
    </row>
    <row r="703" spans="1:9" x14ac:dyDescent="0.2">
      <c r="A703" s="13">
        <v>0.27488583105022801</v>
      </c>
      <c r="B703" s="13">
        <v>0</v>
      </c>
      <c r="C703" s="13">
        <v>0.48325834133158402</v>
      </c>
      <c r="D703" s="13">
        <v>0.53913739311032105</v>
      </c>
      <c r="E703" s="13">
        <v>0.13975154845492099</v>
      </c>
      <c r="F703" s="13">
        <v>0.48284876744186001</v>
      </c>
      <c r="G703" s="13">
        <v>0.69317612803870299</v>
      </c>
      <c r="H703" s="13">
        <v>0.15109890109890101</v>
      </c>
      <c r="I703" s="13">
        <v>0.33785974430944898</v>
      </c>
    </row>
    <row r="704" spans="1:9" x14ac:dyDescent="0.2">
      <c r="A704" s="13">
        <v>0.18264840182648401</v>
      </c>
      <c r="B704" s="13">
        <v>0.125765169044494</v>
      </c>
      <c r="C704" s="13">
        <v>0.60969513414207499</v>
      </c>
      <c r="D704" s="13">
        <v>0.386581430988373</v>
      </c>
      <c r="E704" s="13">
        <v>0.254658377184522</v>
      </c>
      <c r="F704" s="13">
        <v>0.75116286046511604</v>
      </c>
      <c r="G704" s="13">
        <v>0.46838942107713499</v>
      </c>
      <c r="H704" s="13">
        <v>5.4945054945054897E-3</v>
      </c>
      <c r="I704" s="13">
        <v>6.21651940242978E-2</v>
      </c>
    </row>
    <row r="705" spans="1:9" x14ac:dyDescent="0.2">
      <c r="A705" s="13">
        <v>0.920091324200913</v>
      </c>
      <c r="B705" s="13">
        <v>0</v>
      </c>
      <c r="C705" s="13">
        <v>0.29985006597151198</v>
      </c>
      <c r="D705" s="13">
        <v>0.58466452678908598</v>
      </c>
      <c r="E705" s="13">
        <v>0</v>
      </c>
      <c r="F705" s="13">
        <v>0.66569767441860495</v>
      </c>
      <c r="G705" s="13">
        <v>9.0316111810302802E-2</v>
      </c>
      <c r="H705" s="13">
        <v>7.4175824175824204E-2</v>
      </c>
      <c r="I705" s="13">
        <v>0.76853118895057204</v>
      </c>
    </row>
    <row r="706" spans="1:9" x14ac:dyDescent="0.2">
      <c r="A706" s="13">
        <v>0.58675799086757996</v>
      </c>
      <c r="B706" s="13">
        <v>5.2865888472997599E-2</v>
      </c>
      <c r="C706" s="13">
        <v>0.70464765503305404</v>
      </c>
      <c r="D706" s="13">
        <v>0.25718848060355798</v>
      </c>
      <c r="E706" s="13">
        <v>0.338509306257475</v>
      </c>
      <c r="F706" s="13">
        <v>0.40988372093023301</v>
      </c>
      <c r="G706" s="13">
        <v>0.51931764290924098</v>
      </c>
      <c r="H706" s="13">
        <v>0.15109890109890101</v>
      </c>
      <c r="I706" s="13">
        <v>0.80291516887791603</v>
      </c>
    </row>
    <row r="707" spans="1:9" x14ac:dyDescent="0.2">
      <c r="A707" s="13">
        <v>0.73515981735159797</v>
      </c>
      <c r="B707" s="13">
        <v>6.1213134021365599E-2</v>
      </c>
      <c r="C707" s="13">
        <v>0.65967014513732702</v>
      </c>
      <c r="D707" s="13">
        <v>0.369009569544958</v>
      </c>
      <c r="E707" s="13">
        <v>0.27639750694417697</v>
      </c>
      <c r="F707" s="13">
        <v>6.1046511627907002E-2</v>
      </c>
      <c r="G707" s="13">
        <v>0.39136981784464497</v>
      </c>
      <c r="H707" s="13">
        <v>5.4945054945054897E-3</v>
      </c>
      <c r="I707" s="13">
        <v>0.37099790384945602</v>
      </c>
    </row>
    <row r="708" spans="1:9" x14ac:dyDescent="0.2">
      <c r="A708" s="13">
        <v>3.1963470319634701E-2</v>
      </c>
      <c r="B708" s="13">
        <v>0.48135782662255699</v>
      </c>
      <c r="C708" s="13">
        <v>0</v>
      </c>
      <c r="D708" s="13">
        <v>0.56070286487307197</v>
      </c>
      <c r="E708" s="13">
        <v>0</v>
      </c>
      <c r="F708" s="13">
        <v>0.316279034883721</v>
      </c>
      <c r="G708" s="13">
        <v>0.74736588544099702</v>
      </c>
      <c r="H708" s="13">
        <v>1.6483516483516501E-2</v>
      </c>
      <c r="I708" s="13">
        <v>9.6673728582875998E-2</v>
      </c>
    </row>
    <row r="709" spans="1:9" x14ac:dyDescent="0.2">
      <c r="A709" s="13">
        <v>0.78538812785388101</v>
      </c>
      <c r="B709" s="13">
        <v>6.6777964386944305E-2</v>
      </c>
      <c r="C709" s="13">
        <v>0.39480258686249098</v>
      </c>
      <c r="D709" s="13">
        <v>0.32108624571292899</v>
      </c>
      <c r="E709" s="13">
        <v>0.36024843601712903</v>
      </c>
      <c r="F709" s="13">
        <v>0.48255813953488402</v>
      </c>
      <c r="G709" s="13">
        <v>0.29603614426710401</v>
      </c>
      <c r="H709" s="13">
        <v>1.6483516483516501E-2</v>
      </c>
      <c r="I709" s="13">
        <v>0.46057057332927798</v>
      </c>
    </row>
    <row r="710" spans="1:9" x14ac:dyDescent="0.2">
      <c r="A710" s="13">
        <v>0.36050226940639302</v>
      </c>
      <c r="B710" s="13">
        <v>0.279910961823778</v>
      </c>
      <c r="C710" s="13">
        <v>0.39180409619777801</v>
      </c>
      <c r="D710" s="13">
        <v>0.389776391128827</v>
      </c>
      <c r="E710" s="13">
        <v>0.32298135642914999</v>
      </c>
      <c r="F710" s="13">
        <v>0.39156980232558097</v>
      </c>
      <c r="G710" s="13">
        <v>0.42373315145407803</v>
      </c>
      <c r="H710" s="13">
        <v>7.4175824175824204E-2</v>
      </c>
      <c r="I710" s="13">
        <v>0.59100537164583</v>
      </c>
    </row>
    <row r="711" spans="1:9" x14ac:dyDescent="0.2">
      <c r="A711" s="13">
        <v>0.398173502283105</v>
      </c>
      <c r="B711" s="13">
        <v>0.32276016120356399</v>
      </c>
      <c r="C711" s="13">
        <v>0.45127436427962903</v>
      </c>
      <c r="D711" s="13">
        <v>0.46166137687686998</v>
      </c>
      <c r="E711" s="13">
        <v>0.27639750694417697</v>
      </c>
      <c r="F711" s="13">
        <v>0.20087202325581399</v>
      </c>
      <c r="G711" s="13">
        <v>0.43728047790951202</v>
      </c>
      <c r="H711" s="13">
        <v>7.4175824175824204E-2</v>
      </c>
      <c r="I711" s="13">
        <v>0.52261118780643301</v>
      </c>
    </row>
    <row r="712" spans="1:9" x14ac:dyDescent="0.2">
      <c r="A712" s="13">
        <v>0.34931506849315103</v>
      </c>
      <c r="B712" s="13">
        <v>0</v>
      </c>
      <c r="C712" s="13">
        <v>0</v>
      </c>
      <c r="D712" s="13">
        <v>0.56070286487307197</v>
      </c>
      <c r="E712" s="13">
        <v>0</v>
      </c>
      <c r="F712" s="13">
        <v>0.25813950000000002</v>
      </c>
      <c r="G712" s="13">
        <v>0.88058209015045197</v>
      </c>
      <c r="H712" s="13">
        <v>1.6483516483516501E-2</v>
      </c>
      <c r="I712" s="13">
        <v>9.8293262695733505E-2</v>
      </c>
    </row>
    <row r="713" spans="1:9" x14ac:dyDescent="0.2">
      <c r="A713" s="13">
        <v>8.9726034246575395E-2</v>
      </c>
      <c r="B713" s="13">
        <v>0.58987201875134099</v>
      </c>
      <c r="C713" s="13">
        <v>0</v>
      </c>
      <c r="D713" s="13">
        <v>0.65255590221779303</v>
      </c>
      <c r="E713" s="13">
        <v>0</v>
      </c>
      <c r="F713" s="13">
        <v>0.49651159302325598</v>
      </c>
      <c r="G713" s="13">
        <v>0.387606646519216</v>
      </c>
      <c r="H713" s="13">
        <v>0.244505494505494</v>
      </c>
      <c r="I713" s="13">
        <v>0.46505544948437599</v>
      </c>
    </row>
    <row r="714" spans="1:9" x14ac:dyDescent="0.2">
      <c r="A714" s="13">
        <v>0.34109587671232899</v>
      </c>
      <c r="B714" s="13">
        <v>0</v>
      </c>
      <c r="C714" s="13">
        <v>0.59120439506633504</v>
      </c>
      <c r="D714" s="13">
        <v>0.56789131552455197</v>
      </c>
      <c r="E714" s="13">
        <v>0.18012421800856501</v>
      </c>
      <c r="F714" s="13">
        <v>0.70523248837209296</v>
      </c>
      <c r="G714" s="13">
        <v>0.40215754553883898</v>
      </c>
      <c r="H714" s="13">
        <v>5.4945054945054897E-3</v>
      </c>
      <c r="I714" s="13">
        <v>0.12021926299288101</v>
      </c>
    </row>
    <row r="715" spans="1:9" x14ac:dyDescent="0.2">
      <c r="A715" s="13">
        <v>0.300913248858447</v>
      </c>
      <c r="B715" s="13">
        <v>0</v>
      </c>
      <c r="C715" s="13">
        <v>0.472763594020082</v>
      </c>
      <c r="D715" s="13">
        <v>0.60782741871790902</v>
      </c>
      <c r="E715" s="13">
        <v>0.14285713842058601</v>
      </c>
      <c r="F715" s="13">
        <v>0.42441860465116299</v>
      </c>
      <c r="G715" s="13">
        <v>0.64776725425593096</v>
      </c>
      <c r="H715" s="13">
        <v>3.5714285714285698E-2</v>
      </c>
      <c r="I715" s="13">
        <v>0.246792070432093</v>
      </c>
    </row>
    <row r="716" spans="1:9" x14ac:dyDescent="0.2">
      <c r="A716" s="13">
        <v>0.33835615753424703</v>
      </c>
      <c r="B716" s="13">
        <v>0.46410686083650898</v>
      </c>
      <c r="C716" s="13">
        <v>0</v>
      </c>
      <c r="D716" s="13">
        <v>0.65255590221779303</v>
      </c>
      <c r="E716" s="13">
        <v>0</v>
      </c>
      <c r="F716" s="13">
        <v>0.51337202325581399</v>
      </c>
      <c r="G716" s="13">
        <v>0.25112890623957301</v>
      </c>
      <c r="H716" s="13">
        <v>7.4175824175824204E-2</v>
      </c>
      <c r="I716" s="13">
        <v>0.43141895929784402</v>
      </c>
    </row>
    <row r="717" spans="1:9" x14ac:dyDescent="0.2">
      <c r="A717" s="13">
        <v>9.1095876712328799E-2</v>
      </c>
      <c r="B717" s="13">
        <v>0.46355038614719601</v>
      </c>
      <c r="C717" s="13">
        <v>0.648175877615916</v>
      </c>
      <c r="D717" s="13">
        <v>0.41293928305765099</v>
      </c>
      <c r="E717" s="13">
        <v>0.338509306257475</v>
      </c>
      <c r="F717" s="13">
        <v>0.237209232558139</v>
      </c>
      <c r="G717" s="13">
        <v>0.47992975293104401</v>
      </c>
      <c r="H717" s="13">
        <v>7.4175824175824204E-2</v>
      </c>
      <c r="I717" s="13">
        <v>0.52672233777805699</v>
      </c>
    </row>
    <row r="718" spans="1:9" x14ac:dyDescent="0.2">
      <c r="A718" s="13">
        <v>0.73744292237442899</v>
      </c>
      <c r="B718" s="13">
        <v>0.29577074227775302</v>
      </c>
      <c r="C718" s="13">
        <v>0</v>
      </c>
      <c r="D718" s="13">
        <v>0.253194870284222</v>
      </c>
      <c r="E718" s="13">
        <v>0.51242234433471001</v>
      </c>
      <c r="F718" s="13">
        <v>0.14854644186046501</v>
      </c>
      <c r="G718" s="13">
        <v>0.73532361677813995</v>
      </c>
      <c r="H718" s="13">
        <v>0.24725274725274701</v>
      </c>
      <c r="I718" s="13">
        <v>0.78323157551343103</v>
      </c>
    </row>
    <row r="719" spans="1:9" x14ac:dyDescent="0.2">
      <c r="A719" s="13">
        <v>0.34109587671232899</v>
      </c>
      <c r="B719" s="13">
        <v>0</v>
      </c>
      <c r="C719" s="13">
        <v>0.59120439506633504</v>
      </c>
      <c r="D719" s="13">
        <v>0.53274759263772198</v>
      </c>
      <c r="E719" s="13">
        <v>0.198757757802554</v>
      </c>
      <c r="F719" s="13">
        <v>0.661046581395349</v>
      </c>
      <c r="G719" s="13">
        <v>0.41068746075388601</v>
      </c>
      <c r="H719" s="13">
        <v>5.4945054945054897E-3</v>
      </c>
      <c r="I719" s="13">
        <v>0.13442133136716899</v>
      </c>
    </row>
    <row r="720" spans="1:9" x14ac:dyDescent="0.2">
      <c r="A720" s="13">
        <v>0.15273971232876701</v>
      </c>
      <c r="B720" s="13">
        <v>0.11741792349612599</v>
      </c>
      <c r="C720" s="13">
        <v>0.62118940166348602</v>
      </c>
      <c r="D720" s="13">
        <v>0.29153355331150699</v>
      </c>
      <c r="E720" s="13">
        <v>0.33540371629180998</v>
      </c>
      <c r="F720" s="13">
        <v>0.81337223546511594</v>
      </c>
      <c r="G720" s="13">
        <v>0.50727552477323801</v>
      </c>
      <c r="H720" s="13">
        <v>5.4945054945054897E-3</v>
      </c>
      <c r="I720" s="13">
        <v>6.3161830401440897E-2</v>
      </c>
    </row>
    <row r="721" spans="1:9" x14ac:dyDescent="0.2">
      <c r="A721" s="13">
        <v>0.59497718264840205</v>
      </c>
      <c r="B721" s="13">
        <v>0.52587646954718603</v>
      </c>
      <c r="C721" s="13">
        <v>0</v>
      </c>
      <c r="D721" s="13">
        <v>0.34424913764175202</v>
      </c>
      <c r="E721" s="13">
        <v>0.36024843601712903</v>
      </c>
      <c r="F721" s="13">
        <v>0.41773259302325599</v>
      </c>
      <c r="G721" s="13">
        <v>0.40592071686426801</v>
      </c>
      <c r="H721" s="13">
        <v>5.4945054945054897E-3</v>
      </c>
      <c r="I721" s="13">
        <v>0.41073875447212499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55"/>
  <sheetViews>
    <sheetView zoomScale="90" zoomScaleNormal="90" workbookViewId="0">
      <selection sqref="A1:I1048576"/>
    </sheetView>
  </sheetViews>
  <sheetFormatPr defaultRowHeight="12.75" x14ac:dyDescent="0.2"/>
  <cols>
    <col min="1" max="1025" width="11.5703125"/>
  </cols>
  <sheetData>
    <row r="1" spans="1:9" x14ac:dyDescent="0.2">
      <c r="A1">
        <v>0.908675799086758</v>
      </c>
      <c r="B1">
        <v>0</v>
      </c>
      <c r="C1">
        <v>0</v>
      </c>
      <c r="D1">
        <v>0.62460062998244303</v>
      </c>
      <c r="E1">
        <v>0</v>
      </c>
      <c r="F1">
        <v>0.94186046511627897</v>
      </c>
      <c r="G1">
        <v>4.76668367887709E-2</v>
      </c>
      <c r="H1">
        <v>0.73901098901098905</v>
      </c>
      <c r="I1">
        <v>0.65815374755584299</v>
      </c>
    </row>
    <row r="2" spans="1:9" x14ac:dyDescent="0.2">
      <c r="A2">
        <v>0.17351598173516</v>
      </c>
      <c r="B2">
        <v>0.36115749907330302</v>
      </c>
      <c r="C2">
        <v>0.59270362040868696</v>
      </c>
      <c r="D2">
        <v>0.46405744722182402</v>
      </c>
      <c r="E2">
        <v>0.11180123876393699</v>
      </c>
      <c r="F2">
        <v>0.59970926744186004</v>
      </c>
      <c r="G2">
        <v>0.38334168891169201</v>
      </c>
      <c r="H2">
        <v>0.27197802197802201</v>
      </c>
      <c r="I2">
        <v>0.59374614659888203</v>
      </c>
    </row>
    <row r="3" spans="1:9" x14ac:dyDescent="0.2">
      <c r="A3">
        <v>0.59497718264840205</v>
      </c>
      <c r="B3">
        <v>0.52587646954718603</v>
      </c>
      <c r="C3">
        <v>0</v>
      </c>
      <c r="D3">
        <v>0.34424913764175202</v>
      </c>
      <c r="E3">
        <v>0.36024843601712903</v>
      </c>
      <c r="F3">
        <v>0.41773259302325599</v>
      </c>
      <c r="G3">
        <v>0.40592071686426801</v>
      </c>
      <c r="H3">
        <v>5.4945054945054897E-3</v>
      </c>
      <c r="I3">
        <v>0.41073875447212499</v>
      </c>
    </row>
    <row r="4" spans="1:9" x14ac:dyDescent="0.2">
      <c r="A4">
        <v>0.25502282420091299</v>
      </c>
      <c r="B4">
        <v>0.27295492386680498</v>
      </c>
      <c r="C4">
        <v>0.12243877693836799</v>
      </c>
      <c r="D4">
        <v>0.478434468333094</v>
      </c>
      <c r="E4">
        <v>0.21428570763087901</v>
      </c>
      <c r="F4">
        <v>0.76976758430232495</v>
      </c>
      <c r="G4">
        <v>0.48018072133551798</v>
      </c>
      <c r="H4">
        <v>3.5714285714285698E-2</v>
      </c>
      <c r="I4">
        <v>0.34957019682497098</v>
      </c>
    </row>
    <row r="5" spans="1:9" x14ac:dyDescent="0.2">
      <c r="A5">
        <v>0.63470319634703198</v>
      </c>
      <c r="B5">
        <v>0</v>
      </c>
      <c r="C5">
        <v>0</v>
      </c>
      <c r="D5">
        <v>0.84824280786524298</v>
      </c>
      <c r="E5">
        <v>0</v>
      </c>
      <c r="F5">
        <v>0.38081395348837199</v>
      </c>
      <c r="G5">
        <v>0.19066734715508399</v>
      </c>
      <c r="H5">
        <v>0.49175824175824201</v>
      </c>
      <c r="I5">
        <v>0.63249033592850001</v>
      </c>
    </row>
    <row r="6" spans="1:9" x14ac:dyDescent="0.2">
      <c r="A6">
        <v>0.13242009132420099</v>
      </c>
      <c r="B6">
        <v>0.52309405436439704</v>
      </c>
      <c r="C6">
        <v>0.72963516053068</v>
      </c>
      <c r="D6">
        <v>0.64856229189845804</v>
      </c>
      <c r="E6">
        <v>0.34161489622314001</v>
      </c>
      <c r="F6">
        <v>8.1395348837209294E-2</v>
      </c>
      <c r="G6">
        <v>0.29101858249986401</v>
      </c>
      <c r="H6">
        <v>7.4175824175824204E-2</v>
      </c>
      <c r="I6">
        <v>0.38009219833293101</v>
      </c>
    </row>
    <row r="7" spans="1:9" x14ac:dyDescent="0.2">
      <c r="A7">
        <v>0.16073057990867601</v>
      </c>
      <c r="B7">
        <v>3.7840846485935102E-2</v>
      </c>
      <c r="C7">
        <v>0.86156915957313895</v>
      </c>
      <c r="D7">
        <v>0.27955272235349998</v>
      </c>
      <c r="E7">
        <v>0.127329188592261</v>
      </c>
      <c r="F7">
        <v>0.59680229069767399</v>
      </c>
      <c r="G7">
        <v>0.65830416407250403</v>
      </c>
      <c r="H7">
        <v>5.4945054945054897E-3</v>
      </c>
      <c r="I7">
        <v>0.236202833840858</v>
      </c>
    </row>
    <row r="8" spans="1:9" x14ac:dyDescent="0.2">
      <c r="A8">
        <v>0.25228310502283102</v>
      </c>
      <c r="B8">
        <v>0</v>
      </c>
      <c r="C8">
        <v>0.50174912038733299</v>
      </c>
      <c r="D8">
        <v>0.29952077395017801</v>
      </c>
      <c r="E8">
        <v>0.27018632701284701</v>
      </c>
      <c r="F8">
        <v>0.60116275581395295</v>
      </c>
      <c r="G8">
        <v>0.77671850135786302</v>
      </c>
      <c r="H8">
        <v>7.4175824175824204E-2</v>
      </c>
      <c r="I8">
        <v>0.36514264021783099</v>
      </c>
    </row>
    <row r="9" spans="1:9" x14ac:dyDescent="0.2">
      <c r="A9">
        <v>1</v>
      </c>
      <c r="B9">
        <v>0</v>
      </c>
      <c r="C9">
        <v>0</v>
      </c>
      <c r="D9">
        <v>0.408945672738315</v>
      </c>
      <c r="E9">
        <v>0</v>
      </c>
      <c r="F9">
        <v>0.94186046511627897</v>
      </c>
      <c r="G9">
        <v>4.76668367887709E-2</v>
      </c>
      <c r="H9">
        <v>0.49175824175824201</v>
      </c>
      <c r="I9">
        <v>0.86321171952689002</v>
      </c>
    </row>
    <row r="10" spans="1:9" x14ac:dyDescent="0.2">
      <c r="A10">
        <v>0.74315068493150704</v>
      </c>
      <c r="B10">
        <v>0.132164721182494</v>
      </c>
      <c r="C10">
        <v>0</v>
      </c>
      <c r="D10">
        <v>0.84824280786524298</v>
      </c>
      <c r="E10">
        <v>0</v>
      </c>
      <c r="F10">
        <v>0.38081395348837199</v>
      </c>
      <c r="G10">
        <v>0</v>
      </c>
      <c r="H10">
        <v>0.244505494505494</v>
      </c>
      <c r="I10">
        <v>0.48847641680519299</v>
      </c>
    </row>
    <row r="11" spans="1:9" x14ac:dyDescent="0.2">
      <c r="A11">
        <v>0.38995431050228302</v>
      </c>
      <c r="B11">
        <v>0.50612130505489095</v>
      </c>
      <c r="C11">
        <v>0</v>
      </c>
      <c r="D11">
        <v>0.51038335088777997</v>
      </c>
      <c r="E11">
        <v>0</v>
      </c>
      <c r="F11">
        <v>0.61453495348837195</v>
      </c>
      <c r="G11">
        <v>0.30180631019405801</v>
      </c>
      <c r="H11">
        <v>1.6483516483516501E-2</v>
      </c>
      <c r="I11">
        <v>0.21726673021718501</v>
      </c>
    </row>
    <row r="12" spans="1:9" x14ac:dyDescent="0.2">
      <c r="A12">
        <v>0.46803652968036502</v>
      </c>
      <c r="B12">
        <v>0</v>
      </c>
      <c r="C12">
        <v>0</v>
      </c>
      <c r="D12">
        <v>0.56869008551174305</v>
      </c>
      <c r="E12">
        <v>0</v>
      </c>
      <c r="F12">
        <v>0.48546511627907002</v>
      </c>
      <c r="G12">
        <v>0.54691423262905603</v>
      </c>
      <c r="H12">
        <v>5.4945054945054897E-3</v>
      </c>
      <c r="I12">
        <v>0.12719571763288201</v>
      </c>
    </row>
    <row r="13" spans="1:9" x14ac:dyDescent="0.2">
      <c r="A13">
        <v>0.85159817351598199</v>
      </c>
      <c r="B13">
        <v>0</v>
      </c>
      <c r="C13">
        <v>0</v>
      </c>
      <c r="D13">
        <v>0.84824280786524298</v>
      </c>
      <c r="E13">
        <v>0</v>
      </c>
      <c r="F13">
        <v>0.38081395348837199</v>
      </c>
      <c r="G13">
        <v>0</v>
      </c>
      <c r="H13">
        <v>7.4175824175824204E-2</v>
      </c>
      <c r="I13">
        <v>0.46044601869804502</v>
      </c>
    </row>
    <row r="14" spans="1:9" x14ac:dyDescent="0.2">
      <c r="A14">
        <v>0.442922374429224</v>
      </c>
      <c r="B14">
        <v>0</v>
      </c>
      <c r="C14">
        <v>0</v>
      </c>
      <c r="D14">
        <v>0.56070286487307197</v>
      </c>
      <c r="E14">
        <v>0</v>
      </c>
      <c r="F14">
        <v>0.82558139534883701</v>
      </c>
      <c r="G14">
        <v>0.42900153109893802</v>
      </c>
      <c r="H14">
        <v>7.4175824175824204E-2</v>
      </c>
      <c r="I14">
        <v>0.24068768508004701</v>
      </c>
    </row>
    <row r="15" spans="1:9" x14ac:dyDescent="0.2">
      <c r="A15">
        <v>0.59497718264840205</v>
      </c>
      <c r="B15">
        <v>0.52587646954718603</v>
      </c>
      <c r="C15">
        <v>0</v>
      </c>
      <c r="D15">
        <v>0.34424913764175202</v>
      </c>
      <c r="E15">
        <v>0.36024843601712903</v>
      </c>
      <c r="F15">
        <v>0.41773259302325599</v>
      </c>
      <c r="G15">
        <v>0.40592071686426801</v>
      </c>
      <c r="H15">
        <v>7.4175824175824204E-2</v>
      </c>
      <c r="I15">
        <v>0.859225174018317</v>
      </c>
    </row>
    <row r="16" spans="1:9" x14ac:dyDescent="0.2">
      <c r="A16">
        <v>0.59497718264840205</v>
      </c>
      <c r="B16">
        <v>0.52587646954718603</v>
      </c>
      <c r="C16">
        <v>0</v>
      </c>
      <c r="D16">
        <v>0.34424913764175202</v>
      </c>
      <c r="E16">
        <v>0.36024843601712903</v>
      </c>
      <c r="F16">
        <v>0.41773259302325599</v>
      </c>
      <c r="G16">
        <v>0.40592071686426801</v>
      </c>
      <c r="H16">
        <v>0.24725274725274701</v>
      </c>
      <c r="I16">
        <v>0.95888881173262297</v>
      </c>
    </row>
    <row r="17" spans="1:9" x14ac:dyDescent="0.2">
      <c r="A17">
        <v>0.44748858447488599</v>
      </c>
      <c r="B17">
        <v>0.38119088004214002</v>
      </c>
      <c r="C17">
        <v>0.534732617649197</v>
      </c>
      <c r="D17">
        <v>0.632587850621115</v>
      </c>
      <c r="E17">
        <v>0.18633539793989401</v>
      </c>
      <c r="F17">
        <v>0.22383720930232601</v>
      </c>
      <c r="G17">
        <v>0.153035633900791</v>
      </c>
      <c r="H17">
        <v>7.4175824175824204E-2</v>
      </c>
      <c r="I17">
        <v>0.63772270182441004</v>
      </c>
    </row>
    <row r="18" spans="1:9" x14ac:dyDescent="0.2">
      <c r="A18">
        <v>0.50228310502283102</v>
      </c>
      <c r="B18">
        <v>0</v>
      </c>
      <c r="C18">
        <v>0</v>
      </c>
      <c r="D18">
        <v>0.64856229189845804</v>
      </c>
      <c r="E18">
        <v>0</v>
      </c>
      <c r="F18">
        <v>0.50290697674418605</v>
      </c>
      <c r="G18">
        <v>0.51680886202562104</v>
      </c>
      <c r="H18">
        <v>3.5714285714285698E-2</v>
      </c>
      <c r="I18">
        <v>0.22972468493147299</v>
      </c>
    </row>
    <row r="19" spans="1:9" x14ac:dyDescent="0.2">
      <c r="A19">
        <v>0.50228310502283102</v>
      </c>
      <c r="B19">
        <v>0.41457986223561299</v>
      </c>
      <c r="C19">
        <v>0</v>
      </c>
      <c r="D19">
        <v>0.51277954104104295</v>
      </c>
      <c r="E19">
        <v>0.248447197253193</v>
      </c>
      <c r="F19">
        <v>0.43604651162790697</v>
      </c>
      <c r="G19">
        <v>0.28850980161624501</v>
      </c>
      <c r="H19">
        <v>7.4175824175824204E-2</v>
      </c>
      <c r="I19">
        <v>0.62401892672278403</v>
      </c>
    </row>
    <row r="20" spans="1:9" x14ac:dyDescent="0.2">
      <c r="A20">
        <v>0.33789954337899503</v>
      </c>
      <c r="B20">
        <v>0</v>
      </c>
      <c r="C20">
        <v>0.478260840232059</v>
      </c>
      <c r="D20">
        <v>0.52396160201185904</v>
      </c>
      <c r="E20">
        <v>0.17080744811157</v>
      </c>
      <c r="F20">
        <v>0.45319774418604702</v>
      </c>
      <c r="G20">
        <v>0.670346282208507</v>
      </c>
      <c r="H20">
        <v>0.27197802197802201</v>
      </c>
      <c r="I20">
        <v>0.49856732274990201</v>
      </c>
    </row>
    <row r="21" spans="1:9" x14ac:dyDescent="0.2">
      <c r="A21">
        <v>0.65433791324200896</v>
      </c>
      <c r="B21">
        <v>0.27017250868401499</v>
      </c>
      <c r="C21">
        <v>0</v>
      </c>
      <c r="D21">
        <v>0.28833859317105198</v>
      </c>
      <c r="E21">
        <v>0.37577638584545398</v>
      </c>
      <c r="F21">
        <v>0.14854644186046501</v>
      </c>
      <c r="G21">
        <v>0.83216264920196603</v>
      </c>
      <c r="H21">
        <v>0.24725274725274701</v>
      </c>
      <c r="I21">
        <v>0.68855113214279595</v>
      </c>
    </row>
    <row r="22" spans="1:9" x14ac:dyDescent="0.2">
      <c r="A22">
        <v>0.23173515981735199</v>
      </c>
      <c r="B22">
        <v>0.84947132191660502</v>
      </c>
      <c r="C22">
        <v>0</v>
      </c>
      <c r="D22">
        <v>0.65255590221779303</v>
      </c>
      <c r="E22">
        <v>0</v>
      </c>
      <c r="F22">
        <v>0.47209309302325603</v>
      </c>
      <c r="G22">
        <v>9.0316111810302802E-2</v>
      </c>
      <c r="H22">
        <v>0.244505494505494</v>
      </c>
      <c r="I22">
        <v>0.61704250945664696</v>
      </c>
    </row>
    <row r="23" spans="1:9" x14ac:dyDescent="0.2">
      <c r="A23">
        <v>0.62328767123287698</v>
      </c>
      <c r="B23">
        <v>0.260990552492886</v>
      </c>
      <c r="C23">
        <v>0</v>
      </c>
      <c r="D23">
        <v>3.8338619129519601E-2</v>
      </c>
      <c r="E23">
        <v>0.72670805196558796</v>
      </c>
      <c r="F23">
        <v>0.14854644186046501</v>
      </c>
      <c r="G23">
        <v>1</v>
      </c>
      <c r="H23">
        <v>0.15109890109890101</v>
      </c>
      <c r="I23">
        <v>0.72094185177380998</v>
      </c>
    </row>
    <row r="24" spans="1:9" x14ac:dyDescent="0.2">
      <c r="A24">
        <v>0.73515981735159797</v>
      </c>
      <c r="B24">
        <v>6.1213134021365599E-2</v>
      </c>
      <c r="C24">
        <v>0.65967014513732702</v>
      </c>
      <c r="D24">
        <v>0.448881775931672</v>
      </c>
      <c r="E24">
        <v>0.26397514708151698</v>
      </c>
      <c r="F24">
        <v>6.1046511627907002E-2</v>
      </c>
      <c r="G24">
        <v>0.39136981784464497</v>
      </c>
      <c r="H24">
        <v>1.6483516483516501E-2</v>
      </c>
      <c r="I24">
        <v>0.45683319937294598</v>
      </c>
    </row>
    <row r="25" spans="1:9" x14ac:dyDescent="0.2">
      <c r="A25">
        <v>0.22054795890411</v>
      </c>
      <c r="B25">
        <v>0.36839175350681802</v>
      </c>
      <c r="C25">
        <v>0</v>
      </c>
      <c r="D25">
        <v>0.56070286487307197</v>
      </c>
      <c r="E25">
        <v>0</v>
      </c>
      <c r="F25">
        <v>0.51569774418604697</v>
      </c>
      <c r="G25">
        <v>0.58078277455791905</v>
      </c>
      <c r="H25">
        <v>1.6483516483516501E-2</v>
      </c>
      <c r="I25">
        <v>0.15335742253288701</v>
      </c>
    </row>
    <row r="26" spans="1:9" x14ac:dyDescent="0.2">
      <c r="A26">
        <v>0.39954337899543402</v>
      </c>
      <c r="B26">
        <v>0</v>
      </c>
      <c r="C26">
        <v>0</v>
      </c>
      <c r="D26">
        <v>0.55271564423440001</v>
      </c>
      <c r="E26">
        <v>0</v>
      </c>
      <c r="F26">
        <v>0.48546511627907002</v>
      </c>
      <c r="G26">
        <v>0.65730059150831499</v>
      </c>
      <c r="H26">
        <v>0.98626373626373598</v>
      </c>
      <c r="I26">
        <v>0.39080605184517397</v>
      </c>
    </row>
    <row r="27" spans="1:9" x14ac:dyDescent="0.2">
      <c r="A27">
        <v>0.98013695890410901</v>
      </c>
      <c r="B27">
        <v>0</v>
      </c>
      <c r="C27">
        <v>0</v>
      </c>
      <c r="D27">
        <v>0.15974441277342799</v>
      </c>
      <c r="E27">
        <v>0.87577640137340396</v>
      </c>
      <c r="F27">
        <v>0.14854644186046501</v>
      </c>
      <c r="G27">
        <v>0.75188166092614095</v>
      </c>
      <c r="H27">
        <v>5.4945054945054897E-3</v>
      </c>
      <c r="I27">
        <v>0.485486482757854</v>
      </c>
    </row>
    <row r="28" spans="1:9" x14ac:dyDescent="0.2">
      <c r="A28">
        <v>0.56392694063926896</v>
      </c>
      <c r="B28">
        <v>0</v>
      </c>
      <c r="C28">
        <v>0</v>
      </c>
      <c r="D28">
        <v>0.56070286487307197</v>
      </c>
      <c r="E28">
        <v>0</v>
      </c>
      <c r="F28">
        <v>0.74127906976744196</v>
      </c>
      <c r="G28">
        <v>0.53938788997819698</v>
      </c>
      <c r="H28">
        <v>5.4945054945054897E-3</v>
      </c>
      <c r="I28">
        <v>0.168680706831461</v>
      </c>
    </row>
    <row r="29" spans="1:9" x14ac:dyDescent="0.2">
      <c r="A29">
        <v>7.0776255707762595E-2</v>
      </c>
      <c r="B29">
        <v>0.55648303655786902</v>
      </c>
      <c r="C29">
        <v>0</v>
      </c>
      <c r="D29">
        <v>0.56070286487307197</v>
      </c>
      <c r="E29">
        <v>0</v>
      </c>
      <c r="F29">
        <v>0.367441930232558</v>
      </c>
      <c r="G29">
        <v>0.61515310276887702</v>
      </c>
      <c r="H29">
        <v>7.4175824175824204E-2</v>
      </c>
      <c r="I29">
        <v>0.31817617586087399</v>
      </c>
    </row>
    <row r="30" spans="1:9" x14ac:dyDescent="0.2">
      <c r="A30">
        <v>0.56392694063926896</v>
      </c>
      <c r="B30">
        <v>0</v>
      </c>
      <c r="C30">
        <v>0</v>
      </c>
      <c r="D30">
        <v>0.56070286487307197</v>
      </c>
      <c r="E30">
        <v>0</v>
      </c>
      <c r="F30">
        <v>0.71511627906976805</v>
      </c>
      <c r="G30">
        <v>0.53186154732733903</v>
      </c>
      <c r="H30">
        <v>5.4945054945054897E-3</v>
      </c>
      <c r="I30">
        <v>0.15771770668288801</v>
      </c>
    </row>
    <row r="31" spans="1:9" x14ac:dyDescent="0.2">
      <c r="A31">
        <v>0.46803652968036502</v>
      </c>
      <c r="B31">
        <v>0</v>
      </c>
      <c r="C31">
        <v>0</v>
      </c>
      <c r="D31">
        <v>0.56869008551174305</v>
      </c>
      <c r="E31">
        <v>0</v>
      </c>
      <c r="F31">
        <v>0.48546511627907002</v>
      </c>
      <c r="G31">
        <v>0.54691423262905603</v>
      </c>
      <c r="H31">
        <v>0.244505494505494</v>
      </c>
      <c r="I31">
        <v>0.38108880979416498</v>
      </c>
    </row>
    <row r="32" spans="1:9" x14ac:dyDescent="0.2">
      <c r="A32">
        <v>0.22831050228310501</v>
      </c>
      <c r="B32">
        <v>3.06065670106828E-2</v>
      </c>
      <c r="C32">
        <v>0.70464765503305404</v>
      </c>
      <c r="D32">
        <v>0.67252395381447205</v>
      </c>
      <c r="E32">
        <v>5.2795029416303402E-2</v>
      </c>
      <c r="F32">
        <v>0.40988372093023301</v>
      </c>
      <c r="G32">
        <v>0.51931764290924098</v>
      </c>
      <c r="H32">
        <v>0.15109890109890101</v>
      </c>
      <c r="I32">
        <v>0.26062041262290803</v>
      </c>
    </row>
    <row r="33" spans="1:9" x14ac:dyDescent="0.2">
      <c r="A33">
        <v>0.22054795890411</v>
      </c>
      <c r="B33">
        <v>0.36839175350681802</v>
      </c>
      <c r="C33">
        <v>0</v>
      </c>
      <c r="D33">
        <v>0.56070286487307197</v>
      </c>
      <c r="E33">
        <v>0</v>
      </c>
      <c r="F33">
        <v>0.51569774418604697</v>
      </c>
      <c r="G33">
        <v>0.58078277455791905</v>
      </c>
      <c r="H33">
        <v>0.98626373626373598</v>
      </c>
      <c r="I33">
        <v>0.52286034690071903</v>
      </c>
    </row>
    <row r="34" spans="1:9" x14ac:dyDescent="0.2">
      <c r="A34">
        <v>0.69178082191780799</v>
      </c>
      <c r="B34">
        <v>0</v>
      </c>
      <c r="C34">
        <v>0</v>
      </c>
      <c r="D34">
        <v>0.42492011401565799</v>
      </c>
      <c r="E34">
        <v>0</v>
      </c>
      <c r="F34">
        <v>0.92732558139534904</v>
      </c>
      <c r="G34">
        <v>0.25338686924557202</v>
      </c>
      <c r="H34">
        <v>7.4175824175824204E-2</v>
      </c>
      <c r="I34">
        <v>0.62252398461502401</v>
      </c>
    </row>
    <row r="35" spans="1:9" x14ac:dyDescent="0.2">
      <c r="A35">
        <v>0.39520549315068498</v>
      </c>
      <c r="B35">
        <v>0</v>
      </c>
      <c r="C35">
        <v>0.60669664347736196</v>
      </c>
      <c r="D35">
        <v>0.30111819411625101</v>
      </c>
      <c r="E35">
        <v>0.30745340660082598</v>
      </c>
      <c r="F35">
        <v>0.73430225581395303</v>
      </c>
      <c r="G35">
        <v>0.46036129214418198</v>
      </c>
      <c r="H35">
        <v>0.27197802197802201</v>
      </c>
      <c r="I35">
        <v>0.70113370377809103</v>
      </c>
    </row>
    <row r="36" spans="1:9" x14ac:dyDescent="0.2">
      <c r="A36">
        <v>0.41552511415525101</v>
      </c>
      <c r="B36">
        <v>4.1736227741840201E-2</v>
      </c>
      <c r="C36">
        <v>0.70464765503305404</v>
      </c>
      <c r="D36">
        <v>0.45686899657034302</v>
      </c>
      <c r="E36">
        <v>0.17080744811157</v>
      </c>
      <c r="F36">
        <v>0.11918604651162799</v>
      </c>
      <c r="G36">
        <v>0.51931764290924098</v>
      </c>
      <c r="H36">
        <v>7.4175824175824204E-2</v>
      </c>
      <c r="I36">
        <v>0.515759325171529</v>
      </c>
    </row>
    <row r="37" spans="1:9" x14ac:dyDescent="0.2">
      <c r="A37">
        <v>0.14383561643835599</v>
      </c>
      <c r="B37">
        <v>0.35754035098843101</v>
      </c>
      <c r="C37">
        <v>0.66016992523228601</v>
      </c>
      <c r="D37">
        <v>0.42571888400284902</v>
      </c>
      <c r="E37">
        <v>0.25155278721885799</v>
      </c>
      <c r="F37">
        <v>0.59534880232558096</v>
      </c>
      <c r="G37">
        <v>0.38283990262959799</v>
      </c>
      <c r="H37">
        <v>3.5714285714285698E-2</v>
      </c>
      <c r="I37">
        <v>0.38320668701150301</v>
      </c>
    </row>
    <row r="38" spans="1:9" x14ac:dyDescent="0.2">
      <c r="A38">
        <v>0.481050255707763</v>
      </c>
      <c r="B38">
        <v>0.40261546860237302</v>
      </c>
      <c r="C38">
        <v>0</v>
      </c>
      <c r="D38">
        <v>4.39297135126928E-2</v>
      </c>
      <c r="E38">
        <v>0.248447197253193</v>
      </c>
      <c r="F38">
        <v>0.577616313953488</v>
      </c>
      <c r="G38">
        <v>0.57250382774734498</v>
      </c>
      <c r="H38">
        <v>7.4175824175824204E-2</v>
      </c>
      <c r="I38">
        <v>0.52560110939581695</v>
      </c>
    </row>
    <row r="39" spans="1:9" x14ac:dyDescent="0.2">
      <c r="A39">
        <v>0.44703193607305902</v>
      </c>
      <c r="B39">
        <v>0.38174735473145299</v>
      </c>
      <c r="C39">
        <v>0.53423287753424697</v>
      </c>
      <c r="D39">
        <v>0.63498404077437798</v>
      </c>
      <c r="E39">
        <v>0.18633539793989401</v>
      </c>
      <c r="F39">
        <v>0.225000069767442</v>
      </c>
      <c r="G39">
        <v>0.15378823806050601</v>
      </c>
      <c r="H39">
        <v>7.4175824175824204E-2</v>
      </c>
      <c r="I39">
        <v>0.63772270182441004</v>
      </c>
    </row>
    <row r="40" spans="1:9" x14ac:dyDescent="0.2">
      <c r="A40">
        <v>0.73744292237442899</v>
      </c>
      <c r="B40">
        <v>0.29577074227775302</v>
      </c>
      <c r="C40">
        <v>0</v>
      </c>
      <c r="D40">
        <v>0.253194870284222</v>
      </c>
      <c r="E40">
        <v>0.51242234433471001</v>
      </c>
      <c r="F40">
        <v>0.14854644186046501</v>
      </c>
      <c r="G40">
        <v>0.73532361677813995</v>
      </c>
      <c r="H40">
        <v>0.15109890109890101</v>
      </c>
      <c r="I40">
        <v>0.77201949101830103</v>
      </c>
    </row>
    <row r="41" spans="1:9" x14ac:dyDescent="0.2">
      <c r="A41">
        <v>0.65068493150684903</v>
      </c>
      <c r="B41">
        <v>5.56483036557869E-2</v>
      </c>
      <c r="C41">
        <v>0.46976510335536897</v>
      </c>
      <c r="D41">
        <v>0.28115014251957199</v>
      </c>
      <c r="E41">
        <v>0.36024843601712903</v>
      </c>
      <c r="F41">
        <v>0.39825581395348802</v>
      </c>
      <c r="G41">
        <v>0.62970400178849995</v>
      </c>
      <c r="H41">
        <v>0.15109890109890101</v>
      </c>
      <c r="I41">
        <v>0.73663884979790295</v>
      </c>
    </row>
    <row r="42" spans="1:9" x14ac:dyDescent="0.2">
      <c r="A42">
        <v>0.34109587671232899</v>
      </c>
      <c r="B42">
        <v>0</v>
      </c>
      <c r="C42">
        <v>0.59120439506633504</v>
      </c>
      <c r="D42">
        <v>0.53274759263772198</v>
      </c>
      <c r="E42">
        <v>0.198757757802554</v>
      </c>
      <c r="F42">
        <v>0.661046581395349</v>
      </c>
      <c r="G42">
        <v>0.41068746075388601</v>
      </c>
      <c r="H42">
        <v>7.4175824175824204E-2</v>
      </c>
      <c r="I42">
        <v>0.37784976648435897</v>
      </c>
    </row>
    <row r="43" spans="1:9" x14ac:dyDescent="0.2">
      <c r="A43">
        <v>0.48242006392694098</v>
      </c>
      <c r="B43">
        <v>0.72954929431634896</v>
      </c>
      <c r="C43">
        <v>0</v>
      </c>
      <c r="D43">
        <v>0.42891372433499297</v>
      </c>
      <c r="E43">
        <v>0.26708073704718199</v>
      </c>
      <c r="F43">
        <v>0.71482565116279095</v>
      </c>
      <c r="G43">
        <v>4.4656269623056799E-2</v>
      </c>
      <c r="H43">
        <v>1.6483516483516501E-2</v>
      </c>
      <c r="I43">
        <v>0.50417341482928701</v>
      </c>
    </row>
    <row r="44" spans="1:9" x14ac:dyDescent="0.2">
      <c r="A44">
        <v>0.116438356164384</v>
      </c>
      <c r="B44">
        <v>0.66499722868665401</v>
      </c>
      <c r="C44">
        <v>0</v>
      </c>
      <c r="D44">
        <v>0.62460062998244303</v>
      </c>
      <c r="E44">
        <v>0.18633539793989401</v>
      </c>
      <c r="F44">
        <v>0.58430232558139505</v>
      </c>
      <c r="G44">
        <v>0.225790279525757</v>
      </c>
      <c r="H44">
        <v>7.4175824175824204E-2</v>
      </c>
      <c r="I44">
        <v>0.30559364159944302</v>
      </c>
    </row>
    <row r="45" spans="1:9" x14ac:dyDescent="0.2">
      <c r="A45">
        <v>0.15273971232876701</v>
      </c>
      <c r="B45">
        <v>0.11741792349612599</v>
      </c>
      <c r="C45">
        <v>0.62118940166348602</v>
      </c>
      <c r="D45">
        <v>0.29153355331150699</v>
      </c>
      <c r="E45">
        <v>0.33540371629180998</v>
      </c>
      <c r="F45">
        <v>0.81337223546511594</v>
      </c>
      <c r="G45">
        <v>0.50727552477323801</v>
      </c>
      <c r="H45">
        <v>3.5714285714285698E-2</v>
      </c>
      <c r="I45">
        <v>0.26385948084862298</v>
      </c>
    </row>
    <row r="46" spans="1:9" x14ac:dyDescent="0.2">
      <c r="A46">
        <v>0.76940639269406397</v>
      </c>
      <c r="B46">
        <v>0.492487487353714</v>
      </c>
      <c r="C46">
        <v>0</v>
      </c>
      <c r="D46">
        <v>0.51277954104104295</v>
      </c>
      <c r="E46">
        <v>0.34472048618880502</v>
      </c>
      <c r="F46">
        <v>0.243895418604651</v>
      </c>
      <c r="G46">
        <v>0.28575020285500502</v>
      </c>
      <c r="H46">
        <v>5.4945054945054897E-3</v>
      </c>
      <c r="I46">
        <v>0.46057057332927798</v>
      </c>
    </row>
    <row r="47" spans="1:9" x14ac:dyDescent="0.2">
      <c r="A47">
        <v>0.48630136986301398</v>
      </c>
      <c r="B47">
        <v>0.38119088004214002</v>
      </c>
      <c r="C47">
        <v>0</v>
      </c>
      <c r="D47">
        <v>0.18530349485551501</v>
      </c>
      <c r="E47">
        <v>0.18322980797423</v>
      </c>
      <c r="F47">
        <v>0.956395348837209</v>
      </c>
      <c r="G47">
        <v>0.37882591342654798</v>
      </c>
      <c r="H47">
        <v>7.4175824175824204E-2</v>
      </c>
      <c r="I47">
        <v>0.98941076340876399</v>
      </c>
    </row>
    <row r="48" spans="1:9" x14ac:dyDescent="0.2">
      <c r="A48">
        <v>0.76255707762557101</v>
      </c>
      <c r="B48">
        <v>0</v>
      </c>
      <c r="C48">
        <v>0</v>
      </c>
      <c r="D48">
        <v>0.76837060147852898</v>
      </c>
      <c r="E48">
        <v>0</v>
      </c>
      <c r="F48">
        <v>0.108721</v>
      </c>
      <c r="G48">
        <v>0.31535378717634399</v>
      </c>
      <c r="H48">
        <v>7.4175824175824204E-2</v>
      </c>
      <c r="I48">
        <v>0.26809518545148098</v>
      </c>
    </row>
    <row r="49" spans="1:9" x14ac:dyDescent="0.2">
      <c r="A49">
        <v>0.47488584474885798</v>
      </c>
      <c r="B49">
        <v>0</v>
      </c>
      <c r="C49">
        <v>0</v>
      </c>
      <c r="D49">
        <v>0.56070286487307197</v>
      </c>
      <c r="E49">
        <v>0</v>
      </c>
      <c r="F49">
        <v>0.49127906976744201</v>
      </c>
      <c r="G49">
        <v>0.642247906206598</v>
      </c>
      <c r="H49">
        <v>0.49175824175824201</v>
      </c>
      <c r="I49">
        <v>0.43602843991599499</v>
      </c>
    </row>
    <row r="50" spans="1:9" x14ac:dyDescent="0.2">
      <c r="A50">
        <v>7.0776255707762595E-2</v>
      </c>
      <c r="B50">
        <v>0.55648303655786902</v>
      </c>
      <c r="C50">
        <v>0</v>
      </c>
      <c r="D50">
        <v>0.56070286487307197</v>
      </c>
      <c r="E50">
        <v>0</v>
      </c>
      <c r="F50">
        <v>0.367441930232558</v>
      </c>
      <c r="G50">
        <v>0.61515310276887702</v>
      </c>
      <c r="H50">
        <v>0.244505494505494</v>
      </c>
      <c r="I50">
        <v>0.42680952851151199</v>
      </c>
    </row>
    <row r="51" spans="1:9" x14ac:dyDescent="0.2">
      <c r="A51">
        <v>0.29155250456621001</v>
      </c>
      <c r="B51">
        <v>0</v>
      </c>
      <c r="C51">
        <v>0.59070461497137605</v>
      </c>
      <c r="D51">
        <v>0.58626194695515799</v>
      </c>
      <c r="E51">
        <v>0.18944098790555899</v>
      </c>
      <c r="F51">
        <v>0.66017434883720905</v>
      </c>
      <c r="G51">
        <v>0.41043649234941199</v>
      </c>
      <c r="H51">
        <v>7.4175824175824204E-2</v>
      </c>
      <c r="I51">
        <v>0.27669118666229398</v>
      </c>
    </row>
    <row r="52" spans="1:9" x14ac:dyDescent="0.2">
      <c r="A52">
        <v>0.111187207762557</v>
      </c>
      <c r="B52">
        <v>0</v>
      </c>
      <c r="C52">
        <v>0.92603696873452401</v>
      </c>
      <c r="D52">
        <v>0.35862615875302301</v>
      </c>
      <c r="E52">
        <v>0.48447203464372601</v>
      </c>
      <c r="F52">
        <v>0.79505813953488402</v>
      </c>
      <c r="G52">
        <v>0.21073759422404001</v>
      </c>
      <c r="H52">
        <v>7.4175824175824204E-2</v>
      </c>
      <c r="I52">
        <v>0.13865703597002699</v>
      </c>
    </row>
    <row r="53" spans="1:9" x14ac:dyDescent="0.2">
      <c r="A53">
        <v>0.64041095890411004</v>
      </c>
      <c r="B53">
        <v>0</v>
      </c>
      <c r="C53">
        <v>0</v>
      </c>
      <c r="D53">
        <v>0.51038335088777997</v>
      </c>
      <c r="E53">
        <v>0</v>
      </c>
      <c r="F53">
        <v>0.71744200290697702</v>
      </c>
      <c r="G53">
        <v>0.36452583228454599</v>
      </c>
      <c r="H53">
        <v>1.6483516483516501E-2</v>
      </c>
      <c r="I53">
        <v>0.270835935488624</v>
      </c>
    </row>
    <row r="54" spans="1:9" x14ac:dyDescent="0.2">
      <c r="A54">
        <v>0.10730593607305899</v>
      </c>
      <c r="B54">
        <v>0.386755710407719</v>
      </c>
      <c r="C54">
        <v>0.54472761984824702</v>
      </c>
      <c r="D54">
        <v>0.56869008551174305</v>
      </c>
      <c r="E54">
        <v>0.18633539793989401</v>
      </c>
      <c r="F54">
        <v>0.26453488372092998</v>
      </c>
      <c r="G54">
        <v>0.466633244353231</v>
      </c>
      <c r="H54">
        <v>7.4175824175824204E-2</v>
      </c>
      <c r="I54">
        <v>0.26610192515514902</v>
      </c>
    </row>
    <row r="55" spans="1:9" x14ac:dyDescent="0.2">
      <c r="A55">
        <v>0.10159817351598199</v>
      </c>
      <c r="B55">
        <v>0.31886477438282901</v>
      </c>
      <c r="C55">
        <v>0.44627686318010401</v>
      </c>
      <c r="D55">
        <v>0.63977630127259499</v>
      </c>
      <c r="E55">
        <v>0.27329191697851202</v>
      </c>
      <c r="F55">
        <v>0.17151162790697699</v>
      </c>
      <c r="G55">
        <v>0.59081789809239704</v>
      </c>
      <c r="H55">
        <v>7.4175824175824204E-2</v>
      </c>
      <c r="I55">
        <v>0.22000748025432901</v>
      </c>
    </row>
    <row r="56" spans="1:9" x14ac:dyDescent="0.2">
      <c r="A56">
        <v>0.65068493150684903</v>
      </c>
      <c r="B56">
        <v>5.56483036557869E-2</v>
      </c>
      <c r="C56">
        <v>0.46976510335536897</v>
      </c>
      <c r="D56">
        <v>0.28115014251957199</v>
      </c>
      <c r="E56">
        <v>0.43167700522742197</v>
      </c>
      <c r="F56">
        <v>0.39825581395348802</v>
      </c>
      <c r="G56">
        <v>0.62970400178849995</v>
      </c>
      <c r="H56">
        <v>1.6483516483516501E-2</v>
      </c>
      <c r="I56">
        <v>0.54279311181744405</v>
      </c>
    </row>
    <row r="57" spans="1:9" x14ac:dyDescent="0.2">
      <c r="A57">
        <v>0.83789954337899497</v>
      </c>
      <c r="B57">
        <v>0.326099051075666</v>
      </c>
      <c r="C57">
        <v>0</v>
      </c>
      <c r="D57">
        <v>0.12779553021874299</v>
      </c>
      <c r="E57">
        <v>1</v>
      </c>
      <c r="F57">
        <v>0.14854644186046501</v>
      </c>
      <c r="G57">
        <v>0.61841448781221198</v>
      </c>
      <c r="H57">
        <v>5.4945054945054897E-3</v>
      </c>
      <c r="I57">
        <v>0.47178275748804699</v>
      </c>
    </row>
    <row r="58" spans="1:9" x14ac:dyDescent="0.2">
      <c r="A58">
        <v>0.18264840182648401</v>
      </c>
      <c r="B58">
        <v>0.125765169044494</v>
      </c>
      <c r="C58">
        <v>0.60969513414207499</v>
      </c>
      <c r="D58">
        <v>0.386581430988373</v>
      </c>
      <c r="E58">
        <v>0.254658377184522</v>
      </c>
      <c r="F58">
        <v>0.75116286046511604</v>
      </c>
      <c r="G58">
        <v>0.46838942107713499</v>
      </c>
      <c r="H58">
        <v>0.27197802197802201</v>
      </c>
      <c r="I58">
        <v>0.57730159654420299</v>
      </c>
    </row>
    <row r="59" spans="1:9" x14ac:dyDescent="0.2">
      <c r="A59">
        <v>0.44223747031963501</v>
      </c>
      <c r="B59">
        <v>0</v>
      </c>
      <c r="C59">
        <v>0.47776109511960702</v>
      </c>
      <c r="D59">
        <v>0.396964841780308</v>
      </c>
      <c r="E59">
        <v>0.27639750694417697</v>
      </c>
      <c r="F59">
        <v>0.447965046511628</v>
      </c>
      <c r="G59">
        <v>0.66532872044126801</v>
      </c>
      <c r="H59">
        <v>0.27197802197802201</v>
      </c>
      <c r="I59">
        <v>0.61928494130521805</v>
      </c>
    </row>
    <row r="60" spans="1:9" x14ac:dyDescent="0.2">
      <c r="A60">
        <v>0.42694063926940601</v>
      </c>
      <c r="B60">
        <v>0</v>
      </c>
      <c r="C60">
        <v>0</v>
      </c>
      <c r="D60">
        <v>0.56070286487307197</v>
      </c>
      <c r="E60">
        <v>0</v>
      </c>
      <c r="F60">
        <v>0.32616282558139498</v>
      </c>
      <c r="G60">
        <v>0.75589565012919102</v>
      </c>
      <c r="H60">
        <v>1.6483516483516501E-2</v>
      </c>
      <c r="I60">
        <v>0.15285910434431599</v>
      </c>
    </row>
    <row r="61" spans="1:9" x14ac:dyDescent="0.2">
      <c r="A61">
        <v>0.53858446118721504</v>
      </c>
      <c r="B61">
        <v>0.52587646954718603</v>
      </c>
      <c r="C61">
        <v>0</v>
      </c>
      <c r="D61">
        <v>0.42412134402846702</v>
      </c>
      <c r="E61">
        <v>0.29503104673816599</v>
      </c>
      <c r="F61">
        <v>0.41773259302325599</v>
      </c>
      <c r="G61">
        <v>0.40592071686426801</v>
      </c>
      <c r="H61">
        <v>0.15109890109890101</v>
      </c>
      <c r="I61">
        <v>0.71707986089647102</v>
      </c>
    </row>
    <row r="62" spans="1:9" x14ac:dyDescent="0.2">
      <c r="A62">
        <v>0.53858446118721504</v>
      </c>
      <c r="B62">
        <v>0.52587646954718603</v>
      </c>
      <c r="C62">
        <v>0</v>
      </c>
      <c r="D62">
        <v>0.42412134402846702</v>
      </c>
      <c r="E62">
        <v>0.29503104673816599</v>
      </c>
      <c r="F62">
        <v>0.41773259302325599</v>
      </c>
      <c r="G62">
        <v>0.40592071686426801</v>
      </c>
      <c r="H62">
        <v>0.24725274725274701</v>
      </c>
      <c r="I62">
        <v>0.81562233251830896</v>
      </c>
    </row>
    <row r="63" spans="1:9" x14ac:dyDescent="0.2">
      <c r="A63">
        <v>0.116438356164384</v>
      </c>
      <c r="B63">
        <v>0.28380634864451298</v>
      </c>
      <c r="C63">
        <v>0</v>
      </c>
      <c r="D63">
        <v>0.56070286487307197</v>
      </c>
      <c r="E63">
        <v>0</v>
      </c>
      <c r="F63">
        <v>0.252906976744186</v>
      </c>
      <c r="G63">
        <v>0.87581534626083402</v>
      </c>
      <c r="H63">
        <v>0.244505494505494</v>
      </c>
      <c r="I63">
        <v>0.29886633359577303</v>
      </c>
    </row>
    <row r="64" spans="1:9" x14ac:dyDescent="0.2">
      <c r="A64">
        <v>8.6757990867579904E-2</v>
      </c>
      <c r="B64">
        <v>0.37006121931098301</v>
      </c>
      <c r="C64">
        <v>0.51474261325109605</v>
      </c>
      <c r="D64">
        <v>0.62460062998244303</v>
      </c>
      <c r="E64">
        <v>0.21739129759654399</v>
      </c>
      <c r="F64">
        <v>0.334302325581395</v>
      </c>
      <c r="G64">
        <v>0.39889616049550403</v>
      </c>
      <c r="H64">
        <v>7.4175824175824204E-2</v>
      </c>
      <c r="I64">
        <v>0.42494082284641399</v>
      </c>
    </row>
    <row r="65" spans="1:9" x14ac:dyDescent="0.2">
      <c r="A65">
        <v>0.42694063926940601</v>
      </c>
      <c r="B65">
        <v>0.372843634493772</v>
      </c>
      <c r="C65">
        <v>0</v>
      </c>
      <c r="D65">
        <v>0.58466452678908598</v>
      </c>
      <c r="E65">
        <v>0.18633539793989401</v>
      </c>
      <c r="F65">
        <v>0.35755813953488402</v>
      </c>
      <c r="G65">
        <v>0.41645762668084102</v>
      </c>
      <c r="H65">
        <v>7.4175824175824204E-2</v>
      </c>
      <c r="I65">
        <v>0.54702881642030199</v>
      </c>
    </row>
    <row r="66" spans="1:9" x14ac:dyDescent="0.2">
      <c r="A66">
        <v>0.74315068493150704</v>
      </c>
      <c r="B66">
        <v>0.132164721182494</v>
      </c>
      <c r="C66">
        <v>0</v>
      </c>
      <c r="D66">
        <v>0.84824280786524298</v>
      </c>
      <c r="E66">
        <v>0</v>
      </c>
      <c r="F66">
        <v>0.38081395348837199</v>
      </c>
      <c r="G66">
        <v>0</v>
      </c>
      <c r="H66">
        <v>7.4175824175824204E-2</v>
      </c>
      <c r="I66">
        <v>0.43727421047151399</v>
      </c>
    </row>
    <row r="67" spans="1:9" x14ac:dyDescent="0.2">
      <c r="A67">
        <v>0.33835615753424703</v>
      </c>
      <c r="B67">
        <v>0.46410686083650898</v>
      </c>
      <c r="C67">
        <v>0</v>
      </c>
      <c r="D67">
        <v>0.65255590221779303</v>
      </c>
      <c r="E67">
        <v>0</v>
      </c>
      <c r="F67">
        <v>0.51337202325581399</v>
      </c>
      <c r="G67">
        <v>0.25112890623957301</v>
      </c>
      <c r="H67">
        <v>5.4945054945054897E-3</v>
      </c>
      <c r="I67">
        <v>9.2188864885732302E-2</v>
      </c>
    </row>
    <row r="68" spans="1:9" x14ac:dyDescent="0.2">
      <c r="A68">
        <v>0.150684931506849</v>
      </c>
      <c r="B68">
        <v>0.117139673630601</v>
      </c>
      <c r="C68">
        <v>0.81859069509473203</v>
      </c>
      <c r="D68">
        <v>0</v>
      </c>
      <c r="E68">
        <v>0.1770186280429</v>
      </c>
      <c r="F68">
        <v>0.74912776453488406</v>
      </c>
      <c r="G68">
        <v>0.46688406223085199</v>
      </c>
      <c r="H68">
        <v>3.5714285714285698E-2</v>
      </c>
      <c r="I68">
        <v>0.19297371852432299</v>
      </c>
    </row>
    <row r="69" spans="1:9" x14ac:dyDescent="0.2">
      <c r="A69">
        <v>0.48401826484018301</v>
      </c>
      <c r="B69">
        <v>0.40428493440653801</v>
      </c>
      <c r="C69">
        <v>0.56571710947374998</v>
      </c>
      <c r="D69">
        <v>0.45607022658315199</v>
      </c>
      <c r="E69">
        <v>0.248447197253193</v>
      </c>
      <c r="F69">
        <v>0.197965046511628</v>
      </c>
      <c r="G69">
        <v>0.24134475110956899</v>
      </c>
      <c r="H69">
        <v>7.4175824175824204E-2</v>
      </c>
      <c r="I69">
        <v>0.54690421195725003</v>
      </c>
    </row>
    <row r="70" spans="1:9" x14ac:dyDescent="0.2">
      <c r="A70">
        <v>0.63470319634703198</v>
      </c>
      <c r="B70">
        <v>0</v>
      </c>
      <c r="C70">
        <v>0</v>
      </c>
      <c r="D70">
        <v>0.84824280786524298</v>
      </c>
      <c r="E70">
        <v>0</v>
      </c>
      <c r="F70">
        <v>0.38081395348837199</v>
      </c>
      <c r="G70">
        <v>0.19066734715508399</v>
      </c>
      <c r="H70">
        <v>0.73901098901098905</v>
      </c>
      <c r="I70">
        <v>0.63498193932931202</v>
      </c>
    </row>
    <row r="71" spans="1:9" x14ac:dyDescent="0.2">
      <c r="A71">
        <v>0.23173515981735199</v>
      </c>
      <c r="B71">
        <v>0.84947132191660502</v>
      </c>
      <c r="C71">
        <v>0</v>
      </c>
      <c r="D71">
        <v>0.65255590221779303</v>
      </c>
      <c r="E71">
        <v>0</v>
      </c>
      <c r="F71">
        <v>0.47209309302325603</v>
      </c>
      <c r="G71">
        <v>9.0316111810302802E-2</v>
      </c>
      <c r="H71">
        <v>1.6483516483516501E-2</v>
      </c>
      <c r="I71">
        <v>0.214401413090854</v>
      </c>
    </row>
    <row r="72" spans="1:9" x14ac:dyDescent="0.2">
      <c r="A72">
        <v>0.26529679680365298</v>
      </c>
      <c r="B72">
        <v>0.15191986341546801</v>
      </c>
      <c r="C72">
        <v>0.61869065111372401</v>
      </c>
      <c r="D72">
        <v>0.151757192134757</v>
      </c>
      <c r="E72">
        <v>0.36956520591412401</v>
      </c>
      <c r="F72">
        <v>0.79854636918604704</v>
      </c>
      <c r="G72">
        <v>0.49849479168056998</v>
      </c>
      <c r="H72">
        <v>5.4945054945054897E-3</v>
      </c>
      <c r="I72">
        <v>0.31257008378148998</v>
      </c>
    </row>
    <row r="73" spans="1:9" x14ac:dyDescent="0.2">
      <c r="A73">
        <v>0.41780821917808197</v>
      </c>
      <c r="B73">
        <v>0.52865888472997602</v>
      </c>
      <c r="C73">
        <v>0</v>
      </c>
      <c r="D73">
        <v>0.32907346635160101</v>
      </c>
      <c r="E73">
        <v>0.23602483739053301</v>
      </c>
      <c r="F73">
        <v>0.668604651162791</v>
      </c>
      <c r="G73">
        <v>0.228299060409376</v>
      </c>
      <c r="H73">
        <v>7.4175824175824204E-2</v>
      </c>
      <c r="I73">
        <v>0.638470204023177</v>
      </c>
    </row>
    <row r="74" spans="1:9" x14ac:dyDescent="0.2">
      <c r="A74">
        <v>0.25136987671232902</v>
      </c>
      <c r="B74">
        <v>0</v>
      </c>
      <c r="C74">
        <v>0.607696123707263</v>
      </c>
      <c r="D74">
        <v>0.46725240736227802</v>
      </c>
      <c r="E74">
        <v>0.1770186280429</v>
      </c>
      <c r="F74">
        <v>0.74593016279069801</v>
      </c>
      <c r="G74">
        <v>0.46487706762932701</v>
      </c>
      <c r="H74">
        <v>3.5714285714285698E-2</v>
      </c>
      <c r="I74">
        <v>0.231593378138617</v>
      </c>
    </row>
    <row r="75" spans="1:9" x14ac:dyDescent="0.2">
      <c r="A75">
        <v>0.64611872146118698</v>
      </c>
      <c r="B75">
        <v>0</v>
      </c>
      <c r="C75">
        <v>0</v>
      </c>
      <c r="D75">
        <v>0.51277954104104295</v>
      </c>
      <c r="E75">
        <v>0</v>
      </c>
      <c r="F75">
        <v>0.47965116279069803</v>
      </c>
      <c r="G75">
        <v>0.42398396933169902</v>
      </c>
      <c r="H75">
        <v>1.6483516483516501E-2</v>
      </c>
      <c r="I75">
        <v>0.26024666152352499</v>
      </c>
    </row>
    <row r="76" spans="1:9" x14ac:dyDescent="0.2">
      <c r="A76">
        <v>0.30936073059360703</v>
      </c>
      <c r="B76">
        <v>0.66082360591247002</v>
      </c>
      <c r="C76">
        <v>0</v>
      </c>
      <c r="D76">
        <v>0.84824280786524298</v>
      </c>
      <c r="E76">
        <v>0</v>
      </c>
      <c r="F76">
        <v>0.38081395348837199</v>
      </c>
      <c r="G76">
        <v>0</v>
      </c>
      <c r="H76">
        <v>0.244505494505494</v>
      </c>
      <c r="I76">
        <v>0.38358041319497699</v>
      </c>
    </row>
    <row r="77" spans="1:9" x14ac:dyDescent="0.2">
      <c r="A77">
        <v>0.58675799086757996</v>
      </c>
      <c r="B77">
        <v>5.2865888472997599E-2</v>
      </c>
      <c r="C77">
        <v>0.70464765503305404</v>
      </c>
      <c r="D77">
        <v>0.25718848060355798</v>
      </c>
      <c r="E77">
        <v>0.338509306257475</v>
      </c>
      <c r="F77">
        <v>0.40988372093023301</v>
      </c>
      <c r="G77">
        <v>0.51931764290924098</v>
      </c>
      <c r="H77">
        <v>1.6483516483516501E-2</v>
      </c>
      <c r="I77">
        <v>0.41634484655150999</v>
      </c>
    </row>
    <row r="78" spans="1:9" x14ac:dyDescent="0.2">
      <c r="A78">
        <v>0.56392694063926896</v>
      </c>
      <c r="B78">
        <v>0</v>
      </c>
      <c r="C78">
        <v>0</v>
      </c>
      <c r="D78">
        <v>0.56070286487307197</v>
      </c>
      <c r="E78">
        <v>0</v>
      </c>
      <c r="F78">
        <v>0.71511627906976805</v>
      </c>
      <c r="G78">
        <v>0.53186154732733903</v>
      </c>
      <c r="H78">
        <v>1.6483516483516501E-2</v>
      </c>
      <c r="I78">
        <v>0.196835672027798</v>
      </c>
    </row>
    <row r="79" spans="1:9" x14ac:dyDescent="0.2">
      <c r="A79">
        <v>0.62557077625570801</v>
      </c>
      <c r="B79">
        <v>0</v>
      </c>
      <c r="C79">
        <v>0</v>
      </c>
      <c r="D79">
        <v>0.74121409923036996</v>
      </c>
      <c r="E79">
        <v>0</v>
      </c>
      <c r="F79">
        <v>0.58866279069767402</v>
      </c>
      <c r="G79">
        <v>0.422478761012269</v>
      </c>
      <c r="H79">
        <v>7.4175824175824204E-2</v>
      </c>
      <c r="I79">
        <v>0.36925376527354598</v>
      </c>
    </row>
    <row r="80" spans="1:9" x14ac:dyDescent="0.2">
      <c r="A80">
        <v>0.14840182648401801</v>
      </c>
      <c r="B80">
        <v>0.20979411034714701</v>
      </c>
      <c r="C80">
        <v>0.83458268362070898</v>
      </c>
      <c r="D80">
        <v>0.33706068699027197</v>
      </c>
      <c r="E80">
        <v>0.24534160728752799</v>
      </c>
      <c r="F80">
        <v>0.59970926744186004</v>
      </c>
      <c r="G80">
        <v>0.441796253394656</v>
      </c>
      <c r="H80">
        <v>5.4945054945054897E-3</v>
      </c>
      <c r="I80">
        <v>0.16432042268146099</v>
      </c>
    </row>
    <row r="81" spans="1:9" x14ac:dyDescent="0.2">
      <c r="A81">
        <v>0.50616441095890397</v>
      </c>
      <c r="B81">
        <v>0.78686698030384505</v>
      </c>
      <c r="C81">
        <v>0</v>
      </c>
      <c r="D81">
        <v>0.49520767959762801</v>
      </c>
      <c r="E81">
        <v>0.31987576646348598</v>
      </c>
      <c r="F81">
        <v>0.411918639534884</v>
      </c>
      <c r="G81">
        <v>0.16532872044126801</v>
      </c>
      <c r="H81">
        <v>7.4175824175824204E-2</v>
      </c>
      <c r="I81">
        <v>0.90158214529916902</v>
      </c>
    </row>
    <row r="82" spans="1:9" x14ac:dyDescent="0.2">
      <c r="A82">
        <v>0.10958904109589</v>
      </c>
      <c r="B82">
        <v>0.65887592363176295</v>
      </c>
      <c r="C82">
        <v>0</v>
      </c>
      <c r="D82">
        <v>0.41533547321091402</v>
      </c>
      <c r="E82">
        <v>0.36956520591412401</v>
      </c>
      <c r="F82">
        <v>0.77994200290697702</v>
      </c>
      <c r="G82">
        <v>0.20270946529108699</v>
      </c>
      <c r="H82">
        <v>7.4175824175824204E-2</v>
      </c>
      <c r="I82">
        <v>0.43727421047151399</v>
      </c>
    </row>
    <row r="83" spans="1:9" x14ac:dyDescent="0.2">
      <c r="A83">
        <v>0.120547952054795</v>
      </c>
      <c r="B83">
        <v>0</v>
      </c>
      <c r="C83">
        <v>0.71364317200470195</v>
      </c>
      <c r="D83">
        <v>0.57108627566500703</v>
      </c>
      <c r="E83">
        <v>0.282608686875507</v>
      </c>
      <c r="F83">
        <v>0.22151166279069801</v>
      </c>
      <c r="G83">
        <v>0.68665335795203397</v>
      </c>
      <c r="H83">
        <v>7.4175824175824204E-2</v>
      </c>
      <c r="I83">
        <v>9.2313444432875202E-2</v>
      </c>
    </row>
    <row r="84" spans="1:9" x14ac:dyDescent="0.2">
      <c r="A84">
        <v>0.522831050228311</v>
      </c>
      <c r="B84">
        <v>0</v>
      </c>
      <c r="C84">
        <v>0</v>
      </c>
      <c r="D84">
        <v>0.56070286487307197</v>
      </c>
      <c r="E84">
        <v>0</v>
      </c>
      <c r="F84">
        <v>0.65116279069767402</v>
      </c>
      <c r="G84">
        <v>0.56949326058163097</v>
      </c>
      <c r="H84">
        <v>5.4945054945054897E-3</v>
      </c>
      <c r="I84">
        <v>0.149246297477172</v>
      </c>
    </row>
    <row r="85" spans="1:9" x14ac:dyDescent="0.2">
      <c r="A85">
        <v>0.163926947488585</v>
      </c>
      <c r="B85">
        <v>0.25987758363735503</v>
      </c>
      <c r="C85">
        <v>0.799100395829074</v>
      </c>
      <c r="D85">
        <v>0.40335464225290701</v>
      </c>
      <c r="E85">
        <v>0.30124222666949602</v>
      </c>
      <c r="F85">
        <v>0.59941863953488395</v>
      </c>
      <c r="G85">
        <v>0.38283990262959799</v>
      </c>
      <c r="H85">
        <v>0.15109890109890101</v>
      </c>
      <c r="I85">
        <v>0.58128819188459402</v>
      </c>
    </row>
    <row r="86" spans="1:9" x14ac:dyDescent="0.2">
      <c r="A86">
        <v>9.5433796803653007E-2</v>
      </c>
      <c r="B86">
        <v>0.379243197761433</v>
      </c>
      <c r="C86">
        <v>0.53073460177707299</v>
      </c>
      <c r="D86">
        <v>0.44968054591886297</v>
      </c>
      <c r="E86">
        <v>0.232919247424868</v>
      </c>
      <c r="F86">
        <v>0.40843023255813998</v>
      </c>
      <c r="G86">
        <v>0.45233316321122902</v>
      </c>
      <c r="H86">
        <v>7.4175824175824204E-2</v>
      </c>
      <c r="I86">
        <v>0.296748481294344</v>
      </c>
    </row>
    <row r="87" spans="1:9" x14ac:dyDescent="0.2">
      <c r="A87">
        <v>0.27488583105022801</v>
      </c>
      <c r="B87">
        <v>0</v>
      </c>
      <c r="C87">
        <v>0.48325834133158402</v>
      </c>
      <c r="D87">
        <v>0.53913739311032105</v>
      </c>
      <c r="E87">
        <v>0.13975154845492099</v>
      </c>
      <c r="F87">
        <v>0.48284876744186001</v>
      </c>
      <c r="G87">
        <v>0.69317612803870299</v>
      </c>
      <c r="H87">
        <v>5.4945054945054897E-3</v>
      </c>
      <c r="I87">
        <v>0.115236081107165</v>
      </c>
    </row>
    <row r="88" spans="1:9" x14ac:dyDescent="0.2">
      <c r="A88">
        <v>0.65730592237442897</v>
      </c>
      <c r="B88">
        <v>0.52587646954718603</v>
      </c>
      <c r="C88">
        <v>0</v>
      </c>
      <c r="D88">
        <v>0.192491945506995</v>
      </c>
      <c r="E88">
        <v>0.68322979244628002</v>
      </c>
      <c r="F88">
        <v>0.41773259302325599</v>
      </c>
      <c r="G88">
        <v>0.40592071686426801</v>
      </c>
      <c r="H88">
        <v>0.15109890109890101</v>
      </c>
      <c r="I88">
        <v>0.96013459474609697</v>
      </c>
    </row>
    <row r="89" spans="1:9" x14ac:dyDescent="0.2">
      <c r="A89">
        <v>1</v>
      </c>
      <c r="B89">
        <v>0</v>
      </c>
      <c r="C89">
        <v>0</v>
      </c>
      <c r="D89">
        <v>0.408945672738315</v>
      </c>
      <c r="E89">
        <v>0</v>
      </c>
      <c r="F89">
        <v>0.94186046511627897</v>
      </c>
      <c r="G89">
        <v>4.76668367887709E-2</v>
      </c>
      <c r="H89">
        <v>5.4945054945054897E-3</v>
      </c>
      <c r="I89">
        <v>0.48972218736071199</v>
      </c>
    </row>
    <row r="90" spans="1:9" x14ac:dyDescent="0.2">
      <c r="A90">
        <v>0.59497718264840205</v>
      </c>
      <c r="B90">
        <v>0.52587646954718603</v>
      </c>
      <c r="C90">
        <v>0</v>
      </c>
      <c r="D90">
        <v>0.34424913764175202</v>
      </c>
      <c r="E90">
        <v>0.36024843601712903</v>
      </c>
      <c r="F90">
        <v>0.41773259302325599</v>
      </c>
      <c r="G90">
        <v>0.40592071686426801</v>
      </c>
      <c r="H90">
        <v>0.15109890109890101</v>
      </c>
      <c r="I90">
        <v>0.93397290230404595</v>
      </c>
    </row>
    <row r="91" spans="1:9" x14ac:dyDescent="0.2">
      <c r="A91">
        <v>0.34109587671232899</v>
      </c>
      <c r="B91">
        <v>0</v>
      </c>
      <c r="C91">
        <v>0.59120439506633504</v>
      </c>
      <c r="D91">
        <v>0.53274759263772198</v>
      </c>
      <c r="E91">
        <v>0.18012421800856501</v>
      </c>
      <c r="F91">
        <v>0.661046581395349</v>
      </c>
      <c r="G91">
        <v>0.41068746075388601</v>
      </c>
      <c r="H91">
        <v>0.15109890109890101</v>
      </c>
      <c r="I91">
        <v>0.43154356376089598</v>
      </c>
    </row>
    <row r="92" spans="1:9" x14ac:dyDescent="0.2">
      <c r="A92">
        <v>0.202511408675799</v>
      </c>
      <c r="B92">
        <v>0</v>
      </c>
      <c r="C92">
        <v>0.62668664787546302</v>
      </c>
      <c r="D92">
        <v>0.32188501570012001</v>
      </c>
      <c r="E92">
        <v>0.24223601732186301</v>
      </c>
      <c r="F92">
        <v>0.84011627906976705</v>
      </c>
      <c r="G92">
        <v>0.52684398556009904</v>
      </c>
      <c r="H92">
        <v>5.4945054945054897E-3</v>
      </c>
      <c r="I92">
        <v>0.15834060441860201</v>
      </c>
    </row>
    <row r="93" spans="1:9" x14ac:dyDescent="0.2">
      <c r="A93">
        <v>4.7031958904109598E-2</v>
      </c>
      <c r="B93">
        <v>0.51168613542047003</v>
      </c>
      <c r="C93">
        <v>0</v>
      </c>
      <c r="D93">
        <v>0.65255590221779303</v>
      </c>
      <c r="E93">
        <v>0</v>
      </c>
      <c r="F93">
        <v>0.45697677906976703</v>
      </c>
      <c r="G93">
        <v>0.51705967990324198</v>
      </c>
      <c r="H93">
        <v>0.244505494505494</v>
      </c>
      <c r="I93">
        <v>0.38445247002497701</v>
      </c>
    </row>
    <row r="94" spans="1:9" x14ac:dyDescent="0.2">
      <c r="A94">
        <v>0.522831050228311</v>
      </c>
      <c r="B94">
        <v>0</v>
      </c>
      <c r="C94">
        <v>0</v>
      </c>
      <c r="D94">
        <v>0.56070286487307197</v>
      </c>
      <c r="E94">
        <v>0</v>
      </c>
      <c r="F94">
        <v>0.51453488372093004</v>
      </c>
      <c r="G94">
        <v>0.57952838411610996</v>
      </c>
      <c r="H94">
        <v>1.6483516483516501E-2</v>
      </c>
      <c r="I94">
        <v>0.17353930917003399</v>
      </c>
    </row>
    <row r="95" spans="1:9" x14ac:dyDescent="0.2">
      <c r="A95">
        <v>0.14931505479452101</v>
      </c>
      <c r="B95">
        <v>0.36143571554984499</v>
      </c>
      <c r="C95">
        <v>0.64267867138394796</v>
      </c>
      <c r="D95">
        <v>0.42891372433499297</v>
      </c>
      <c r="E95">
        <v>0.24223601732186301</v>
      </c>
      <c r="F95">
        <v>0.59680229069767399</v>
      </c>
      <c r="G95">
        <v>0.38283990262959799</v>
      </c>
      <c r="H95">
        <v>0.27197802197802201</v>
      </c>
      <c r="I95">
        <v>0.63946681548440998</v>
      </c>
    </row>
    <row r="96" spans="1:9" x14ac:dyDescent="0.2">
      <c r="A96">
        <v>0.33789954337899503</v>
      </c>
      <c r="B96">
        <v>0.50083473290208202</v>
      </c>
      <c r="C96">
        <v>0.47476260445489399</v>
      </c>
      <c r="D96">
        <v>0.29712458379691498</v>
      </c>
      <c r="E96">
        <v>0.29503104673816599</v>
      </c>
      <c r="F96">
        <v>0.17151162790697699</v>
      </c>
      <c r="G96">
        <v>0.51680886202562104</v>
      </c>
      <c r="H96">
        <v>7.4175824175824204E-2</v>
      </c>
      <c r="I96">
        <v>0.81649438934830898</v>
      </c>
    </row>
    <row r="97" spans="1:9" x14ac:dyDescent="0.2">
      <c r="A97">
        <v>0.116438356164384</v>
      </c>
      <c r="B97">
        <v>0.40345020150445499</v>
      </c>
      <c r="C97">
        <v>0.56471762424634797</v>
      </c>
      <c r="D97">
        <v>0.448881775931672</v>
      </c>
      <c r="E97">
        <v>0.248447197253193</v>
      </c>
      <c r="F97">
        <v>0.58430232558139505</v>
      </c>
      <c r="G97">
        <v>0.238334183943855</v>
      </c>
      <c r="H97">
        <v>7.4175824175824204E-2</v>
      </c>
      <c r="I97">
        <v>0.28939827555495901</v>
      </c>
    </row>
    <row r="98" spans="1:9" x14ac:dyDescent="0.2">
      <c r="A98">
        <v>0.12557077625570801</v>
      </c>
      <c r="B98">
        <v>0.65664998313828604</v>
      </c>
      <c r="C98">
        <v>0</v>
      </c>
      <c r="D98">
        <v>0.56070286487307197</v>
      </c>
      <c r="E98">
        <v>0</v>
      </c>
      <c r="F98">
        <v>0.39069774418604702</v>
      </c>
      <c r="G98">
        <v>0.46964381151894502</v>
      </c>
      <c r="H98">
        <v>7.4175824175824204E-2</v>
      </c>
      <c r="I98">
        <v>0.39030772119864798</v>
      </c>
    </row>
    <row r="99" spans="1:9" x14ac:dyDescent="0.2">
      <c r="A99">
        <v>0.63356164383561597</v>
      </c>
      <c r="B99">
        <v>0.420701167290504</v>
      </c>
      <c r="C99">
        <v>0</v>
      </c>
      <c r="D99">
        <v>0.25638971061636701</v>
      </c>
      <c r="E99">
        <v>0.49378880454071999</v>
      </c>
      <c r="F99">
        <v>0.96889549127907004</v>
      </c>
      <c r="G99">
        <v>2.7596589719814699E-2</v>
      </c>
      <c r="H99">
        <v>0.15109890109890101</v>
      </c>
      <c r="I99">
        <v>0.65491470424603704</v>
      </c>
    </row>
    <row r="100" spans="1:9" x14ac:dyDescent="0.2">
      <c r="A100">
        <v>0.48242006392694098</v>
      </c>
      <c r="B100">
        <v>0.40345020150445499</v>
      </c>
      <c r="C100">
        <v>0</v>
      </c>
      <c r="D100">
        <v>0.45287538625100798</v>
      </c>
      <c r="E100">
        <v>0.248447197253193</v>
      </c>
      <c r="F100">
        <v>0.58401169767441896</v>
      </c>
      <c r="G100">
        <v>0.23758157978413899</v>
      </c>
      <c r="H100">
        <v>7.4175824175824204E-2</v>
      </c>
      <c r="I100">
        <v>0.482371994079282</v>
      </c>
    </row>
    <row r="101" spans="1:9" x14ac:dyDescent="0.2">
      <c r="A101">
        <v>0.26689496347031999</v>
      </c>
      <c r="B101">
        <v>0</v>
      </c>
      <c r="C101">
        <v>0.62018987645607604</v>
      </c>
      <c r="D101">
        <v>0.29313097347757899</v>
      </c>
      <c r="E101">
        <v>0.35093166612013499</v>
      </c>
      <c r="F101">
        <v>0.80726729941860498</v>
      </c>
      <c r="G101">
        <v>0.50401413972990305</v>
      </c>
      <c r="H101">
        <v>3.5714285714285698E-2</v>
      </c>
      <c r="I101">
        <v>0.29550267336496</v>
      </c>
    </row>
    <row r="102" spans="1:9" x14ac:dyDescent="0.2">
      <c r="A102">
        <v>0.86301369863013699</v>
      </c>
      <c r="B102">
        <v>0</v>
      </c>
      <c r="C102">
        <v>0</v>
      </c>
      <c r="D102">
        <v>0.56070286487307197</v>
      </c>
      <c r="E102">
        <v>0</v>
      </c>
      <c r="F102">
        <v>0.39244186046511598</v>
      </c>
      <c r="G102">
        <v>0.318615172219679</v>
      </c>
      <c r="H102">
        <v>0.244505494505494</v>
      </c>
      <c r="I102">
        <v>0.64719073494931401</v>
      </c>
    </row>
    <row r="103" spans="1:9" x14ac:dyDescent="0.2">
      <c r="A103">
        <v>0.65730592237442897</v>
      </c>
      <c r="B103">
        <v>0.52587646954718603</v>
      </c>
      <c r="C103">
        <v>0</v>
      </c>
      <c r="D103">
        <v>0.192491945506995</v>
      </c>
      <c r="E103">
        <v>0.68322979244628002</v>
      </c>
      <c r="F103">
        <v>0.41773259302325599</v>
      </c>
      <c r="G103">
        <v>0.40592071686426801</v>
      </c>
      <c r="H103">
        <v>0.24725274725274701</v>
      </c>
      <c r="I103">
        <v>1</v>
      </c>
    </row>
    <row r="104" spans="1:9" x14ac:dyDescent="0.2">
      <c r="A104">
        <v>0.78538812785388101</v>
      </c>
      <c r="B104">
        <v>6.6777964386944305E-2</v>
      </c>
      <c r="C104">
        <v>0.39480258686249098</v>
      </c>
      <c r="D104">
        <v>0.32108624571292899</v>
      </c>
      <c r="E104">
        <v>0.31987576646348598</v>
      </c>
      <c r="F104">
        <v>0.48255813953488402</v>
      </c>
      <c r="G104">
        <v>0.29603614426710401</v>
      </c>
      <c r="H104">
        <v>7.4175824175824204E-2</v>
      </c>
      <c r="I104">
        <v>0.63610315525359795</v>
      </c>
    </row>
    <row r="105" spans="1:9" x14ac:dyDescent="0.2">
      <c r="A105">
        <v>0.34109587671232899</v>
      </c>
      <c r="B105">
        <v>0</v>
      </c>
      <c r="C105">
        <v>0.59120439506633504</v>
      </c>
      <c r="D105">
        <v>0.53274759263772198</v>
      </c>
      <c r="E105">
        <v>0.198757757802554</v>
      </c>
      <c r="F105">
        <v>0.661046581395349</v>
      </c>
      <c r="G105">
        <v>0.41068746075388601</v>
      </c>
      <c r="H105">
        <v>3.5714285714285698E-2</v>
      </c>
      <c r="I105">
        <v>0.27532079918576802</v>
      </c>
    </row>
    <row r="106" spans="1:9" x14ac:dyDescent="0.2">
      <c r="A106">
        <v>8.5844762557077597E-2</v>
      </c>
      <c r="B106">
        <v>0.58263772258159796</v>
      </c>
      <c r="C106">
        <v>0</v>
      </c>
      <c r="D106">
        <v>0.56070286487307197</v>
      </c>
      <c r="E106">
        <v>0</v>
      </c>
      <c r="F106">
        <v>0.71511627906976805</v>
      </c>
      <c r="G106">
        <v>0.53411951033333704</v>
      </c>
      <c r="H106">
        <v>0.244505494505494</v>
      </c>
      <c r="I106">
        <v>0.46131807552804499</v>
      </c>
    </row>
    <row r="107" spans="1:9" x14ac:dyDescent="0.2">
      <c r="A107">
        <v>0.42557076255707799</v>
      </c>
      <c r="B107">
        <v>0.33667223711751099</v>
      </c>
      <c r="C107">
        <v>0</v>
      </c>
      <c r="D107">
        <v>0.44408939562514499</v>
      </c>
      <c r="E107">
        <v>0.21739129759654399</v>
      </c>
      <c r="F107">
        <v>0.31075588372092999</v>
      </c>
      <c r="G107">
        <v>0.59081789809239704</v>
      </c>
      <c r="H107">
        <v>7.4175824175824204E-2</v>
      </c>
      <c r="I107">
        <v>0.495951164717856</v>
      </c>
    </row>
    <row r="108" spans="1:9" x14ac:dyDescent="0.2">
      <c r="A108">
        <v>1.43835684931507E-2</v>
      </c>
      <c r="B108">
        <v>0.45186420899049901</v>
      </c>
      <c r="C108">
        <v>0</v>
      </c>
      <c r="D108">
        <v>0.65255590221779303</v>
      </c>
      <c r="E108">
        <v>0</v>
      </c>
      <c r="F108">
        <v>0.39883724418604699</v>
      </c>
      <c r="G108">
        <v>0.63973912532297805</v>
      </c>
      <c r="H108">
        <v>1.6483516483516501E-2</v>
      </c>
      <c r="I108">
        <v>6.7148375910013103E-2</v>
      </c>
    </row>
    <row r="109" spans="1:9" x14ac:dyDescent="0.2">
      <c r="A109">
        <v>0.162100456621005</v>
      </c>
      <c r="B109">
        <v>0.32276016120356399</v>
      </c>
      <c r="C109">
        <v>0</v>
      </c>
      <c r="D109">
        <v>0.56070286487307197</v>
      </c>
      <c r="E109">
        <v>0</v>
      </c>
      <c r="F109">
        <v>0.42383717441860502</v>
      </c>
      <c r="G109">
        <v>0.65930758610983997</v>
      </c>
      <c r="H109">
        <v>1.6483516483516501E-2</v>
      </c>
      <c r="I109">
        <v>0.112869069711451</v>
      </c>
    </row>
    <row r="110" spans="1:9" x14ac:dyDescent="0.2">
      <c r="A110">
        <v>0.62100456621004596</v>
      </c>
      <c r="B110">
        <v>0</v>
      </c>
      <c r="C110">
        <v>0</v>
      </c>
      <c r="D110">
        <v>0.54472842359572904</v>
      </c>
      <c r="E110">
        <v>0.21739129759654399</v>
      </c>
      <c r="F110">
        <v>0.61627906976744196</v>
      </c>
      <c r="G110">
        <v>0.34119420017225499</v>
      </c>
      <c r="H110">
        <v>7.4175824175824204E-2</v>
      </c>
      <c r="I110">
        <v>0.45745608465070597</v>
      </c>
    </row>
    <row r="111" spans="1:9" x14ac:dyDescent="0.2">
      <c r="A111">
        <v>0.37214611872146097</v>
      </c>
      <c r="B111">
        <v>0.30884808528961699</v>
      </c>
      <c r="C111">
        <v>0.42978509455916802</v>
      </c>
      <c r="D111">
        <v>0.58466452678908598</v>
      </c>
      <c r="E111">
        <v>0.18633539793989401</v>
      </c>
      <c r="F111">
        <v>9.3023255813953501E-2</v>
      </c>
      <c r="G111">
        <v>0.49172105318942599</v>
      </c>
      <c r="H111">
        <v>7.4175824175824204E-2</v>
      </c>
      <c r="I111">
        <v>0.48847641680519299</v>
      </c>
    </row>
    <row r="112" spans="1:9" x14ac:dyDescent="0.2">
      <c r="A112">
        <v>0.33584476255707801</v>
      </c>
      <c r="B112">
        <v>0</v>
      </c>
      <c r="C112">
        <v>0.49375312362559398</v>
      </c>
      <c r="D112">
        <v>0.28993613314543498</v>
      </c>
      <c r="E112">
        <v>0.39751551560510801</v>
      </c>
      <c r="F112">
        <v>0.54302322093023203</v>
      </c>
      <c r="G112">
        <v>0.74009036066775902</v>
      </c>
      <c r="H112">
        <v>3.5714285714285698E-2</v>
      </c>
      <c r="I112">
        <v>0.32826710672149301</v>
      </c>
    </row>
    <row r="113" spans="1:9" x14ac:dyDescent="0.2">
      <c r="A113">
        <v>0.33789954337899503</v>
      </c>
      <c r="B113">
        <v>0</v>
      </c>
      <c r="C113">
        <v>0.478260840232059</v>
      </c>
      <c r="D113">
        <v>0.52396160201185904</v>
      </c>
      <c r="E113">
        <v>0.17080744811157</v>
      </c>
      <c r="F113">
        <v>0.45319774418604702</v>
      </c>
      <c r="G113">
        <v>0.670346282208507</v>
      </c>
      <c r="H113">
        <v>5.4945054945054897E-3</v>
      </c>
      <c r="I113">
        <v>0.143141899667171</v>
      </c>
    </row>
    <row r="114" spans="1:9" x14ac:dyDescent="0.2">
      <c r="A114">
        <v>0.37442922374429199</v>
      </c>
      <c r="B114">
        <v>0.31163050047240698</v>
      </c>
      <c r="C114">
        <v>0.43478259565869298</v>
      </c>
      <c r="D114">
        <v>0.448881775931672</v>
      </c>
      <c r="E114">
        <v>0.310558996566491</v>
      </c>
      <c r="F114">
        <v>0.31686046511627902</v>
      </c>
      <c r="G114">
        <v>0.37882591342654798</v>
      </c>
      <c r="H114">
        <v>7.4175824175824204E-2</v>
      </c>
      <c r="I114">
        <v>0.462065515437038</v>
      </c>
    </row>
    <row r="115" spans="1:9" x14ac:dyDescent="0.2">
      <c r="A115">
        <v>0.78538812785388101</v>
      </c>
      <c r="B115">
        <v>6.6777964386944305E-2</v>
      </c>
      <c r="C115">
        <v>0.39480258686249098</v>
      </c>
      <c r="D115">
        <v>0.32108624571292899</v>
      </c>
      <c r="E115">
        <v>0.36024843601712903</v>
      </c>
      <c r="F115">
        <v>0.48255813953488402</v>
      </c>
      <c r="G115">
        <v>0.29603614426710401</v>
      </c>
      <c r="H115">
        <v>7.4175824175824204E-2</v>
      </c>
      <c r="I115">
        <v>0.52435528900847905</v>
      </c>
    </row>
    <row r="116" spans="1:9" x14ac:dyDescent="0.2">
      <c r="A116">
        <v>0.54109589041095896</v>
      </c>
      <c r="B116">
        <v>0</v>
      </c>
      <c r="C116">
        <v>0</v>
      </c>
      <c r="D116">
        <v>0.60063896806642902</v>
      </c>
      <c r="E116">
        <v>0</v>
      </c>
      <c r="F116">
        <v>0.48546511627907002</v>
      </c>
      <c r="G116">
        <v>0.469142025236851</v>
      </c>
      <c r="H116">
        <v>7.4175824175824204E-2</v>
      </c>
      <c r="I116">
        <v>0.370125847019455</v>
      </c>
    </row>
    <row r="117" spans="1:9" x14ac:dyDescent="0.2">
      <c r="A117">
        <v>0.33584476255707801</v>
      </c>
      <c r="B117">
        <v>0</v>
      </c>
      <c r="C117">
        <v>0.49375312362559398</v>
      </c>
      <c r="D117">
        <v>0.28993613314543498</v>
      </c>
      <c r="E117">
        <v>0.39751551560510801</v>
      </c>
      <c r="F117">
        <v>0.54302322093023203</v>
      </c>
      <c r="G117">
        <v>0.74009036066775902</v>
      </c>
      <c r="H117">
        <v>0.27197802197802201</v>
      </c>
      <c r="I117">
        <v>0.60707614568521595</v>
      </c>
    </row>
    <row r="118" spans="1:9" x14ac:dyDescent="0.2">
      <c r="A118">
        <v>0.954337899543379</v>
      </c>
      <c r="B118">
        <v>0</v>
      </c>
      <c r="C118">
        <v>0</v>
      </c>
      <c r="D118">
        <v>0.42492011401565799</v>
      </c>
      <c r="E118">
        <v>0.161490678214575</v>
      </c>
      <c r="F118">
        <v>0.20058139534883701</v>
      </c>
      <c r="G118">
        <v>0.52935276644371898</v>
      </c>
      <c r="H118">
        <v>7.4175824175824204E-2</v>
      </c>
      <c r="I118">
        <v>0.60657781503869002</v>
      </c>
    </row>
    <row r="119" spans="1:9" x14ac:dyDescent="0.2">
      <c r="A119">
        <v>0.44246572602739698</v>
      </c>
      <c r="B119">
        <v>0</v>
      </c>
      <c r="C119">
        <v>0</v>
      </c>
      <c r="D119">
        <v>0.51038335088777997</v>
      </c>
      <c r="E119">
        <v>0</v>
      </c>
      <c r="F119">
        <v>0.84418611627907003</v>
      </c>
      <c r="G119">
        <v>0.43978925879313102</v>
      </c>
      <c r="H119">
        <v>1.6483516483516501E-2</v>
      </c>
      <c r="I119">
        <v>0.15584901347574501</v>
      </c>
    </row>
    <row r="120" spans="1:9" x14ac:dyDescent="0.2">
      <c r="A120">
        <v>0.25456621004566199</v>
      </c>
      <c r="B120">
        <v>0</v>
      </c>
      <c r="C120">
        <v>0.87056467654478698</v>
      </c>
      <c r="D120">
        <v>0.29872200396298698</v>
      </c>
      <c r="E120">
        <v>0.36335402598279398</v>
      </c>
      <c r="F120">
        <v>0.70523248837209296</v>
      </c>
      <c r="G120">
        <v>0.44631217940665402</v>
      </c>
      <c r="H120">
        <v>7.4175824175824204E-2</v>
      </c>
      <c r="I120">
        <v>0.52709605150357697</v>
      </c>
    </row>
    <row r="121" spans="1:9" x14ac:dyDescent="0.2">
      <c r="A121">
        <v>0.123287671232877</v>
      </c>
      <c r="B121">
        <v>0.49526990253650399</v>
      </c>
      <c r="C121">
        <v>0.93453270561121304</v>
      </c>
      <c r="D121">
        <v>0.79233226339454299</v>
      </c>
      <c r="E121">
        <v>0.21739129759654399</v>
      </c>
      <c r="F121">
        <v>0.15406976744185999</v>
      </c>
      <c r="G121">
        <v>5.0175617672390399E-2</v>
      </c>
      <c r="H121">
        <v>7.4175824175824204E-2</v>
      </c>
      <c r="I121">
        <v>0.33736141366292299</v>
      </c>
    </row>
    <row r="122" spans="1:9" x14ac:dyDescent="0.2">
      <c r="A122">
        <v>0.10730593607305899</v>
      </c>
      <c r="B122">
        <v>0.42570952296677</v>
      </c>
      <c r="C122">
        <v>0.96951521330789003</v>
      </c>
      <c r="D122">
        <v>0.56070286487307197</v>
      </c>
      <c r="E122">
        <v>0.248447197253193</v>
      </c>
      <c r="F122">
        <v>0.38953488372092998</v>
      </c>
      <c r="G122">
        <v>7.2754645624966099E-2</v>
      </c>
      <c r="H122">
        <v>7.4175824175824204E-2</v>
      </c>
      <c r="I122">
        <v>0.27718949239291102</v>
      </c>
    </row>
    <row r="123" spans="1:9" x14ac:dyDescent="0.2">
      <c r="A123">
        <v>0.78538812785388101</v>
      </c>
      <c r="B123">
        <v>6.6777964386944305E-2</v>
      </c>
      <c r="C123">
        <v>0.39480258686249098</v>
      </c>
      <c r="D123">
        <v>0.32108624571292899</v>
      </c>
      <c r="E123">
        <v>0.36024843601712903</v>
      </c>
      <c r="F123">
        <v>0.48255813953488402</v>
      </c>
      <c r="G123">
        <v>0.29603614426710401</v>
      </c>
      <c r="H123">
        <v>7.4175824175824204E-2</v>
      </c>
      <c r="I123">
        <v>0.68145011041360704</v>
      </c>
    </row>
    <row r="124" spans="1:9" x14ac:dyDescent="0.2">
      <c r="A124">
        <v>0.25776254337899501</v>
      </c>
      <c r="B124">
        <v>0.14969393405165199</v>
      </c>
      <c r="C124">
        <v>0.60919539402712497</v>
      </c>
      <c r="D124">
        <v>0.26996808154875601</v>
      </c>
      <c r="E124">
        <v>0.298136636703831</v>
      </c>
      <c r="F124">
        <v>0.62005810465116296</v>
      </c>
      <c r="G124">
        <v>0.46813845267266102</v>
      </c>
      <c r="H124">
        <v>3.5714285714285698E-2</v>
      </c>
      <c r="I124">
        <v>0.45184999257132202</v>
      </c>
    </row>
    <row r="125" spans="1:9" x14ac:dyDescent="0.2">
      <c r="A125">
        <v>0.78538812785388101</v>
      </c>
      <c r="B125">
        <v>6.6777964386944305E-2</v>
      </c>
      <c r="C125">
        <v>0.39480258686249098</v>
      </c>
      <c r="D125">
        <v>0.32108624571292899</v>
      </c>
      <c r="E125">
        <v>0.36024843601712903</v>
      </c>
      <c r="F125">
        <v>0.48255813953488402</v>
      </c>
      <c r="G125">
        <v>0.29603614426710401</v>
      </c>
      <c r="H125">
        <v>7.4175824175824204E-2</v>
      </c>
      <c r="I125">
        <v>0.60657781503869002</v>
      </c>
    </row>
    <row r="126" spans="1:9" x14ac:dyDescent="0.2">
      <c r="A126">
        <v>0.14634704566209999</v>
      </c>
      <c r="B126">
        <v>0</v>
      </c>
      <c r="C126">
        <v>0.81609194454496903</v>
      </c>
      <c r="D126">
        <v>0.436900944973665</v>
      </c>
      <c r="E126">
        <v>0.13975154845492099</v>
      </c>
      <c r="F126">
        <v>0.74883713953488396</v>
      </c>
      <c r="G126">
        <v>0.46688406223085199</v>
      </c>
      <c r="H126">
        <v>5.4945054945054897E-3</v>
      </c>
      <c r="I126">
        <v>0.105020558241449</v>
      </c>
    </row>
    <row r="127" spans="1:9" x14ac:dyDescent="0.2">
      <c r="A127">
        <v>0.20547945205479401</v>
      </c>
      <c r="B127">
        <v>0.80133557264333199</v>
      </c>
      <c r="C127">
        <v>0</v>
      </c>
      <c r="D127">
        <v>0.56070286487307197</v>
      </c>
      <c r="E127">
        <v>0</v>
      </c>
      <c r="F127">
        <v>0.37441856976744198</v>
      </c>
      <c r="G127">
        <v>0.30632208567920199</v>
      </c>
      <c r="H127">
        <v>7.4175824175824204E-2</v>
      </c>
      <c r="I127">
        <v>0.460819744881519</v>
      </c>
    </row>
    <row r="128" spans="1:9" x14ac:dyDescent="0.2">
      <c r="A128">
        <v>0.46118721461187201</v>
      </c>
      <c r="B128">
        <v>0.21146355389199001</v>
      </c>
      <c r="C128">
        <v>0</v>
      </c>
      <c r="D128">
        <v>0.84824280786524298</v>
      </c>
      <c r="E128">
        <v>0</v>
      </c>
      <c r="F128">
        <v>0.38081395348837199</v>
      </c>
      <c r="G128">
        <v>0.19066734715508399</v>
      </c>
      <c r="H128">
        <v>0.49175824175824201</v>
      </c>
      <c r="I128">
        <v>0.60570577066664399</v>
      </c>
    </row>
    <row r="129" spans="1:9" x14ac:dyDescent="0.2">
      <c r="A129">
        <v>0.16324200913242001</v>
      </c>
      <c r="B129">
        <v>0.13939899509291601</v>
      </c>
      <c r="C129">
        <v>0.86706644076762296</v>
      </c>
      <c r="D129">
        <v>0.34345048746287099</v>
      </c>
      <c r="E129">
        <v>0.20186334776821899</v>
      </c>
      <c r="F129">
        <v>0.59651166279069801</v>
      </c>
      <c r="G129">
        <v>0.50050178628209496</v>
      </c>
      <c r="H129">
        <v>0.27197802197802201</v>
      </c>
      <c r="I129">
        <v>0.669365919256657</v>
      </c>
    </row>
    <row r="130" spans="1:9" x14ac:dyDescent="0.2">
      <c r="A130">
        <v>0.965753424657534</v>
      </c>
      <c r="B130">
        <v>0</v>
      </c>
      <c r="C130">
        <v>0</v>
      </c>
      <c r="D130">
        <v>0.53674120295705796</v>
      </c>
      <c r="E130">
        <v>0</v>
      </c>
      <c r="F130">
        <v>0.94186046511627897</v>
      </c>
      <c r="G130">
        <v>4.76668367887709E-2</v>
      </c>
      <c r="H130">
        <v>5.4945054945054897E-3</v>
      </c>
      <c r="I130">
        <v>0.39205182240069297</v>
      </c>
    </row>
    <row r="131" spans="1:9" x14ac:dyDescent="0.2">
      <c r="A131">
        <v>0.83789954337899497</v>
      </c>
      <c r="B131">
        <v>0.326099051075666</v>
      </c>
      <c r="C131">
        <v>0</v>
      </c>
      <c r="D131">
        <v>0.12779553021874299</v>
      </c>
      <c r="E131">
        <v>1</v>
      </c>
      <c r="F131">
        <v>0.14854644186046501</v>
      </c>
      <c r="G131">
        <v>0.61841448781221198</v>
      </c>
      <c r="H131">
        <v>0.15109890109890101</v>
      </c>
      <c r="I131">
        <v>0.83430926458974097</v>
      </c>
    </row>
    <row r="132" spans="1:9" x14ac:dyDescent="0.2">
      <c r="A132">
        <v>0.65433791324200896</v>
      </c>
      <c r="B132">
        <v>0.27017250868401499</v>
      </c>
      <c r="C132">
        <v>0</v>
      </c>
      <c r="D132">
        <v>0.28833859317105198</v>
      </c>
      <c r="E132">
        <v>0.37577638584545398</v>
      </c>
      <c r="F132">
        <v>0.14854644186046501</v>
      </c>
      <c r="G132">
        <v>0.83216264920196603</v>
      </c>
      <c r="H132">
        <v>5.4945054945054897E-3</v>
      </c>
      <c r="I132">
        <v>0.32104149298720502</v>
      </c>
    </row>
    <row r="133" spans="1:9" x14ac:dyDescent="0.2">
      <c r="A133">
        <v>0.48242006392694098</v>
      </c>
      <c r="B133">
        <v>0.72954929431634896</v>
      </c>
      <c r="C133">
        <v>0</v>
      </c>
      <c r="D133">
        <v>0.42891372433499297</v>
      </c>
      <c r="E133">
        <v>0.26708073704718199</v>
      </c>
      <c r="F133">
        <v>0.71482565116279095</v>
      </c>
      <c r="G133">
        <v>4.4656269623056799E-2</v>
      </c>
      <c r="H133">
        <v>5.4945054945054897E-3</v>
      </c>
      <c r="I133">
        <v>0.32976204882925297</v>
      </c>
    </row>
    <row r="134" spans="1:9" x14ac:dyDescent="0.2">
      <c r="A134">
        <v>0.42694063926940601</v>
      </c>
      <c r="B134">
        <v>0.37200890159168998</v>
      </c>
      <c r="C134">
        <v>0</v>
      </c>
      <c r="D134">
        <v>0.58386575680189501</v>
      </c>
      <c r="E134">
        <v>0.17080744811157</v>
      </c>
      <c r="F134">
        <v>0.35784876744186001</v>
      </c>
      <c r="G134">
        <v>0.41670844455846101</v>
      </c>
      <c r="H134">
        <v>7.4175824175824204E-2</v>
      </c>
      <c r="I134">
        <v>0.54715337105153505</v>
      </c>
    </row>
    <row r="135" spans="1:9" x14ac:dyDescent="0.2">
      <c r="A135">
        <v>0.95890410958904104</v>
      </c>
      <c r="B135">
        <v>0</v>
      </c>
      <c r="C135">
        <v>0</v>
      </c>
      <c r="D135">
        <v>0.193290715494186</v>
      </c>
      <c r="E135">
        <v>0</v>
      </c>
      <c r="F135">
        <v>0.27616279069767402</v>
      </c>
      <c r="G135">
        <v>0.75765182685309596</v>
      </c>
      <c r="H135">
        <v>7.4175824175824204E-2</v>
      </c>
      <c r="I135">
        <v>0.90519496462426696</v>
      </c>
    </row>
    <row r="136" spans="1:9" x14ac:dyDescent="0.2">
      <c r="A136">
        <v>0.120547952054795</v>
      </c>
      <c r="B136">
        <v>0.51029492782907504</v>
      </c>
      <c r="C136">
        <v>0</v>
      </c>
      <c r="D136">
        <v>0.57108627566500703</v>
      </c>
      <c r="E136">
        <v>0.282608686875507</v>
      </c>
      <c r="F136">
        <v>0.71627913953488398</v>
      </c>
      <c r="G136">
        <v>0.25765182685309501</v>
      </c>
      <c r="H136">
        <v>7.4175824175824204E-2</v>
      </c>
      <c r="I136">
        <v>0.19882896969799399</v>
      </c>
    </row>
    <row r="137" spans="1:9" x14ac:dyDescent="0.2">
      <c r="A137">
        <v>0.50228310502283102</v>
      </c>
      <c r="B137">
        <v>0</v>
      </c>
      <c r="C137">
        <v>0.57971012754492401</v>
      </c>
      <c r="D137">
        <v>0.59265174742775795</v>
      </c>
      <c r="E137">
        <v>0.310558996566491</v>
      </c>
      <c r="F137">
        <v>4.9418604651162802E-2</v>
      </c>
      <c r="G137">
        <v>0.54942301351267497</v>
      </c>
      <c r="H137">
        <v>7.4175824175824204E-2</v>
      </c>
      <c r="I137">
        <v>0.35941199350721298</v>
      </c>
    </row>
    <row r="138" spans="1:9" x14ac:dyDescent="0.2">
      <c r="A138">
        <v>0.121004566210046</v>
      </c>
      <c r="B138">
        <v>0.51196439363323998</v>
      </c>
      <c r="C138">
        <v>0.71464265723210396</v>
      </c>
      <c r="D138">
        <v>0.57667730615041501</v>
      </c>
      <c r="E138">
        <v>0.27950309690984199</v>
      </c>
      <c r="F138">
        <v>0.229651162790698</v>
      </c>
      <c r="G138">
        <v>0.26342199278005002</v>
      </c>
      <c r="H138">
        <v>7.4175824175824204E-2</v>
      </c>
      <c r="I138">
        <v>0.33212907268292202</v>
      </c>
    </row>
    <row r="139" spans="1:9" x14ac:dyDescent="0.2">
      <c r="A139">
        <v>0.255251148401826</v>
      </c>
      <c r="B139">
        <v>0.27295492386680498</v>
      </c>
      <c r="C139">
        <v>0.12243877693836799</v>
      </c>
      <c r="D139">
        <v>0.478434468333094</v>
      </c>
      <c r="E139">
        <v>0.20807452769954901</v>
      </c>
      <c r="F139">
        <v>0.77034883720930203</v>
      </c>
      <c r="G139">
        <v>0.48043153921313803</v>
      </c>
      <c r="H139">
        <v>7.4175824175824204E-2</v>
      </c>
      <c r="I139">
        <v>0.47215648367152102</v>
      </c>
    </row>
    <row r="140" spans="1:9" x14ac:dyDescent="0.2">
      <c r="A140">
        <v>0.114155251141553</v>
      </c>
      <c r="B140">
        <v>0.49526990253650399</v>
      </c>
      <c r="C140">
        <v>0.69465265283400301</v>
      </c>
      <c r="D140">
        <v>0.369009569544958</v>
      </c>
      <c r="E140">
        <v>0.55900619381968297</v>
      </c>
      <c r="F140">
        <v>0.415697674418605</v>
      </c>
      <c r="G140">
        <v>0.25338686924557202</v>
      </c>
      <c r="H140">
        <v>7.4175824175824204E-2</v>
      </c>
      <c r="I140">
        <v>0.423819594464173</v>
      </c>
    </row>
    <row r="141" spans="1:9" x14ac:dyDescent="0.2">
      <c r="A141">
        <v>0.39520549315068498</v>
      </c>
      <c r="B141">
        <v>0</v>
      </c>
      <c r="C141">
        <v>0.60669664347736196</v>
      </c>
      <c r="D141">
        <v>0.30111819411625101</v>
      </c>
      <c r="E141">
        <v>0.30745340660082598</v>
      </c>
      <c r="F141">
        <v>0.73430225581395303</v>
      </c>
      <c r="G141">
        <v>0.46036129214418198</v>
      </c>
      <c r="H141">
        <v>3.5714285714285698E-2</v>
      </c>
      <c r="I141">
        <v>0.45396786978865999</v>
      </c>
    </row>
    <row r="142" spans="1:9" x14ac:dyDescent="0.2">
      <c r="A142">
        <v>0.52625570776255703</v>
      </c>
      <c r="B142">
        <v>0.39649416354748201</v>
      </c>
      <c r="C142">
        <v>0</v>
      </c>
      <c r="D142">
        <v>0.84824280786524298</v>
      </c>
      <c r="E142">
        <v>0</v>
      </c>
      <c r="F142">
        <v>0.38081395348837199</v>
      </c>
      <c r="G142">
        <v>0</v>
      </c>
      <c r="H142">
        <v>0.73901098901098905</v>
      </c>
      <c r="I142">
        <v>0.47265480186009201</v>
      </c>
    </row>
    <row r="143" spans="1:9" x14ac:dyDescent="0.2">
      <c r="A143">
        <v>0.50913242009132398</v>
      </c>
      <c r="B143">
        <v>0</v>
      </c>
      <c r="C143">
        <v>0</v>
      </c>
      <c r="D143">
        <v>0.49680509976370002</v>
      </c>
      <c r="E143">
        <v>0</v>
      </c>
      <c r="F143">
        <v>0.76162790697674398</v>
      </c>
      <c r="G143">
        <v>0.47415958700409</v>
      </c>
      <c r="H143">
        <v>7.4175824175824204E-2</v>
      </c>
      <c r="I143">
        <v>0.35181264113149702</v>
      </c>
    </row>
    <row r="144" spans="1:9" x14ac:dyDescent="0.2">
      <c r="A144">
        <v>0.52739726027397305</v>
      </c>
      <c r="B144">
        <v>0</v>
      </c>
      <c r="C144">
        <v>0</v>
      </c>
      <c r="D144">
        <v>0.56070286487307197</v>
      </c>
      <c r="E144">
        <v>0</v>
      </c>
      <c r="F144">
        <v>0.37848840697674402</v>
      </c>
      <c r="G144">
        <v>0.62368286745707202</v>
      </c>
      <c r="H144">
        <v>7.4175824175824204E-2</v>
      </c>
      <c r="I144">
        <v>0.36925376527354598</v>
      </c>
    </row>
    <row r="145" spans="1:9" x14ac:dyDescent="0.2">
      <c r="A145">
        <v>0.47465752054794502</v>
      </c>
      <c r="B145">
        <v>0.39732889644956398</v>
      </c>
      <c r="C145">
        <v>0.55572210727469895</v>
      </c>
      <c r="D145">
        <v>0.367412149378885</v>
      </c>
      <c r="E145">
        <v>0.68633538241194503</v>
      </c>
      <c r="F145">
        <v>0.32819774418604702</v>
      </c>
      <c r="G145">
        <v>0.143502296648407</v>
      </c>
      <c r="H145">
        <v>7.4175824175824204E-2</v>
      </c>
      <c r="I145">
        <v>0.44711600715375599</v>
      </c>
    </row>
    <row r="146" spans="1:9" x14ac:dyDescent="0.2">
      <c r="A146">
        <v>0.21164382876712301</v>
      </c>
      <c r="B146">
        <v>0</v>
      </c>
      <c r="C146">
        <v>0.50224886050228301</v>
      </c>
      <c r="D146">
        <v>0.34984028793547001</v>
      </c>
      <c r="E146">
        <v>0.232919247424868</v>
      </c>
      <c r="F146">
        <v>0.59709309302325597</v>
      </c>
      <c r="G146">
        <v>0.78248881781167001</v>
      </c>
      <c r="H146">
        <v>3.5714285714285698E-2</v>
      </c>
      <c r="I146">
        <v>0.28229725382576898</v>
      </c>
    </row>
    <row r="147" spans="1:9" x14ac:dyDescent="0.2">
      <c r="A147">
        <v>8.6757990867579904E-2</v>
      </c>
      <c r="B147">
        <v>0.45631608997745299</v>
      </c>
      <c r="C147">
        <v>0.63968014073922597</v>
      </c>
      <c r="D147">
        <v>0.920127793613286</v>
      </c>
      <c r="E147">
        <v>0.18633539793989401</v>
      </c>
      <c r="F147">
        <v>0.19767441860465099</v>
      </c>
      <c r="G147">
        <v>0.15554441478441</v>
      </c>
      <c r="H147">
        <v>7.4175824175824204E-2</v>
      </c>
      <c r="I147">
        <v>0.40986671010008002</v>
      </c>
    </row>
    <row r="148" spans="1:9" x14ac:dyDescent="0.2">
      <c r="A148">
        <v>0.202511408675799</v>
      </c>
      <c r="B148">
        <v>0</v>
      </c>
      <c r="C148">
        <v>0.62668664787546302</v>
      </c>
      <c r="D148">
        <v>0.32188501570012001</v>
      </c>
      <c r="E148">
        <v>0.24223601732186301</v>
      </c>
      <c r="F148">
        <v>0.84011627906976705</v>
      </c>
      <c r="G148">
        <v>0.52684398556009904</v>
      </c>
      <c r="H148">
        <v>0.27197802197802201</v>
      </c>
      <c r="I148">
        <v>0.47639218827437901</v>
      </c>
    </row>
    <row r="149" spans="1:9" x14ac:dyDescent="0.2">
      <c r="A149">
        <v>0.94520547945205502</v>
      </c>
      <c r="B149">
        <v>0</v>
      </c>
      <c r="C149">
        <v>0</v>
      </c>
      <c r="D149">
        <v>0.32108624571292899</v>
      </c>
      <c r="E149">
        <v>0.25776396715018701</v>
      </c>
      <c r="F149">
        <v>0</v>
      </c>
      <c r="G149">
        <v>0.52182642379286004</v>
      </c>
      <c r="H149">
        <v>7.4175824175824204E-2</v>
      </c>
      <c r="I149">
        <v>0.48635853958785402</v>
      </c>
    </row>
    <row r="150" spans="1:9" x14ac:dyDescent="0.2">
      <c r="A150">
        <v>0.511415525114155</v>
      </c>
      <c r="B150">
        <v>0</v>
      </c>
      <c r="C150">
        <v>0.689655151734478</v>
      </c>
      <c r="D150">
        <v>0.61661340934377196</v>
      </c>
      <c r="E150">
        <v>0.34161489622314001</v>
      </c>
      <c r="F150">
        <v>0</v>
      </c>
      <c r="G150">
        <v>0.49673861495666499</v>
      </c>
      <c r="H150">
        <v>7.4175824175824204E-2</v>
      </c>
      <c r="I150">
        <v>0.47776256329295003</v>
      </c>
    </row>
    <row r="151" spans="1:9" x14ac:dyDescent="0.2">
      <c r="A151">
        <v>0.44566212785388098</v>
      </c>
      <c r="B151">
        <v>0</v>
      </c>
      <c r="C151">
        <v>0.58720637919421104</v>
      </c>
      <c r="D151">
        <v>0.42332269384958499</v>
      </c>
      <c r="E151">
        <v>0.29503104673816599</v>
      </c>
      <c r="F151">
        <v>0.64476740697674395</v>
      </c>
      <c r="G151">
        <v>0.400150550937314</v>
      </c>
      <c r="H151">
        <v>7.4175824175824204E-2</v>
      </c>
      <c r="I151">
        <v>0.56148004388887596</v>
      </c>
    </row>
    <row r="152" spans="1:9" x14ac:dyDescent="0.2">
      <c r="A152">
        <v>0.65068493150684903</v>
      </c>
      <c r="B152">
        <v>5.56483036557869E-2</v>
      </c>
      <c r="C152">
        <v>0.46976510335536897</v>
      </c>
      <c r="D152">
        <v>0.28115014251957199</v>
      </c>
      <c r="E152">
        <v>0.43167700522742197</v>
      </c>
      <c r="F152">
        <v>0.39825581395348802</v>
      </c>
      <c r="G152">
        <v>0.62970400178849995</v>
      </c>
      <c r="H152">
        <v>0.15109890109890101</v>
      </c>
      <c r="I152">
        <v>0.56858106561806598</v>
      </c>
    </row>
    <row r="153" spans="1:9" x14ac:dyDescent="0.2">
      <c r="A153">
        <v>0.300913248858447</v>
      </c>
      <c r="B153">
        <v>0</v>
      </c>
      <c r="C153">
        <v>0.472763594020082</v>
      </c>
      <c r="D153">
        <v>0.60782741871790902</v>
      </c>
      <c r="E153">
        <v>0.14285713842058601</v>
      </c>
      <c r="F153">
        <v>0.42441860465116299</v>
      </c>
      <c r="G153">
        <v>0.64776725425593096</v>
      </c>
      <c r="H153">
        <v>0.15109890109890101</v>
      </c>
      <c r="I153">
        <v>0.31555999291291897</v>
      </c>
    </row>
    <row r="154" spans="1:9" x14ac:dyDescent="0.2">
      <c r="A154">
        <v>0.33789954337899503</v>
      </c>
      <c r="B154">
        <v>0</v>
      </c>
      <c r="C154">
        <v>0.478260840232059</v>
      </c>
      <c r="D154">
        <v>0.52396160201185904</v>
      </c>
      <c r="E154">
        <v>0.17080744811157</v>
      </c>
      <c r="F154">
        <v>0.45319774418604702</v>
      </c>
      <c r="G154">
        <v>0.670346282208507</v>
      </c>
      <c r="H154">
        <v>0.15109890109890101</v>
      </c>
      <c r="I154">
        <v>0.448486394630283</v>
      </c>
    </row>
    <row r="155" spans="1:9" x14ac:dyDescent="0.2">
      <c r="A155">
        <v>0.39977170319634697</v>
      </c>
      <c r="B155">
        <v>0</v>
      </c>
      <c r="C155">
        <v>0.486756617088757</v>
      </c>
      <c r="D155">
        <v>0.30990418474211301</v>
      </c>
      <c r="E155">
        <v>0.36645961594845899</v>
      </c>
      <c r="F155">
        <v>0.50261634883720896</v>
      </c>
      <c r="G155">
        <v>0.70647263661651605</v>
      </c>
      <c r="H155">
        <v>7.4175824175824204E-2</v>
      </c>
      <c r="I155">
        <v>0.57244300666358605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54"/>
  <sheetViews>
    <sheetView zoomScale="90" zoomScaleNormal="90" workbookViewId="0">
      <selection sqref="A1:I1048576"/>
    </sheetView>
  </sheetViews>
  <sheetFormatPr defaultRowHeight="12.75" x14ac:dyDescent="0.2"/>
  <cols>
    <col min="1" max="1025" width="11.5703125"/>
  </cols>
  <sheetData>
    <row r="1" spans="1:9" x14ac:dyDescent="0.2">
      <c r="A1">
        <v>0.42077622831050199</v>
      </c>
      <c r="B1">
        <v>0.55898719352788895</v>
      </c>
      <c r="C1">
        <v>0</v>
      </c>
      <c r="D1">
        <v>0.182907304702252</v>
      </c>
      <c r="E1">
        <v>0.34782607615446998</v>
      </c>
      <c r="F1">
        <v>0.59186039534883705</v>
      </c>
      <c r="G1">
        <v>0.52609138140038403</v>
      </c>
      <c r="H1">
        <v>0.15109890109890101</v>
      </c>
      <c r="I1">
        <v>0.88027905519569105</v>
      </c>
    </row>
    <row r="2" spans="1:9" x14ac:dyDescent="0.2">
      <c r="A2">
        <v>0.74315068493150704</v>
      </c>
      <c r="B2">
        <v>0.132164721182494</v>
      </c>
      <c r="C2">
        <v>0</v>
      </c>
      <c r="D2">
        <v>0.84824280786524298</v>
      </c>
      <c r="E2">
        <v>0</v>
      </c>
      <c r="F2">
        <v>0.38081395348837199</v>
      </c>
      <c r="G2">
        <v>0</v>
      </c>
      <c r="H2">
        <v>0.73901098901098905</v>
      </c>
      <c r="I2">
        <v>0.50678957286133197</v>
      </c>
    </row>
    <row r="3" spans="1:9" x14ac:dyDescent="0.2">
      <c r="A3">
        <v>0.66438356164383605</v>
      </c>
      <c r="B3">
        <v>0</v>
      </c>
      <c r="C3">
        <v>0</v>
      </c>
      <c r="D3">
        <v>0.56070286487307197</v>
      </c>
      <c r="E3">
        <v>0</v>
      </c>
      <c r="F3">
        <v>0.40581388372093002</v>
      </c>
      <c r="G3">
        <v>0.48068235709075902</v>
      </c>
      <c r="H3">
        <v>0.244505494505494</v>
      </c>
      <c r="I3">
        <v>0.57954402839277497</v>
      </c>
    </row>
    <row r="4" spans="1:9" x14ac:dyDescent="0.2">
      <c r="A4">
        <v>0.33835615753424703</v>
      </c>
      <c r="B4">
        <v>0.46410686083650898</v>
      </c>
      <c r="C4">
        <v>0</v>
      </c>
      <c r="D4">
        <v>0.65255590221779303</v>
      </c>
      <c r="E4">
        <v>0</v>
      </c>
      <c r="F4">
        <v>0.51337202325581399</v>
      </c>
      <c r="G4">
        <v>0.25112890623957301</v>
      </c>
      <c r="H4">
        <v>1.6483516483516501E-2</v>
      </c>
      <c r="I4">
        <v>0.21203438923718401</v>
      </c>
    </row>
    <row r="5" spans="1:9" x14ac:dyDescent="0.2">
      <c r="A5">
        <v>7.6940632420091304E-2</v>
      </c>
      <c r="B5">
        <v>0.56622148969763197</v>
      </c>
      <c r="C5">
        <v>0</v>
      </c>
      <c r="D5">
        <v>0.51038335088777997</v>
      </c>
      <c r="E5">
        <v>0</v>
      </c>
      <c r="F5">
        <v>0.79999985755813996</v>
      </c>
      <c r="G5">
        <v>0.41470144995693597</v>
      </c>
      <c r="H5">
        <v>7.4175824175824204E-2</v>
      </c>
      <c r="I5">
        <v>0.197707753773708</v>
      </c>
    </row>
    <row r="6" spans="1:9" x14ac:dyDescent="0.2">
      <c r="A6">
        <v>0.25502282420091299</v>
      </c>
      <c r="B6">
        <v>0</v>
      </c>
      <c r="C6">
        <v>0.87306342709454998</v>
      </c>
      <c r="D6">
        <v>0.26357828107615699</v>
      </c>
      <c r="E6">
        <v>0.31677017649782102</v>
      </c>
      <c r="F6">
        <v>0.73401162790697705</v>
      </c>
      <c r="G6">
        <v>0.45760169338294199</v>
      </c>
      <c r="H6">
        <v>0.27197802197802201</v>
      </c>
      <c r="I6">
        <v>0.59486736252316796</v>
      </c>
    </row>
    <row r="7" spans="1:9" x14ac:dyDescent="0.2">
      <c r="A7">
        <v>0.29634703881278501</v>
      </c>
      <c r="B7">
        <v>0</v>
      </c>
      <c r="C7">
        <v>0.607696123707263</v>
      </c>
      <c r="D7">
        <v>0.41693289337698602</v>
      </c>
      <c r="E7">
        <v>0.20807452769954901</v>
      </c>
      <c r="F7">
        <v>0.742441930232558</v>
      </c>
      <c r="G7">
        <v>0.46287007302780198</v>
      </c>
      <c r="H7">
        <v>0.15109890109890101</v>
      </c>
      <c r="I7">
        <v>0.50292764427376702</v>
      </c>
    </row>
    <row r="8" spans="1:9" x14ac:dyDescent="0.2">
      <c r="A8">
        <v>0.66438356164383605</v>
      </c>
      <c r="B8">
        <v>0</v>
      </c>
      <c r="C8">
        <v>0</v>
      </c>
      <c r="D8">
        <v>0.56070286487307197</v>
      </c>
      <c r="E8">
        <v>0</v>
      </c>
      <c r="F8">
        <v>0.40406976744186002</v>
      </c>
      <c r="G8">
        <v>0.41144006491360202</v>
      </c>
      <c r="H8">
        <v>5.4945054945054897E-3</v>
      </c>
      <c r="I8">
        <v>0.20904449256370999</v>
      </c>
    </row>
    <row r="9" spans="1:9" x14ac:dyDescent="0.2">
      <c r="A9">
        <v>0.16324200913242001</v>
      </c>
      <c r="B9">
        <v>0.13939899509291601</v>
      </c>
      <c r="C9">
        <v>0.86706644076762296</v>
      </c>
      <c r="D9">
        <v>0.34345048746287099</v>
      </c>
      <c r="E9">
        <v>0.20186334776821899</v>
      </c>
      <c r="F9">
        <v>0.59651166279069801</v>
      </c>
      <c r="G9">
        <v>0.50050178628209496</v>
      </c>
      <c r="H9">
        <v>7.4175824175824204E-2</v>
      </c>
      <c r="I9">
        <v>0.44686684805947002</v>
      </c>
    </row>
    <row r="10" spans="1:9" x14ac:dyDescent="0.2">
      <c r="A10">
        <v>0.62557077625570801</v>
      </c>
      <c r="B10">
        <v>0</v>
      </c>
      <c r="C10">
        <v>0</v>
      </c>
      <c r="D10">
        <v>0.74121409923036996</v>
      </c>
      <c r="E10">
        <v>0</v>
      </c>
      <c r="F10">
        <v>0.58866279069767402</v>
      </c>
      <c r="G10">
        <v>0.422478761012269</v>
      </c>
      <c r="H10">
        <v>3.5714285714285698E-2</v>
      </c>
      <c r="I10">
        <v>0.29014577775372602</v>
      </c>
    </row>
    <row r="11" spans="1:9" x14ac:dyDescent="0.2">
      <c r="A11">
        <v>0.34315069178082203</v>
      </c>
      <c r="B11">
        <v>0</v>
      </c>
      <c r="C11">
        <v>0.49375312362559398</v>
      </c>
      <c r="D11">
        <v>0.19568690564745</v>
      </c>
      <c r="E11">
        <v>0.44099377512441701</v>
      </c>
      <c r="F11">
        <v>0.54302322093023203</v>
      </c>
      <c r="G11">
        <v>0.74009036066775902</v>
      </c>
      <c r="H11">
        <v>7.4175824175824204E-2</v>
      </c>
      <c r="I11">
        <v>0.60134544914277899</v>
      </c>
    </row>
    <row r="12" spans="1:9" x14ac:dyDescent="0.2">
      <c r="A12">
        <v>0.98013695890410901</v>
      </c>
      <c r="B12">
        <v>0</v>
      </c>
      <c r="C12">
        <v>0</v>
      </c>
      <c r="D12">
        <v>0.15974441277342799</v>
      </c>
      <c r="E12">
        <v>0.87577640137340396</v>
      </c>
      <c r="F12">
        <v>0.14854644186046501</v>
      </c>
      <c r="G12">
        <v>0.75188166092614095</v>
      </c>
      <c r="H12">
        <v>7.4175824175824204E-2</v>
      </c>
      <c r="I12">
        <v>0.67360163631747005</v>
      </c>
    </row>
    <row r="13" spans="1:9" x14ac:dyDescent="0.2">
      <c r="A13">
        <v>8.5844762557077597E-2</v>
      </c>
      <c r="B13">
        <v>0.58263772258159796</v>
      </c>
      <c r="C13">
        <v>0</v>
      </c>
      <c r="D13">
        <v>0.56070286487307197</v>
      </c>
      <c r="E13">
        <v>0</v>
      </c>
      <c r="F13">
        <v>0.71511627906976805</v>
      </c>
      <c r="G13">
        <v>0.53411951033333704</v>
      </c>
      <c r="H13">
        <v>0.98626373626373598</v>
      </c>
      <c r="I13">
        <v>0.52784355370234304</v>
      </c>
    </row>
    <row r="14" spans="1:9" x14ac:dyDescent="0.2">
      <c r="A14">
        <v>0.44566212785388098</v>
      </c>
      <c r="B14">
        <v>0</v>
      </c>
      <c r="C14">
        <v>0.58720637919421104</v>
      </c>
      <c r="D14">
        <v>0.42332269384958499</v>
      </c>
      <c r="E14">
        <v>0.29503104673816599</v>
      </c>
      <c r="F14">
        <v>0.64476740697674395</v>
      </c>
      <c r="G14">
        <v>0.400150550937314</v>
      </c>
      <c r="H14">
        <v>3.5714285714285698E-2</v>
      </c>
      <c r="I14">
        <v>0.431792735313137</v>
      </c>
    </row>
    <row r="15" spans="1:9" x14ac:dyDescent="0.2">
      <c r="A15">
        <v>0.34703196347032</v>
      </c>
      <c r="B15">
        <v>0</v>
      </c>
      <c r="C15">
        <v>0</v>
      </c>
      <c r="D15">
        <v>0.60862618870509999</v>
      </c>
      <c r="E15">
        <v>0</v>
      </c>
      <c r="F15">
        <v>0.48546511627907002</v>
      </c>
      <c r="G15">
        <v>0.67486205769365104</v>
      </c>
      <c r="H15">
        <v>0.49175824175824201</v>
      </c>
      <c r="I15">
        <v>0.315186241813535</v>
      </c>
    </row>
    <row r="16" spans="1:9" x14ac:dyDescent="0.2">
      <c r="A16">
        <v>0.30593607305936099</v>
      </c>
      <c r="B16">
        <v>0</v>
      </c>
      <c r="C16">
        <v>0</v>
      </c>
      <c r="D16">
        <v>0.56869008551174305</v>
      </c>
      <c r="E16">
        <v>0</v>
      </c>
      <c r="F16">
        <v>0.48546511627907002</v>
      </c>
      <c r="G16">
        <v>0.73005523713328102</v>
      </c>
      <c r="H16">
        <v>1.6483516483516501E-2</v>
      </c>
      <c r="I16">
        <v>9.5427933111447205E-2</v>
      </c>
    </row>
    <row r="17" spans="1:9" x14ac:dyDescent="0.2">
      <c r="A17">
        <v>0.14383561643835599</v>
      </c>
      <c r="B17">
        <v>0.35754035098843101</v>
      </c>
      <c r="C17">
        <v>0.66016992523228601</v>
      </c>
      <c r="D17">
        <v>0.42571888400284902</v>
      </c>
      <c r="E17">
        <v>0.25155278721885799</v>
      </c>
      <c r="F17">
        <v>0.59534880232558096</v>
      </c>
      <c r="G17">
        <v>0.38283990262959799</v>
      </c>
      <c r="H17">
        <v>0.27197802197802201</v>
      </c>
      <c r="I17">
        <v>0.65640963389584195</v>
      </c>
    </row>
    <row r="18" spans="1:9" x14ac:dyDescent="0.2">
      <c r="A18">
        <v>0.26689496347031999</v>
      </c>
      <c r="B18">
        <v>0</v>
      </c>
      <c r="C18">
        <v>0.62018987645607604</v>
      </c>
      <c r="D18">
        <v>0.29313097347757899</v>
      </c>
      <c r="E18">
        <v>0.35093166612013499</v>
      </c>
      <c r="F18">
        <v>0.80726729941860498</v>
      </c>
      <c r="G18">
        <v>0.50401413972990305</v>
      </c>
      <c r="H18">
        <v>0.15109890109890101</v>
      </c>
      <c r="I18">
        <v>0.43528093771722798</v>
      </c>
    </row>
    <row r="19" spans="1:9" x14ac:dyDescent="0.2">
      <c r="A19">
        <v>0.47488584474885798</v>
      </c>
      <c r="B19">
        <v>0.39732889644956398</v>
      </c>
      <c r="C19">
        <v>0</v>
      </c>
      <c r="D19">
        <v>0.36821079955776698</v>
      </c>
      <c r="E19">
        <v>0.310558996566491</v>
      </c>
      <c r="F19">
        <v>0.32936043023255801</v>
      </c>
      <c r="G19">
        <v>0.52684398556009904</v>
      </c>
      <c r="H19">
        <v>7.4175824175824204E-2</v>
      </c>
      <c r="I19">
        <v>0.53531830161500704</v>
      </c>
    </row>
    <row r="20" spans="1:9" x14ac:dyDescent="0.2">
      <c r="A20">
        <v>0.22054795890411</v>
      </c>
      <c r="B20">
        <v>0.36839175350681802</v>
      </c>
      <c r="C20">
        <v>0</v>
      </c>
      <c r="D20">
        <v>0.56070286487307197</v>
      </c>
      <c r="E20">
        <v>0</v>
      </c>
      <c r="F20">
        <v>0.51569774418604697</v>
      </c>
      <c r="G20">
        <v>0.58078277455791905</v>
      </c>
      <c r="H20">
        <v>0.244505494505494</v>
      </c>
      <c r="I20">
        <v>0.44524730148865799</v>
      </c>
    </row>
    <row r="21" spans="1:9" x14ac:dyDescent="0.2">
      <c r="A21">
        <v>0.35045662100456598</v>
      </c>
      <c r="B21">
        <v>0.473845313976271</v>
      </c>
      <c r="C21">
        <v>0</v>
      </c>
      <c r="D21">
        <v>0.51038335088777997</v>
      </c>
      <c r="E21">
        <v>0</v>
      </c>
      <c r="F21">
        <v>0.65581388372092997</v>
      </c>
      <c r="G21">
        <v>0.32689411903025301</v>
      </c>
      <c r="H21">
        <v>7.4175824175824204E-2</v>
      </c>
      <c r="I21">
        <v>0.37025040165068901</v>
      </c>
    </row>
    <row r="22" spans="1:9" x14ac:dyDescent="0.2">
      <c r="A22">
        <v>0.87442922374429199</v>
      </c>
      <c r="B22">
        <v>0</v>
      </c>
      <c r="C22">
        <v>0</v>
      </c>
      <c r="D22">
        <v>0.193290715494186</v>
      </c>
      <c r="E22">
        <v>0</v>
      </c>
      <c r="F22">
        <v>0.92732558139534904</v>
      </c>
      <c r="G22">
        <v>0.51680886202562104</v>
      </c>
      <c r="H22">
        <v>7.4175824175824204E-2</v>
      </c>
      <c r="I22">
        <v>0.86782110048140304</v>
      </c>
    </row>
    <row r="23" spans="1:9" x14ac:dyDescent="0.2">
      <c r="A23">
        <v>0.73744292237442899</v>
      </c>
      <c r="B23">
        <v>0.29577074227775302</v>
      </c>
      <c r="C23">
        <v>0</v>
      </c>
      <c r="D23">
        <v>0.23642165901968801</v>
      </c>
      <c r="E23">
        <v>0.57763973361367305</v>
      </c>
      <c r="F23">
        <v>0.39244186046511598</v>
      </c>
      <c r="G23">
        <v>0.52609138140038403</v>
      </c>
      <c r="H23">
        <v>1.6483516483516501E-2</v>
      </c>
      <c r="I23">
        <v>0.55400523368643895</v>
      </c>
    </row>
    <row r="24" spans="1:9" x14ac:dyDescent="0.2">
      <c r="A24">
        <v>0.25251142922374398</v>
      </c>
      <c r="B24">
        <v>0</v>
      </c>
      <c r="C24">
        <v>0.50174912038733299</v>
      </c>
      <c r="D24">
        <v>0.30031942412905999</v>
      </c>
      <c r="E24">
        <v>0.32298135642914999</v>
      </c>
      <c r="F24">
        <v>0.58953484883720897</v>
      </c>
      <c r="G24">
        <v>0.77722028763995699</v>
      </c>
      <c r="H24">
        <v>3.5714285714285698E-2</v>
      </c>
      <c r="I24">
        <v>0.28703128907515302</v>
      </c>
    </row>
    <row r="25" spans="1:9" x14ac:dyDescent="0.2">
      <c r="A25">
        <v>0.10730593607305899</v>
      </c>
      <c r="B25">
        <v>0.65664998313828604</v>
      </c>
      <c r="C25">
        <v>0</v>
      </c>
      <c r="D25">
        <v>0.43290733465432901</v>
      </c>
      <c r="E25">
        <v>0.40372669553643797</v>
      </c>
      <c r="F25">
        <v>0.13372093023255799</v>
      </c>
      <c r="G25">
        <v>0.75012548420223701</v>
      </c>
      <c r="H25">
        <v>7.4175824175824204E-2</v>
      </c>
      <c r="I25">
        <v>0.38158714044069098</v>
      </c>
    </row>
    <row r="26" spans="1:9" x14ac:dyDescent="0.2">
      <c r="A26">
        <v>0.31050228310502298</v>
      </c>
      <c r="B26">
        <v>0</v>
      </c>
      <c r="C26">
        <v>0</v>
      </c>
      <c r="D26">
        <v>0.51277954104104295</v>
      </c>
      <c r="E26">
        <v>0</v>
      </c>
      <c r="F26">
        <v>0.92441860465116299</v>
      </c>
      <c r="G26">
        <v>0.48921227230580699</v>
      </c>
      <c r="H26">
        <v>1.6483516483516501E-2</v>
      </c>
      <c r="I26">
        <v>0.121091319822881</v>
      </c>
    </row>
    <row r="27" spans="1:9" x14ac:dyDescent="0.2">
      <c r="A27">
        <v>0.34246575342465702</v>
      </c>
      <c r="B27">
        <v>0.26989427273056699</v>
      </c>
      <c r="C27">
        <v>0.37981008356391599</v>
      </c>
      <c r="D27">
        <v>0.57667730615041501</v>
      </c>
      <c r="E27">
        <v>0.248447197253193</v>
      </c>
      <c r="F27">
        <v>9.8837209302325604E-2</v>
      </c>
      <c r="G27">
        <v>0.56949326058163097</v>
      </c>
      <c r="H27">
        <v>7.4175824175824204E-2</v>
      </c>
      <c r="I27">
        <v>0.38706867788884203</v>
      </c>
    </row>
    <row r="28" spans="1:9" x14ac:dyDescent="0.2">
      <c r="A28">
        <v>0.18698628767123299</v>
      </c>
      <c r="B28">
        <v>0.34112409584514303</v>
      </c>
      <c r="C28">
        <v>0</v>
      </c>
      <c r="D28">
        <v>0.65255590221779303</v>
      </c>
      <c r="E28">
        <v>0</v>
      </c>
      <c r="F28">
        <v>0.45988375581395402</v>
      </c>
      <c r="G28">
        <v>0.51680886202562104</v>
      </c>
      <c r="H28">
        <v>7.4175824175824204E-2</v>
      </c>
      <c r="I28">
        <v>0.27058676393638398</v>
      </c>
    </row>
    <row r="29" spans="1:9" x14ac:dyDescent="0.2">
      <c r="A29">
        <v>0.22054795890411</v>
      </c>
      <c r="B29">
        <v>0.36839175350681802</v>
      </c>
      <c r="C29">
        <v>0</v>
      </c>
      <c r="D29">
        <v>0.56070286487307197</v>
      </c>
      <c r="E29">
        <v>0</v>
      </c>
      <c r="F29">
        <v>0.51569774418604697</v>
      </c>
      <c r="G29">
        <v>0.58078277455791905</v>
      </c>
      <c r="H29">
        <v>7.4175824175824204E-2</v>
      </c>
      <c r="I29">
        <v>0.32004485661006199</v>
      </c>
    </row>
    <row r="30" spans="1:9" x14ac:dyDescent="0.2">
      <c r="A30">
        <v>0.12922375799086799</v>
      </c>
      <c r="B30">
        <v>0.414301604022843</v>
      </c>
      <c r="C30">
        <v>0.57971012754492401</v>
      </c>
      <c r="D30">
        <v>0.42571888400284902</v>
      </c>
      <c r="E30">
        <v>0.465838494849736</v>
      </c>
      <c r="F30">
        <v>0.44273252325581403</v>
      </c>
      <c r="G30">
        <v>0.31535378717634399</v>
      </c>
      <c r="H30">
        <v>7.4175824175824204E-2</v>
      </c>
      <c r="I30">
        <v>0.315809152007204</v>
      </c>
    </row>
    <row r="31" spans="1:9" x14ac:dyDescent="0.2">
      <c r="A31">
        <v>0.111643821917808</v>
      </c>
      <c r="B31">
        <v>0</v>
      </c>
      <c r="C31">
        <v>0.91904042221767801</v>
      </c>
      <c r="D31">
        <v>0.35782750857414197</v>
      </c>
      <c r="E31">
        <v>0.36024843601712903</v>
      </c>
      <c r="F31">
        <v>0.55290701162790701</v>
      </c>
      <c r="G31">
        <v>0.44706478356636897</v>
      </c>
      <c r="H31">
        <v>7.4175824175824204E-2</v>
      </c>
      <c r="I31">
        <v>0.16494332041717499</v>
      </c>
    </row>
    <row r="32" spans="1:9" x14ac:dyDescent="0.2">
      <c r="A32">
        <v>0.47488584474885798</v>
      </c>
      <c r="B32">
        <v>0</v>
      </c>
      <c r="C32">
        <v>0</v>
      </c>
      <c r="D32">
        <v>0.56070286487307197</v>
      </c>
      <c r="E32">
        <v>0</v>
      </c>
      <c r="F32">
        <v>0.49127906976744201</v>
      </c>
      <c r="G32">
        <v>0.642247906206598</v>
      </c>
      <c r="H32">
        <v>7.4175824175824204E-2</v>
      </c>
      <c r="I32">
        <v>0.31879906113863399</v>
      </c>
    </row>
    <row r="33" spans="1:9" x14ac:dyDescent="0.2">
      <c r="A33">
        <v>0.46118721461187201</v>
      </c>
      <c r="B33">
        <v>0.21146355389199001</v>
      </c>
      <c r="C33">
        <v>0</v>
      </c>
      <c r="D33">
        <v>0.84824280786524298</v>
      </c>
      <c r="E33">
        <v>0</v>
      </c>
      <c r="F33">
        <v>0.38081395348837199</v>
      </c>
      <c r="G33">
        <v>0.19066734715508399</v>
      </c>
      <c r="H33">
        <v>7.4175824175824204E-2</v>
      </c>
      <c r="I33">
        <v>0.56658779286378003</v>
      </c>
    </row>
    <row r="34" spans="1:9" x14ac:dyDescent="0.2">
      <c r="A34">
        <v>0.33584476255707801</v>
      </c>
      <c r="B34">
        <v>0</v>
      </c>
      <c r="C34">
        <v>0.49375312362559398</v>
      </c>
      <c r="D34">
        <v>0.28993613314543498</v>
      </c>
      <c r="E34">
        <v>0.39751551560510801</v>
      </c>
      <c r="F34">
        <v>0.54302322093023203</v>
      </c>
      <c r="G34">
        <v>0.74009036066775902</v>
      </c>
      <c r="H34">
        <v>0.15109890109890101</v>
      </c>
      <c r="I34">
        <v>0.49458078969928498</v>
      </c>
    </row>
    <row r="35" spans="1:9" x14ac:dyDescent="0.2">
      <c r="A35">
        <v>0.42465753424657499</v>
      </c>
      <c r="B35">
        <v>0.534223715095555</v>
      </c>
      <c r="C35">
        <v>0</v>
      </c>
      <c r="D35">
        <v>0.56070286487307197</v>
      </c>
      <c r="E35">
        <v>0</v>
      </c>
      <c r="F35">
        <v>0.38081395348837199</v>
      </c>
      <c r="G35">
        <v>0.31058704328672598</v>
      </c>
      <c r="H35">
        <v>1.6483516483516501E-2</v>
      </c>
      <c r="I35">
        <v>0.263984060395766</v>
      </c>
    </row>
    <row r="36" spans="1:9" x14ac:dyDescent="0.2">
      <c r="A36">
        <v>0.25136987671232902</v>
      </c>
      <c r="B36">
        <v>0</v>
      </c>
      <c r="C36">
        <v>0.607696123707263</v>
      </c>
      <c r="D36">
        <v>0.46725240736227802</v>
      </c>
      <c r="E36">
        <v>0.1770186280429</v>
      </c>
      <c r="F36">
        <v>0.74593016279069801</v>
      </c>
      <c r="G36">
        <v>0.46487706762932701</v>
      </c>
      <c r="H36">
        <v>0.15109890109890101</v>
      </c>
      <c r="I36">
        <v>0.39703502920231798</v>
      </c>
    </row>
    <row r="37" spans="1:9" x14ac:dyDescent="0.2">
      <c r="A37">
        <v>0.34360730593607303</v>
      </c>
      <c r="B37">
        <v>0</v>
      </c>
      <c r="C37">
        <v>0</v>
      </c>
      <c r="D37">
        <v>0.51038335088777997</v>
      </c>
      <c r="E37">
        <v>0</v>
      </c>
      <c r="F37">
        <v>0.90290690697674403</v>
      </c>
      <c r="G37">
        <v>0.47742097204742401</v>
      </c>
      <c r="H37">
        <v>1.6483516483516501E-2</v>
      </c>
      <c r="I37">
        <v>0.113990285635737</v>
      </c>
    </row>
    <row r="38" spans="1:9" x14ac:dyDescent="0.2">
      <c r="A38">
        <v>1</v>
      </c>
      <c r="B38">
        <v>0</v>
      </c>
      <c r="C38">
        <v>0</v>
      </c>
      <c r="D38">
        <v>0.408945672738315</v>
      </c>
      <c r="E38">
        <v>0</v>
      </c>
      <c r="F38">
        <v>0.94186046511627897</v>
      </c>
      <c r="G38">
        <v>4.76668367887709E-2</v>
      </c>
      <c r="H38">
        <v>0.73901098901098905</v>
      </c>
      <c r="I38">
        <v>0.89497944175855104</v>
      </c>
    </row>
    <row r="39" spans="1:9" x14ac:dyDescent="0.2">
      <c r="A39">
        <v>0.46118721461187201</v>
      </c>
      <c r="B39">
        <v>0.38953812559050799</v>
      </c>
      <c r="C39">
        <v>0</v>
      </c>
      <c r="D39">
        <v>0.73642171892384301</v>
      </c>
      <c r="E39">
        <v>0.18633539793989401</v>
      </c>
      <c r="F39">
        <v>0.27325581395348802</v>
      </c>
      <c r="G39">
        <v>0.321123953103299</v>
      </c>
      <c r="H39">
        <v>7.4175824175824204E-2</v>
      </c>
      <c r="I39">
        <v>0.38731778715130899</v>
      </c>
    </row>
    <row r="40" spans="1:9" x14ac:dyDescent="0.2">
      <c r="A40">
        <v>0.65068493150684903</v>
      </c>
      <c r="B40">
        <v>5.56483036557869E-2</v>
      </c>
      <c r="C40">
        <v>0.46976510335536897</v>
      </c>
      <c r="D40">
        <v>0.28115014251957199</v>
      </c>
      <c r="E40">
        <v>0.44409936509008202</v>
      </c>
      <c r="F40">
        <v>0.39825581395348802</v>
      </c>
      <c r="G40">
        <v>0.62970400178849995</v>
      </c>
      <c r="H40">
        <v>0.15109890109890101</v>
      </c>
      <c r="I40">
        <v>0.67285413411870298</v>
      </c>
    </row>
    <row r="41" spans="1:9" x14ac:dyDescent="0.2">
      <c r="A41">
        <v>0.25502282420091299</v>
      </c>
      <c r="B41">
        <v>0</v>
      </c>
      <c r="C41">
        <v>0.87306342709454998</v>
      </c>
      <c r="D41">
        <v>0.26357828107615699</v>
      </c>
      <c r="E41">
        <v>0.31677017649782102</v>
      </c>
      <c r="F41">
        <v>0.73401162790697705</v>
      </c>
      <c r="G41">
        <v>0.45760169338294199</v>
      </c>
      <c r="H41">
        <v>5.4945054945054897E-3</v>
      </c>
      <c r="I41">
        <v>0.18985922984575099</v>
      </c>
    </row>
    <row r="42" spans="1:9" x14ac:dyDescent="0.2">
      <c r="A42">
        <v>0.73744292237442899</v>
      </c>
      <c r="B42">
        <v>0.29577074227775302</v>
      </c>
      <c r="C42">
        <v>0</v>
      </c>
      <c r="D42">
        <v>0.253194870284222</v>
      </c>
      <c r="E42">
        <v>0.51242234433471001</v>
      </c>
      <c r="F42">
        <v>0.14854644186046501</v>
      </c>
      <c r="G42">
        <v>0.73532361677813995</v>
      </c>
      <c r="H42">
        <v>7.4175824175824204E-2</v>
      </c>
      <c r="I42">
        <v>0.72206306769809603</v>
      </c>
    </row>
    <row r="43" spans="1:9" x14ac:dyDescent="0.2">
      <c r="A43">
        <v>0.965753424657534</v>
      </c>
      <c r="B43">
        <v>0</v>
      </c>
      <c r="C43">
        <v>0</v>
      </c>
      <c r="D43">
        <v>0.53674120295705796</v>
      </c>
      <c r="E43">
        <v>0</v>
      </c>
      <c r="F43">
        <v>0.94186046511627897</v>
      </c>
      <c r="G43">
        <v>4.76668367887709E-2</v>
      </c>
      <c r="H43">
        <v>7.4175824175824204E-2</v>
      </c>
      <c r="I43">
        <v>0.66787093977503298</v>
      </c>
    </row>
    <row r="44" spans="1:9" x14ac:dyDescent="0.2">
      <c r="A44">
        <v>0.15273971232876701</v>
      </c>
      <c r="B44">
        <v>0.11741792349612599</v>
      </c>
      <c r="C44">
        <v>0.62118940166348602</v>
      </c>
      <c r="D44">
        <v>0.29153355331150699</v>
      </c>
      <c r="E44">
        <v>0.33540371629180998</v>
      </c>
      <c r="F44">
        <v>0.81337223546511594</v>
      </c>
      <c r="G44">
        <v>0.50727552477323801</v>
      </c>
      <c r="H44">
        <v>0.15109890109890101</v>
      </c>
      <c r="I44">
        <v>0.45870191749599898</v>
      </c>
    </row>
    <row r="45" spans="1:9" x14ac:dyDescent="0.2">
      <c r="A45">
        <v>0.13698630136986301</v>
      </c>
      <c r="B45">
        <v>0.52893714294274596</v>
      </c>
      <c r="C45">
        <v>0.74012994282468902</v>
      </c>
      <c r="D45">
        <v>0.45527157640427102</v>
      </c>
      <c r="E45">
        <v>0.583850882489103</v>
      </c>
      <c r="F45">
        <v>0.10784876744186001</v>
      </c>
      <c r="G45">
        <v>0.36979436245625902</v>
      </c>
      <c r="H45">
        <v>7.4175824175824204E-2</v>
      </c>
      <c r="I45">
        <v>0.39155349175416698</v>
      </c>
    </row>
    <row r="46" spans="1:9" x14ac:dyDescent="0.2">
      <c r="A46">
        <v>0.67351598173516003</v>
      </c>
      <c r="B46">
        <v>0</v>
      </c>
      <c r="C46">
        <v>0</v>
      </c>
      <c r="D46">
        <v>0.51277954104104295</v>
      </c>
      <c r="E46">
        <v>0</v>
      </c>
      <c r="F46">
        <v>0.69476744186046502</v>
      </c>
      <c r="G46">
        <v>0.35122932370673299</v>
      </c>
      <c r="H46">
        <v>7.4175824175824204E-2</v>
      </c>
      <c r="I46">
        <v>0.431169800203558</v>
      </c>
    </row>
    <row r="47" spans="1:9" x14ac:dyDescent="0.2">
      <c r="A47">
        <v>0.48242006392694098</v>
      </c>
      <c r="B47">
        <v>0.72954929431634896</v>
      </c>
      <c r="C47">
        <v>0</v>
      </c>
      <c r="D47">
        <v>0.42891372433499297</v>
      </c>
      <c r="E47">
        <v>0.26708073704718199</v>
      </c>
      <c r="F47">
        <v>0.71482565116279095</v>
      </c>
      <c r="G47">
        <v>4.4656269623056799E-2</v>
      </c>
      <c r="H47">
        <v>0.24725274725274701</v>
      </c>
      <c r="I47">
        <v>0.80067272457139005</v>
      </c>
    </row>
    <row r="48" spans="1:9" x14ac:dyDescent="0.2">
      <c r="A48">
        <v>0.130365310502283</v>
      </c>
      <c r="B48">
        <v>0.51947690627952503</v>
      </c>
      <c r="C48">
        <v>0</v>
      </c>
      <c r="D48">
        <v>0.429712494322184</v>
      </c>
      <c r="E48">
        <v>0.35093166612013499</v>
      </c>
      <c r="F48">
        <v>0.54825574418604595</v>
      </c>
      <c r="G48">
        <v>0.488961454428186</v>
      </c>
      <c r="H48">
        <v>7.4175824175824204E-2</v>
      </c>
      <c r="I48">
        <v>0.37922014150293099</v>
      </c>
    </row>
    <row r="49" spans="1:9" x14ac:dyDescent="0.2">
      <c r="A49">
        <v>0.85159817351598199</v>
      </c>
      <c r="B49">
        <v>0</v>
      </c>
      <c r="C49">
        <v>0</v>
      </c>
      <c r="D49">
        <v>0.84824280786524298</v>
      </c>
      <c r="E49">
        <v>0</v>
      </c>
      <c r="F49">
        <v>0.38081395348837199</v>
      </c>
      <c r="G49">
        <v>0</v>
      </c>
      <c r="H49">
        <v>1.6483516483516501E-2</v>
      </c>
      <c r="I49">
        <v>0.45184999257132202</v>
      </c>
    </row>
    <row r="50" spans="1:9" x14ac:dyDescent="0.2">
      <c r="A50">
        <v>0.182420077625571</v>
      </c>
      <c r="B50">
        <v>0.75904282847595195</v>
      </c>
      <c r="C50">
        <v>0</v>
      </c>
      <c r="D50">
        <v>0.51038335088777997</v>
      </c>
      <c r="E50">
        <v>0</v>
      </c>
      <c r="F50">
        <v>0.61453495348837195</v>
      </c>
      <c r="G50">
        <v>0.30180631019405801</v>
      </c>
      <c r="H50">
        <v>1.6483516483516501E-2</v>
      </c>
      <c r="I50">
        <v>0.12507786533145299</v>
      </c>
    </row>
    <row r="51" spans="1:9" x14ac:dyDescent="0.2">
      <c r="A51">
        <v>0.65068493150684903</v>
      </c>
      <c r="B51">
        <v>5.56483036557869E-2</v>
      </c>
      <c r="C51">
        <v>0.46976510335536897</v>
      </c>
      <c r="D51">
        <v>0.28115014251957199</v>
      </c>
      <c r="E51">
        <v>0.36024843601712903</v>
      </c>
      <c r="F51">
        <v>0.39825581395348802</v>
      </c>
      <c r="G51">
        <v>0.62970400178849995</v>
      </c>
      <c r="H51">
        <v>7.4175824175824204E-2</v>
      </c>
      <c r="I51">
        <v>0.55251029157867904</v>
      </c>
    </row>
    <row r="52" spans="1:9" x14ac:dyDescent="0.2">
      <c r="A52">
        <v>0.33059361415525101</v>
      </c>
      <c r="B52">
        <v>0</v>
      </c>
      <c r="C52">
        <v>0.62518737755560105</v>
      </c>
      <c r="D52">
        <v>0.17172524373143599</v>
      </c>
      <c r="E52">
        <v>0.37267079587978902</v>
      </c>
      <c r="F52">
        <v>0.83081409593023203</v>
      </c>
      <c r="G52">
        <v>0.51906682503162005</v>
      </c>
      <c r="H52">
        <v>7.4175824175824204E-2</v>
      </c>
      <c r="I52">
        <v>0.62501558801583601</v>
      </c>
    </row>
    <row r="53" spans="1:9" x14ac:dyDescent="0.2">
      <c r="A53">
        <v>0.66438356164383605</v>
      </c>
      <c r="B53">
        <v>0</v>
      </c>
      <c r="C53">
        <v>0</v>
      </c>
      <c r="D53">
        <v>0.56070286487307197</v>
      </c>
      <c r="E53">
        <v>0</v>
      </c>
      <c r="F53">
        <v>0.40581388372093002</v>
      </c>
      <c r="G53">
        <v>0.48068235709075902</v>
      </c>
      <c r="H53">
        <v>1.6483516483516501E-2</v>
      </c>
      <c r="I53">
        <v>0.31655662929006201</v>
      </c>
    </row>
    <row r="54" spans="1:9" x14ac:dyDescent="0.2">
      <c r="A54">
        <v>0.85159817351598199</v>
      </c>
      <c r="B54">
        <v>0.33055093206261998</v>
      </c>
      <c r="C54">
        <v>0</v>
      </c>
      <c r="D54">
        <v>0.47364220783487698</v>
      </c>
      <c r="E54">
        <v>0.27639750694417697</v>
      </c>
      <c r="F54">
        <v>0.14854644186046501</v>
      </c>
      <c r="G54">
        <v>0.47039641567865997</v>
      </c>
      <c r="H54">
        <v>7.4175824175824204E-2</v>
      </c>
      <c r="I54">
        <v>0.82185130987545296</v>
      </c>
    </row>
    <row r="55" spans="1:9" x14ac:dyDescent="0.2">
      <c r="A55">
        <v>0.14383561643835599</v>
      </c>
      <c r="B55">
        <v>0</v>
      </c>
      <c r="C55">
        <v>0.71764118787682596</v>
      </c>
      <c r="D55">
        <v>0.33546326682420002</v>
      </c>
      <c r="E55">
        <v>0</v>
      </c>
      <c r="F55">
        <v>0.59476737209302299</v>
      </c>
      <c r="G55">
        <v>0.76994491339357196</v>
      </c>
      <c r="H55">
        <v>3.5714285714285698E-2</v>
      </c>
      <c r="I55">
        <v>0.18126322863493799</v>
      </c>
    </row>
    <row r="56" spans="1:9" x14ac:dyDescent="0.2">
      <c r="A56">
        <v>0.34200913926940602</v>
      </c>
      <c r="B56">
        <v>0</v>
      </c>
      <c r="C56">
        <v>0.49925036983756998</v>
      </c>
      <c r="D56">
        <v>0.194089485481377</v>
      </c>
      <c r="E56">
        <v>0.38509315574244901</v>
      </c>
      <c r="F56">
        <v>0.59593023255814004</v>
      </c>
      <c r="G56">
        <v>0.76718516410547899</v>
      </c>
      <c r="H56">
        <v>0.15109890109890101</v>
      </c>
      <c r="I56">
        <v>0.52086707414643296</v>
      </c>
    </row>
    <row r="57" spans="1:9" x14ac:dyDescent="0.2">
      <c r="A57">
        <v>0.255251148401826</v>
      </c>
      <c r="B57">
        <v>0.27295492386680498</v>
      </c>
      <c r="C57">
        <v>0.12243877693836799</v>
      </c>
      <c r="D57">
        <v>0.478434468333094</v>
      </c>
      <c r="E57">
        <v>0.20807452769954901</v>
      </c>
      <c r="F57">
        <v>0.77034883720930203</v>
      </c>
      <c r="G57">
        <v>0.48043153921313803</v>
      </c>
      <c r="H57">
        <v>3.5714285714285698E-2</v>
      </c>
      <c r="I57">
        <v>0.19322287761860901</v>
      </c>
    </row>
    <row r="58" spans="1:9" x14ac:dyDescent="0.2">
      <c r="A58">
        <v>0.15273971232876701</v>
      </c>
      <c r="B58">
        <v>0.11741792349612599</v>
      </c>
      <c r="C58">
        <v>0.62118940166348602</v>
      </c>
      <c r="D58">
        <v>0.29153355331150699</v>
      </c>
      <c r="E58">
        <v>0.33540371629180998</v>
      </c>
      <c r="F58">
        <v>0.81337223546511594</v>
      </c>
      <c r="G58">
        <v>0.50727552477323801</v>
      </c>
      <c r="H58">
        <v>0.27197802197802201</v>
      </c>
      <c r="I58">
        <v>0.57082350992459197</v>
      </c>
    </row>
    <row r="59" spans="1:9" x14ac:dyDescent="0.2">
      <c r="A59">
        <v>0.48242006392694098</v>
      </c>
      <c r="B59">
        <v>0</v>
      </c>
      <c r="C59">
        <v>0.56471762424634797</v>
      </c>
      <c r="D59">
        <v>0.45287538625100798</v>
      </c>
      <c r="E59">
        <v>0.248447197253193</v>
      </c>
      <c r="F59">
        <v>0.58401169767441896</v>
      </c>
      <c r="G59">
        <v>0.23758157978413899</v>
      </c>
      <c r="H59">
        <v>7.4175824175824204E-2</v>
      </c>
      <c r="I59">
        <v>0.42942568654355801</v>
      </c>
    </row>
    <row r="60" spans="1:9" x14ac:dyDescent="0.2">
      <c r="A60">
        <v>0.59497718264840205</v>
      </c>
      <c r="B60">
        <v>0.52587646954718603</v>
      </c>
      <c r="C60">
        <v>0</v>
      </c>
      <c r="D60">
        <v>0.34424913764175202</v>
      </c>
      <c r="E60">
        <v>0.36024843601712903</v>
      </c>
      <c r="F60">
        <v>0.41773259302325599</v>
      </c>
      <c r="G60">
        <v>0.40592071686426801</v>
      </c>
      <c r="H60">
        <v>1.6483516483516501E-2</v>
      </c>
      <c r="I60">
        <v>0.25626012847290702</v>
      </c>
    </row>
    <row r="61" spans="1:9" x14ac:dyDescent="0.2">
      <c r="A61">
        <v>0.28082191780821902</v>
      </c>
      <c r="B61">
        <v>0</v>
      </c>
      <c r="C61">
        <v>0</v>
      </c>
      <c r="D61">
        <v>0.47284343784768601</v>
      </c>
      <c r="E61">
        <v>0</v>
      </c>
      <c r="F61">
        <v>0.90697674418604601</v>
      </c>
      <c r="G61">
        <v>0.59959863118506596</v>
      </c>
      <c r="H61">
        <v>1.6483516483516501E-2</v>
      </c>
      <c r="I61">
        <v>0.110128319674307</v>
      </c>
    </row>
    <row r="62" spans="1:9" x14ac:dyDescent="0.2">
      <c r="A62">
        <v>0.54155253881278498</v>
      </c>
      <c r="B62">
        <v>0</v>
      </c>
      <c r="C62">
        <v>0</v>
      </c>
      <c r="D62">
        <v>0.51038335088777997</v>
      </c>
      <c r="E62">
        <v>0</v>
      </c>
      <c r="F62">
        <v>0.77965102034883704</v>
      </c>
      <c r="G62">
        <v>0.40215754553883898</v>
      </c>
      <c r="H62">
        <v>7.4175824175824204E-2</v>
      </c>
      <c r="I62">
        <v>0.36838172090150001</v>
      </c>
    </row>
    <row r="63" spans="1:9" x14ac:dyDescent="0.2">
      <c r="A63">
        <v>0.162100456621005</v>
      </c>
      <c r="B63">
        <v>0.32276016120356399</v>
      </c>
      <c r="C63">
        <v>0</v>
      </c>
      <c r="D63">
        <v>0.56070286487307197</v>
      </c>
      <c r="E63">
        <v>0</v>
      </c>
      <c r="F63">
        <v>0.42383717441860502</v>
      </c>
      <c r="G63">
        <v>0.65930758610983997</v>
      </c>
      <c r="H63">
        <v>7.4175824175824204E-2</v>
      </c>
      <c r="I63">
        <v>0.27345211843657902</v>
      </c>
    </row>
    <row r="64" spans="1:9" x14ac:dyDescent="0.2">
      <c r="A64">
        <v>0.73744292237442899</v>
      </c>
      <c r="B64">
        <v>0.29577074227775302</v>
      </c>
      <c r="C64">
        <v>0</v>
      </c>
      <c r="D64">
        <v>0.253194870284222</v>
      </c>
      <c r="E64">
        <v>0.51242234433471001</v>
      </c>
      <c r="F64">
        <v>0.14854644186046501</v>
      </c>
      <c r="G64">
        <v>0.73532361677813995</v>
      </c>
      <c r="H64">
        <v>7.4175824175824204E-2</v>
      </c>
      <c r="I64">
        <v>0.72206306769809603</v>
      </c>
    </row>
    <row r="65" spans="1:9" x14ac:dyDescent="0.2">
      <c r="A65">
        <v>0.52625570776255703</v>
      </c>
      <c r="B65">
        <v>0.39649416354748201</v>
      </c>
      <c r="C65">
        <v>0</v>
      </c>
      <c r="D65">
        <v>0.84824280786524298</v>
      </c>
      <c r="E65">
        <v>0</v>
      </c>
      <c r="F65">
        <v>0.38081395348837199</v>
      </c>
      <c r="G65">
        <v>0</v>
      </c>
      <c r="H65">
        <v>7.4175824175824204E-2</v>
      </c>
      <c r="I65">
        <v>0.38233463018150299</v>
      </c>
    </row>
    <row r="66" spans="1:9" x14ac:dyDescent="0.2">
      <c r="A66">
        <v>0.73744292237442899</v>
      </c>
      <c r="B66">
        <v>0.29577074227775302</v>
      </c>
      <c r="C66">
        <v>0</v>
      </c>
      <c r="D66">
        <v>0.253194870284222</v>
      </c>
      <c r="E66">
        <v>0.51242234433471001</v>
      </c>
      <c r="F66">
        <v>0.14854644186046501</v>
      </c>
      <c r="G66">
        <v>0.73532361677813995</v>
      </c>
      <c r="H66">
        <v>1.6483516483516501E-2</v>
      </c>
      <c r="I66">
        <v>0.58390434991663998</v>
      </c>
    </row>
    <row r="67" spans="1:9" x14ac:dyDescent="0.2">
      <c r="A67">
        <v>0.25114155251141501</v>
      </c>
      <c r="B67">
        <v>0.39315527367538</v>
      </c>
      <c r="C67">
        <v>0</v>
      </c>
      <c r="D67">
        <v>0.65255590221779303</v>
      </c>
      <c r="E67">
        <v>0</v>
      </c>
      <c r="F67">
        <v>0.50116286046511604</v>
      </c>
      <c r="G67">
        <v>0.39136981784464497</v>
      </c>
      <c r="H67">
        <v>1.6483516483516501E-2</v>
      </c>
      <c r="I67">
        <v>0.158216024871459</v>
      </c>
    </row>
    <row r="68" spans="1:9" x14ac:dyDescent="0.2">
      <c r="A68">
        <v>0.62100456621004596</v>
      </c>
      <c r="B68">
        <v>0.526432944236499</v>
      </c>
      <c r="C68">
        <v>0</v>
      </c>
      <c r="D68">
        <v>0.38578278080949202</v>
      </c>
      <c r="E68">
        <v>0.31366458653215601</v>
      </c>
      <c r="F68">
        <v>0.363662720930232</v>
      </c>
      <c r="G68">
        <v>0.40817867987026701</v>
      </c>
      <c r="H68">
        <v>5.4945054945054897E-3</v>
      </c>
      <c r="I68">
        <v>0.39952663260312998</v>
      </c>
    </row>
    <row r="69" spans="1:9" x14ac:dyDescent="0.2">
      <c r="A69">
        <v>0.39954337899543402</v>
      </c>
      <c r="B69">
        <v>0</v>
      </c>
      <c r="C69">
        <v>0</v>
      </c>
      <c r="D69">
        <v>0.55271564423440001</v>
      </c>
      <c r="E69">
        <v>0</v>
      </c>
      <c r="F69">
        <v>0.48546511627907002</v>
      </c>
      <c r="G69">
        <v>0.65730059150831499</v>
      </c>
      <c r="H69">
        <v>5.4945054945054897E-3</v>
      </c>
      <c r="I69">
        <v>0.11249533107002201</v>
      </c>
    </row>
    <row r="70" spans="1:9" x14ac:dyDescent="0.2">
      <c r="A70">
        <v>0.67351598173516003</v>
      </c>
      <c r="B70">
        <v>4.7857543926392E-2</v>
      </c>
      <c r="C70">
        <v>0.78960517372498196</v>
      </c>
      <c r="D70">
        <v>0.36102234890628598</v>
      </c>
      <c r="E70">
        <v>0.64596268180240102</v>
      </c>
      <c r="F70">
        <v>0.48255813953488402</v>
      </c>
      <c r="G70">
        <v>9.7842454461161299E-2</v>
      </c>
      <c r="H70">
        <v>7.4175824175824204E-2</v>
      </c>
      <c r="I70">
        <v>0.66425817028175305</v>
      </c>
    </row>
    <row r="71" spans="1:9" x14ac:dyDescent="0.2">
      <c r="A71">
        <v>0.29223744292237402</v>
      </c>
      <c r="B71">
        <v>0</v>
      </c>
      <c r="C71">
        <v>0.59120439506633504</v>
      </c>
      <c r="D71">
        <v>0.58865813710842196</v>
      </c>
      <c r="E71">
        <v>0.14285713842058601</v>
      </c>
      <c r="F71">
        <v>0.66395355813953505</v>
      </c>
      <c r="G71">
        <v>0.41294527323303198</v>
      </c>
      <c r="H71">
        <v>0.15109890109890101</v>
      </c>
      <c r="I71">
        <v>0.363896869662311</v>
      </c>
    </row>
    <row r="72" spans="1:9" x14ac:dyDescent="0.2">
      <c r="A72">
        <v>0.31073060730593599</v>
      </c>
      <c r="B72">
        <v>0</v>
      </c>
      <c r="C72">
        <v>0</v>
      </c>
      <c r="D72">
        <v>0.51038335088777997</v>
      </c>
      <c r="E72">
        <v>0</v>
      </c>
      <c r="F72">
        <v>0.92383735174418602</v>
      </c>
      <c r="G72">
        <v>0.489964876465522</v>
      </c>
      <c r="H72">
        <v>1.6483516483516501E-2</v>
      </c>
      <c r="I72">
        <v>9.9788217261448098E-2</v>
      </c>
    </row>
    <row r="73" spans="1:9" x14ac:dyDescent="0.2">
      <c r="A73">
        <v>0.163926947488585</v>
      </c>
      <c r="B73">
        <v>0.25987758363735503</v>
      </c>
      <c r="C73">
        <v>0.799100395829074</v>
      </c>
      <c r="D73">
        <v>0.40335464225290701</v>
      </c>
      <c r="E73">
        <v>0.30124222666949602</v>
      </c>
      <c r="F73">
        <v>0.59941863953488395</v>
      </c>
      <c r="G73">
        <v>0.38283990262959799</v>
      </c>
      <c r="H73">
        <v>7.4175824175824204E-2</v>
      </c>
      <c r="I73">
        <v>0.44200824572089797</v>
      </c>
    </row>
    <row r="74" spans="1:9" x14ac:dyDescent="0.2">
      <c r="A74">
        <v>0.20890410958904099</v>
      </c>
      <c r="B74">
        <v>0.80745691943445097</v>
      </c>
      <c r="C74">
        <v>0</v>
      </c>
      <c r="D74">
        <v>0.51038335088777997</v>
      </c>
      <c r="E74">
        <v>0</v>
      </c>
      <c r="F74">
        <v>0.57325584883720904</v>
      </c>
      <c r="G74">
        <v>0.27671850135786302</v>
      </c>
      <c r="H74">
        <v>1.6483516483516501E-2</v>
      </c>
      <c r="I74">
        <v>0.18524979905941899</v>
      </c>
    </row>
    <row r="75" spans="1:9" x14ac:dyDescent="0.2">
      <c r="A75">
        <v>1.43835684931507E-2</v>
      </c>
      <c r="B75">
        <v>0.45186420899049901</v>
      </c>
      <c r="C75">
        <v>0</v>
      </c>
      <c r="D75">
        <v>0.65255590221779303</v>
      </c>
      <c r="E75">
        <v>0</v>
      </c>
      <c r="F75">
        <v>0.39883724418604699</v>
      </c>
      <c r="G75">
        <v>0.63973912532297805</v>
      </c>
      <c r="H75">
        <v>7.4175824175824204E-2</v>
      </c>
      <c r="I75">
        <v>0.22748225308290099</v>
      </c>
    </row>
    <row r="76" spans="1:9" x14ac:dyDescent="0.2">
      <c r="A76">
        <v>0.48173515981735199</v>
      </c>
      <c r="B76">
        <v>0</v>
      </c>
      <c r="C76">
        <v>0.56471762424634797</v>
      </c>
      <c r="D76">
        <v>0.448881775931672</v>
      </c>
      <c r="E76">
        <v>0.248447197253193</v>
      </c>
      <c r="F76">
        <v>0.58430232558139505</v>
      </c>
      <c r="G76">
        <v>0.238334183943855</v>
      </c>
      <c r="H76">
        <v>7.4175824175824204E-2</v>
      </c>
      <c r="I76">
        <v>0.42942568654355801</v>
      </c>
    </row>
    <row r="77" spans="1:9" x14ac:dyDescent="0.2">
      <c r="A77">
        <v>9.5890410958904104E-2</v>
      </c>
      <c r="B77">
        <v>0.37840846485935098</v>
      </c>
      <c r="C77">
        <v>0.52973511654967198</v>
      </c>
      <c r="D77">
        <v>0.448881775931672</v>
      </c>
      <c r="E77">
        <v>0.21739129759654399</v>
      </c>
      <c r="F77">
        <v>0.40697674418604701</v>
      </c>
      <c r="G77">
        <v>0.45158055905151401</v>
      </c>
      <c r="H77">
        <v>7.4175824175824204E-2</v>
      </c>
      <c r="I77">
        <v>0.29662388928924599</v>
      </c>
    </row>
    <row r="78" spans="1:9" x14ac:dyDescent="0.2">
      <c r="A78">
        <v>0.965753424657534</v>
      </c>
      <c r="B78">
        <v>0</v>
      </c>
      <c r="C78">
        <v>0</v>
      </c>
      <c r="D78">
        <v>0.53674120295705796</v>
      </c>
      <c r="E78">
        <v>0</v>
      </c>
      <c r="F78">
        <v>0.94186046511627897</v>
      </c>
      <c r="G78">
        <v>4.76668367887709E-2</v>
      </c>
      <c r="H78">
        <v>1.6483516483516501E-2</v>
      </c>
      <c r="I78">
        <v>0.49943937957990198</v>
      </c>
    </row>
    <row r="79" spans="1:9" x14ac:dyDescent="0.2">
      <c r="A79">
        <v>0.78538812785388101</v>
      </c>
      <c r="B79">
        <v>6.6777964386944305E-2</v>
      </c>
      <c r="C79">
        <v>0.39480258686249098</v>
      </c>
      <c r="D79">
        <v>0.32108624571292899</v>
      </c>
      <c r="E79">
        <v>0.36024843601712903</v>
      </c>
      <c r="F79">
        <v>0.48255813953488402</v>
      </c>
      <c r="G79">
        <v>0.29603614426710401</v>
      </c>
      <c r="H79">
        <v>1.6483516483516501E-2</v>
      </c>
      <c r="I79">
        <v>0.61891116528992596</v>
      </c>
    </row>
    <row r="80" spans="1:9" x14ac:dyDescent="0.2">
      <c r="A80">
        <v>0.14383561643835599</v>
      </c>
      <c r="B80">
        <v>0</v>
      </c>
      <c r="C80">
        <v>0.71764118787682596</v>
      </c>
      <c r="D80">
        <v>0.33546326682420002</v>
      </c>
      <c r="E80">
        <v>0</v>
      </c>
      <c r="F80">
        <v>0.59476737209302299</v>
      </c>
      <c r="G80">
        <v>0.76994491339357196</v>
      </c>
      <c r="H80">
        <v>0.27197802197802201</v>
      </c>
      <c r="I80">
        <v>0.44387691401213197</v>
      </c>
    </row>
    <row r="81" spans="1:9" x14ac:dyDescent="0.2">
      <c r="A81">
        <v>0.18127852511415499</v>
      </c>
      <c r="B81">
        <v>0</v>
      </c>
      <c r="C81">
        <v>0.83458268362070898</v>
      </c>
      <c r="D81">
        <v>0.38178917049015598</v>
      </c>
      <c r="E81">
        <v>0.23602483739053301</v>
      </c>
      <c r="F81">
        <v>0.74011620930232502</v>
      </c>
      <c r="G81">
        <v>0.46111389630389699</v>
      </c>
      <c r="H81">
        <v>0.15109890109890101</v>
      </c>
      <c r="I81">
        <v>0.41410241470293802</v>
      </c>
    </row>
    <row r="82" spans="1:9" x14ac:dyDescent="0.2">
      <c r="A82">
        <v>0.20091324200913199</v>
      </c>
      <c r="B82">
        <v>0.52865888472997602</v>
      </c>
      <c r="C82">
        <v>0</v>
      </c>
      <c r="D82">
        <v>0.84824280786524298</v>
      </c>
      <c r="E82">
        <v>0</v>
      </c>
      <c r="F82">
        <v>0.38081395348837199</v>
      </c>
      <c r="G82">
        <v>0.19066734715508399</v>
      </c>
      <c r="H82">
        <v>7.4175824175824204E-2</v>
      </c>
      <c r="I82">
        <v>0.48000500759947701</v>
      </c>
    </row>
    <row r="83" spans="1:9" x14ac:dyDescent="0.2">
      <c r="A83">
        <v>0.34200913926940602</v>
      </c>
      <c r="B83">
        <v>0</v>
      </c>
      <c r="C83">
        <v>0.49925036983756998</v>
      </c>
      <c r="D83">
        <v>0.194089485481377</v>
      </c>
      <c r="E83">
        <v>0.38509315574244901</v>
      </c>
      <c r="F83">
        <v>0.59593023255814004</v>
      </c>
      <c r="G83">
        <v>0.76718516410547899</v>
      </c>
      <c r="H83">
        <v>7.4175824175824204E-2</v>
      </c>
      <c r="I83">
        <v>0.39379593606069402</v>
      </c>
    </row>
    <row r="84" spans="1:9" x14ac:dyDescent="0.2">
      <c r="A84">
        <v>0.42694063926940601</v>
      </c>
      <c r="B84">
        <v>0</v>
      </c>
      <c r="C84">
        <v>0</v>
      </c>
      <c r="D84">
        <v>0.56070286487307197</v>
      </c>
      <c r="E84">
        <v>0</v>
      </c>
      <c r="F84">
        <v>0.32616282558139498</v>
      </c>
      <c r="G84">
        <v>0.75589565012919102</v>
      </c>
      <c r="H84">
        <v>0.244505494505494</v>
      </c>
      <c r="I84">
        <v>0.37049957320292898</v>
      </c>
    </row>
    <row r="85" spans="1:9" x14ac:dyDescent="0.2">
      <c r="A85">
        <v>0.187214611872146</v>
      </c>
      <c r="B85">
        <v>0.239287705719884</v>
      </c>
      <c r="C85">
        <v>0.94952520890978898</v>
      </c>
      <c r="D85">
        <v>0.72843449828517204</v>
      </c>
      <c r="E85">
        <v>0.18633539793989401</v>
      </c>
      <c r="F85">
        <v>0.35465116279069803</v>
      </c>
      <c r="G85">
        <v>7.2754645624966099E-2</v>
      </c>
      <c r="H85">
        <v>7.4175824175824204E-2</v>
      </c>
      <c r="I85">
        <v>0.256633867114336</v>
      </c>
    </row>
    <row r="86" spans="1:9" x14ac:dyDescent="0.2">
      <c r="A86">
        <v>0.25136987671232902</v>
      </c>
      <c r="B86">
        <v>0</v>
      </c>
      <c r="C86">
        <v>0.607696123707263</v>
      </c>
      <c r="D86">
        <v>0.46725240736227802</v>
      </c>
      <c r="E86">
        <v>0.1770186280429</v>
      </c>
      <c r="F86">
        <v>0.74593016279069801</v>
      </c>
      <c r="G86">
        <v>0.46487706762932701</v>
      </c>
      <c r="H86">
        <v>5.4945054945054897E-3</v>
      </c>
      <c r="I86">
        <v>0.12632366080288199</v>
      </c>
    </row>
    <row r="87" spans="1:9" x14ac:dyDescent="0.2">
      <c r="A87">
        <v>0.22054795890411</v>
      </c>
      <c r="B87">
        <v>0.36839175350681802</v>
      </c>
      <c r="C87">
        <v>0</v>
      </c>
      <c r="D87">
        <v>0.56070286487307197</v>
      </c>
      <c r="E87">
        <v>0</v>
      </c>
      <c r="F87">
        <v>0.51569774418604697</v>
      </c>
      <c r="G87">
        <v>0.58078277455791905</v>
      </c>
      <c r="H87">
        <v>0.49175824175824201</v>
      </c>
      <c r="I87">
        <v>0.49071884865376503</v>
      </c>
    </row>
    <row r="88" spans="1:9" x14ac:dyDescent="0.2">
      <c r="A88">
        <v>0.21164382876712301</v>
      </c>
      <c r="B88">
        <v>0</v>
      </c>
      <c r="C88">
        <v>0.50224886050228301</v>
      </c>
      <c r="D88">
        <v>0.386581430988373</v>
      </c>
      <c r="E88">
        <v>0.232919247424868</v>
      </c>
      <c r="F88">
        <v>0.57267441860465096</v>
      </c>
      <c r="G88">
        <v>0.77220272587271799</v>
      </c>
      <c r="H88">
        <v>0.15109890109890101</v>
      </c>
      <c r="I88">
        <v>0.51152360811071695</v>
      </c>
    </row>
    <row r="89" spans="1:9" x14ac:dyDescent="0.2">
      <c r="A89">
        <v>0.85159817351598199</v>
      </c>
      <c r="B89">
        <v>0</v>
      </c>
      <c r="C89">
        <v>0</v>
      </c>
      <c r="D89">
        <v>0.32108624571292899</v>
      </c>
      <c r="E89">
        <v>0.29503104673816599</v>
      </c>
      <c r="F89">
        <v>0.706395348837209</v>
      </c>
      <c r="G89">
        <v>0.170597100086127</v>
      </c>
      <c r="H89">
        <v>7.4175824175824204E-2</v>
      </c>
      <c r="I89">
        <v>0.70001247539585099</v>
      </c>
    </row>
    <row r="90" spans="1:9" x14ac:dyDescent="0.2">
      <c r="A90">
        <v>0.522831050228311</v>
      </c>
      <c r="B90">
        <v>0.47301058107418897</v>
      </c>
      <c r="C90">
        <v>0</v>
      </c>
      <c r="D90">
        <v>0.58466452678908598</v>
      </c>
      <c r="E90">
        <v>0.248447197253193</v>
      </c>
      <c r="F90">
        <v>2.9069767441860499E-2</v>
      </c>
      <c r="G90">
        <v>0.52182642379286004</v>
      </c>
      <c r="H90">
        <v>7.4175824175824204E-2</v>
      </c>
      <c r="I90">
        <v>0.67621779434951501</v>
      </c>
    </row>
    <row r="91" spans="1:9" x14ac:dyDescent="0.2">
      <c r="A91">
        <v>0.63356164383561597</v>
      </c>
      <c r="B91">
        <v>0.420701167290504</v>
      </c>
      <c r="C91">
        <v>0</v>
      </c>
      <c r="D91">
        <v>0.25638971061636701</v>
      </c>
      <c r="E91">
        <v>0.49378880454071999</v>
      </c>
      <c r="F91">
        <v>0.96889549127907004</v>
      </c>
      <c r="G91">
        <v>2.7596589719814699E-2</v>
      </c>
      <c r="H91">
        <v>1.6483516483516501E-2</v>
      </c>
      <c r="I91">
        <v>0.55774260764277095</v>
      </c>
    </row>
    <row r="92" spans="1:9" x14ac:dyDescent="0.2">
      <c r="A92">
        <v>0.201598180365297</v>
      </c>
      <c r="B92">
        <v>0</v>
      </c>
      <c r="C92">
        <v>0.62568712266805204</v>
      </c>
      <c r="D92">
        <v>0.32028747572573801</v>
      </c>
      <c r="E92">
        <v>0.30745340660082598</v>
      </c>
      <c r="F92">
        <v>0.83459295348837204</v>
      </c>
      <c r="G92">
        <v>0.52333163211229095</v>
      </c>
      <c r="H92">
        <v>0.27197802197802201</v>
      </c>
      <c r="I92">
        <v>0.47414974396785198</v>
      </c>
    </row>
    <row r="93" spans="1:9" x14ac:dyDescent="0.2">
      <c r="A93">
        <v>0.48173515981735199</v>
      </c>
      <c r="B93">
        <v>0.40345020150445499</v>
      </c>
      <c r="C93">
        <v>0</v>
      </c>
      <c r="D93">
        <v>0.448881775931672</v>
      </c>
      <c r="E93">
        <v>0.248447197253193</v>
      </c>
      <c r="F93">
        <v>0.19186046511627899</v>
      </c>
      <c r="G93">
        <v>0.57701960323249002</v>
      </c>
      <c r="H93">
        <v>7.4175824175824204E-2</v>
      </c>
      <c r="I93">
        <v>0.52398156282500497</v>
      </c>
    </row>
    <row r="94" spans="1:9" x14ac:dyDescent="0.2">
      <c r="A94">
        <v>0.39977170319634697</v>
      </c>
      <c r="B94">
        <v>0</v>
      </c>
      <c r="C94">
        <v>0.486756617088757</v>
      </c>
      <c r="D94">
        <v>0.30990418474211301</v>
      </c>
      <c r="E94">
        <v>0.36645961594845899</v>
      </c>
      <c r="F94">
        <v>0.50261634883720896</v>
      </c>
      <c r="G94">
        <v>0.70647263661651605</v>
      </c>
      <c r="H94">
        <v>0.15109890109890101</v>
      </c>
      <c r="I94">
        <v>0.60682698659093004</v>
      </c>
    </row>
    <row r="95" spans="1:9" x14ac:dyDescent="0.2">
      <c r="A95">
        <v>0.23173515981735199</v>
      </c>
      <c r="B95">
        <v>0.37757373195726901</v>
      </c>
      <c r="C95">
        <v>0</v>
      </c>
      <c r="D95">
        <v>0.51038335088777997</v>
      </c>
      <c r="E95">
        <v>0</v>
      </c>
      <c r="F95">
        <v>0.79999985755813996</v>
      </c>
      <c r="G95">
        <v>0.41470144995693597</v>
      </c>
      <c r="H95">
        <v>1.6483516483516501E-2</v>
      </c>
      <c r="I95">
        <v>0.119970103898595</v>
      </c>
    </row>
    <row r="96" spans="1:9" x14ac:dyDescent="0.2">
      <c r="A96">
        <v>0.10730593607305899</v>
      </c>
      <c r="B96">
        <v>0.32832499156914302</v>
      </c>
      <c r="C96">
        <v>0.459770101156319</v>
      </c>
      <c r="D96">
        <v>0.488817879125029</v>
      </c>
      <c r="E96">
        <v>0.21739129759654399</v>
      </c>
      <c r="F96">
        <v>0.44186046511627902</v>
      </c>
      <c r="G96">
        <v>0.466633244353231</v>
      </c>
      <c r="H96">
        <v>7.4175824175824204E-2</v>
      </c>
      <c r="I96">
        <v>0.263984060395766</v>
      </c>
    </row>
    <row r="97" spans="1:9" x14ac:dyDescent="0.2">
      <c r="A97">
        <v>0.14840182648401801</v>
      </c>
      <c r="B97">
        <v>0.20979411034714701</v>
      </c>
      <c r="C97">
        <v>0.83458268362070898</v>
      </c>
      <c r="D97">
        <v>0.33706068699027197</v>
      </c>
      <c r="E97">
        <v>0.24534160728752799</v>
      </c>
      <c r="F97">
        <v>0.59970926744186004</v>
      </c>
      <c r="G97">
        <v>0.441796253394656</v>
      </c>
      <c r="H97">
        <v>3.5714285714285698E-2</v>
      </c>
      <c r="I97">
        <v>0.38083970053169802</v>
      </c>
    </row>
    <row r="98" spans="1:9" x14ac:dyDescent="0.2">
      <c r="A98">
        <v>0.104566216894977</v>
      </c>
      <c r="B98">
        <v>0.48720091520090603</v>
      </c>
      <c r="C98">
        <v>0</v>
      </c>
      <c r="D98">
        <v>0.39456865162704402</v>
      </c>
      <c r="E98">
        <v>6.8322979244628004E-2</v>
      </c>
      <c r="F98">
        <v>0.57848837209302295</v>
      </c>
      <c r="G98">
        <v>0.58830911720877799</v>
      </c>
      <c r="H98">
        <v>7.4175824175824204E-2</v>
      </c>
      <c r="I98">
        <v>0.30634110642434598</v>
      </c>
    </row>
    <row r="99" spans="1:9" x14ac:dyDescent="0.2">
      <c r="A99">
        <v>0.5</v>
      </c>
      <c r="B99">
        <v>0.45631608997745299</v>
      </c>
      <c r="C99">
        <v>0</v>
      </c>
      <c r="D99">
        <v>0.54472842359572904</v>
      </c>
      <c r="E99">
        <v>0.155279498283245</v>
      </c>
      <c r="F99">
        <v>0.20058139534883701</v>
      </c>
      <c r="G99">
        <v>0.45158055905151401</v>
      </c>
      <c r="H99">
        <v>7.4175824175824204E-2</v>
      </c>
      <c r="I99">
        <v>0.68369254226217901</v>
      </c>
    </row>
    <row r="100" spans="1:9" x14ac:dyDescent="0.2">
      <c r="A100">
        <v>0.39041095890410998</v>
      </c>
      <c r="B100">
        <v>0.29215359419288101</v>
      </c>
      <c r="C100">
        <v>0.40979509016106702</v>
      </c>
      <c r="D100">
        <v>0.70447283636915703</v>
      </c>
      <c r="E100">
        <v>0.27950309690984199</v>
      </c>
      <c r="F100">
        <v>0.29941860465116299</v>
      </c>
      <c r="G100">
        <v>0.21575515599127901</v>
      </c>
      <c r="H100">
        <v>7.4175824175824204E-2</v>
      </c>
      <c r="I100">
        <v>0.43403511732988997</v>
      </c>
    </row>
    <row r="101" spans="1:9" x14ac:dyDescent="0.2">
      <c r="A101">
        <v>0.16073057990867601</v>
      </c>
      <c r="B101">
        <v>3.7840846485935102E-2</v>
      </c>
      <c r="C101">
        <v>0.86156915957313895</v>
      </c>
      <c r="D101">
        <v>0.27955272235349998</v>
      </c>
      <c r="E101">
        <v>0.127329188592261</v>
      </c>
      <c r="F101">
        <v>0.59680229069767399</v>
      </c>
      <c r="G101">
        <v>0.65830416407250403</v>
      </c>
      <c r="H101">
        <v>0.27197802197802201</v>
      </c>
      <c r="I101">
        <v>0.44038869915008599</v>
      </c>
    </row>
    <row r="102" spans="1:9" x14ac:dyDescent="0.2">
      <c r="A102">
        <v>0.25114155251141501</v>
      </c>
      <c r="B102">
        <v>0</v>
      </c>
      <c r="C102">
        <v>0.62368815221324903</v>
      </c>
      <c r="D102">
        <v>0.29712458379691498</v>
      </c>
      <c r="E102">
        <v>0.24223601732186301</v>
      </c>
      <c r="F102">
        <v>0.82674425581395405</v>
      </c>
      <c r="G102">
        <v>0.51555447158381196</v>
      </c>
      <c r="H102">
        <v>3.5714285714285698E-2</v>
      </c>
      <c r="I102">
        <v>0.361529845808642</v>
      </c>
    </row>
    <row r="103" spans="1:9" x14ac:dyDescent="0.2">
      <c r="A103">
        <v>0.13698630136986301</v>
      </c>
      <c r="B103">
        <v>0.57595994283739504</v>
      </c>
      <c r="C103">
        <v>0.85957018911833505</v>
      </c>
      <c r="D103">
        <v>0.75239616020118605</v>
      </c>
      <c r="E103">
        <v>0.310558996566491</v>
      </c>
      <c r="F103">
        <v>6.1046511627907002E-2</v>
      </c>
      <c r="G103">
        <v>0.110386358879259</v>
      </c>
      <c r="H103">
        <v>7.4175824175824204E-2</v>
      </c>
      <c r="I103">
        <v>0.46729788133294797</v>
      </c>
    </row>
    <row r="104" spans="1:9" x14ac:dyDescent="0.2">
      <c r="A104">
        <v>0.62328767123287698</v>
      </c>
      <c r="B104">
        <v>0.260990552492886</v>
      </c>
      <c r="C104">
        <v>0</v>
      </c>
      <c r="D104">
        <v>3.8338619129519601E-2</v>
      </c>
      <c r="E104">
        <v>0.72670805196558796</v>
      </c>
      <c r="F104">
        <v>0.14854644186046501</v>
      </c>
      <c r="G104">
        <v>1</v>
      </c>
      <c r="H104">
        <v>5.4945054945054897E-3</v>
      </c>
      <c r="I104">
        <v>0.33225365223006498</v>
      </c>
    </row>
    <row r="105" spans="1:9" x14ac:dyDescent="0.2">
      <c r="A105">
        <v>0.62100456621004596</v>
      </c>
      <c r="B105">
        <v>0.526432944236499</v>
      </c>
      <c r="C105">
        <v>0</v>
      </c>
      <c r="D105">
        <v>0.38578278080949202</v>
      </c>
      <c r="E105">
        <v>0.31366458653215601</v>
      </c>
      <c r="F105">
        <v>0.363662720930232</v>
      </c>
      <c r="G105">
        <v>0.40817867987026701</v>
      </c>
      <c r="H105">
        <v>1.6483516483516501E-2</v>
      </c>
      <c r="I105">
        <v>0.54653048577377605</v>
      </c>
    </row>
    <row r="106" spans="1:9" x14ac:dyDescent="0.2">
      <c r="A106">
        <v>0.47488584474885798</v>
      </c>
      <c r="B106">
        <v>0</v>
      </c>
      <c r="C106">
        <v>0</v>
      </c>
      <c r="D106">
        <v>0.56070286487307197</v>
      </c>
      <c r="E106">
        <v>0</v>
      </c>
      <c r="F106">
        <v>0.61337209302325602</v>
      </c>
      <c r="G106">
        <v>0.59207228853420701</v>
      </c>
      <c r="H106">
        <v>0.32692307692307698</v>
      </c>
      <c r="I106">
        <v>0.45309582541661497</v>
      </c>
    </row>
    <row r="107" spans="1:9" x14ac:dyDescent="0.2">
      <c r="A107">
        <v>0.78538812785388101</v>
      </c>
      <c r="B107">
        <v>6.6777964386944305E-2</v>
      </c>
      <c r="C107">
        <v>0.39480258686249098</v>
      </c>
      <c r="D107">
        <v>0.32108624571292899</v>
      </c>
      <c r="E107">
        <v>0.36024843601712903</v>
      </c>
      <c r="F107">
        <v>0.48255813953488402</v>
      </c>
      <c r="G107">
        <v>0.29603614426710401</v>
      </c>
      <c r="H107">
        <v>5.4945054945054897E-3</v>
      </c>
      <c r="I107">
        <v>0.28267099246719801</v>
      </c>
    </row>
    <row r="108" spans="1:9" x14ac:dyDescent="0.2">
      <c r="A108">
        <v>0.14931505479452101</v>
      </c>
      <c r="B108">
        <v>0.36143571554984499</v>
      </c>
      <c r="C108">
        <v>0.64267867138394796</v>
      </c>
      <c r="D108">
        <v>0.42891372433499297</v>
      </c>
      <c r="E108">
        <v>0.24223601732186301</v>
      </c>
      <c r="F108">
        <v>0.59680229069767399</v>
      </c>
      <c r="G108">
        <v>0.38283990262959799</v>
      </c>
      <c r="H108">
        <v>5.4945054945054897E-3</v>
      </c>
      <c r="I108">
        <v>0.15709480894717301</v>
      </c>
    </row>
    <row r="109" spans="1:9" x14ac:dyDescent="0.2">
      <c r="A109">
        <v>0.31073060730593599</v>
      </c>
      <c r="B109">
        <v>0</v>
      </c>
      <c r="C109">
        <v>0.47026484347031899</v>
      </c>
      <c r="D109">
        <v>0.51837057152645105</v>
      </c>
      <c r="E109">
        <v>0.21739129759654399</v>
      </c>
      <c r="F109">
        <v>0.432848906976744</v>
      </c>
      <c r="G109">
        <v>0.63472156355573905</v>
      </c>
      <c r="H109">
        <v>7.4175824175824204E-2</v>
      </c>
      <c r="I109">
        <v>0.34757693652863902</v>
      </c>
    </row>
    <row r="110" spans="1:9" x14ac:dyDescent="0.2">
      <c r="A110">
        <v>0.44566212785388098</v>
      </c>
      <c r="B110">
        <v>0</v>
      </c>
      <c r="C110">
        <v>0.58720637919421104</v>
      </c>
      <c r="D110">
        <v>0.42332269384958499</v>
      </c>
      <c r="E110">
        <v>0.29503104673816599</v>
      </c>
      <c r="F110">
        <v>0.64476740697674395</v>
      </c>
      <c r="G110">
        <v>0.400150550937314</v>
      </c>
      <c r="H110">
        <v>0.27197802197802201</v>
      </c>
      <c r="I110">
        <v>0.67783734092032699</v>
      </c>
    </row>
    <row r="111" spans="1:9" x14ac:dyDescent="0.2">
      <c r="A111">
        <v>0.33789954337899503</v>
      </c>
      <c r="B111">
        <v>0</v>
      </c>
      <c r="C111">
        <v>0.478260840232059</v>
      </c>
      <c r="D111">
        <v>0.52396160201185904</v>
      </c>
      <c r="E111">
        <v>0.17080744811157</v>
      </c>
      <c r="F111">
        <v>0.45319774418604702</v>
      </c>
      <c r="G111">
        <v>0.670346282208507</v>
      </c>
      <c r="H111">
        <v>3.5714285714285698E-2</v>
      </c>
      <c r="I111">
        <v>0.28142519699576901</v>
      </c>
    </row>
    <row r="112" spans="1:9" x14ac:dyDescent="0.2">
      <c r="A112">
        <v>0.25136987671232902</v>
      </c>
      <c r="B112">
        <v>0</v>
      </c>
      <c r="C112">
        <v>0.607696123707263</v>
      </c>
      <c r="D112">
        <v>0.46725240736227802</v>
      </c>
      <c r="E112">
        <v>0.1770186280429</v>
      </c>
      <c r="F112">
        <v>0.74593016279069801</v>
      </c>
      <c r="G112">
        <v>0.46487706762932701</v>
      </c>
      <c r="H112">
        <v>0.27197802197802201</v>
      </c>
      <c r="I112">
        <v>0.46443256420661699</v>
      </c>
    </row>
    <row r="113" spans="1:9" x14ac:dyDescent="0.2">
      <c r="A113">
        <v>0.63470319634703198</v>
      </c>
      <c r="B113">
        <v>0.26432944236498801</v>
      </c>
      <c r="C113">
        <v>0</v>
      </c>
      <c r="D113">
        <v>0.84824280786524298</v>
      </c>
      <c r="E113">
        <v>0</v>
      </c>
      <c r="F113">
        <v>0.38081395348837199</v>
      </c>
      <c r="G113">
        <v>0</v>
      </c>
      <c r="H113">
        <v>0.244505494505494</v>
      </c>
      <c r="I113">
        <v>0.476267621185191</v>
      </c>
    </row>
    <row r="114" spans="1:9" x14ac:dyDescent="0.2">
      <c r="A114">
        <v>0.100456621004566</v>
      </c>
      <c r="B114">
        <v>0.48135782662255699</v>
      </c>
      <c r="C114">
        <v>0</v>
      </c>
      <c r="D114">
        <v>0.48083065848635798</v>
      </c>
      <c r="E114">
        <v>9.3167698969947199E-2</v>
      </c>
      <c r="F114">
        <v>0.537790697674419</v>
      </c>
      <c r="G114">
        <v>0.55945813704715297</v>
      </c>
      <c r="H114">
        <v>7.4175824175824204E-2</v>
      </c>
      <c r="I114">
        <v>0.26672481043290902</v>
      </c>
    </row>
    <row r="115" spans="1:9" x14ac:dyDescent="0.2">
      <c r="A115">
        <v>0.25228310502283102</v>
      </c>
      <c r="B115">
        <v>0</v>
      </c>
      <c r="C115">
        <v>0.50174912038733299</v>
      </c>
      <c r="D115">
        <v>0.29952077395017801</v>
      </c>
      <c r="E115">
        <v>0.27018632701284701</v>
      </c>
      <c r="F115">
        <v>0.60116275581395295</v>
      </c>
      <c r="G115">
        <v>0.77671850135786302</v>
      </c>
      <c r="H115">
        <v>0.15109890109890101</v>
      </c>
      <c r="I115">
        <v>0.50105892615071401</v>
      </c>
    </row>
    <row r="116" spans="1:9" x14ac:dyDescent="0.2">
      <c r="A116">
        <v>0.18127852511415499</v>
      </c>
      <c r="B116">
        <v>0</v>
      </c>
      <c r="C116">
        <v>0.83458268362070898</v>
      </c>
      <c r="D116">
        <v>0.38178917049015598</v>
      </c>
      <c r="E116">
        <v>0.23602483739053301</v>
      </c>
      <c r="F116">
        <v>0.74011620930232502</v>
      </c>
      <c r="G116">
        <v>0.46111389630389699</v>
      </c>
      <c r="H116">
        <v>5.4945054945054897E-3</v>
      </c>
      <c r="I116">
        <v>0.140650308724313</v>
      </c>
    </row>
    <row r="117" spans="1:9" x14ac:dyDescent="0.2">
      <c r="A117">
        <v>0.34246575342465702</v>
      </c>
      <c r="B117">
        <v>0</v>
      </c>
      <c r="C117">
        <v>0</v>
      </c>
      <c r="D117">
        <v>0.50479232040237199</v>
      </c>
      <c r="E117">
        <v>0</v>
      </c>
      <c r="F117">
        <v>0.90116279069767402</v>
      </c>
      <c r="G117">
        <v>0.476668367887709</v>
      </c>
      <c r="H117">
        <v>1.6483516483516501E-2</v>
      </c>
      <c r="I117">
        <v>0.14177152464859899</v>
      </c>
    </row>
    <row r="118" spans="1:9" x14ac:dyDescent="0.2">
      <c r="A118">
        <v>0.88812785388127802</v>
      </c>
      <c r="B118">
        <v>7.2342794752523004E-2</v>
      </c>
      <c r="C118">
        <v>0.61469263524160001</v>
      </c>
      <c r="D118">
        <v>0.632587850621115</v>
      </c>
      <c r="E118">
        <v>0.121118008660931</v>
      </c>
      <c r="F118">
        <v>6.1046511627907002E-2</v>
      </c>
      <c r="G118">
        <v>0.26342199278005002</v>
      </c>
      <c r="H118">
        <v>7.4175824175824204E-2</v>
      </c>
      <c r="I118">
        <v>0.69253767765136898</v>
      </c>
    </row>
    <row r="119" spans="1:9" x14ac:dyDescent="0.2">
      <c r="A119">
        <v>0.47488584474885798</v>
      </c>
      <c r="B119">
        <v>0</v>
      </c>
      <c r="C119">
        <v>0</v>
      </c>
      <c r="D119">
        <v>0.56070286487307197</v>
      </c>
      <c r="E119">
        <v>0</v>
      </c>
      <c r="F119">
        <v>0.61337209302325602</v>
      </c>
      <c r="G119">
        <v>0.59207228853420701</v>
      </c>
      <c r="H119">
        <v>0.244505494505494</v>
      </c>
      <c r="I119">
        <v>0.416469401182743</v>
      </c>
    </row>
    <row r="120" spans="1:9" x14ac:dyDescent="0.2">
      <c r="A120">
        <v>0.54155253881278498</v>
      </c>
      <c r="B120">
        <v>0</v>
      </c>
      <c r="C120">
        <v>0</v>
      </c>
      <c r="D120">
        <v>0.51038335088777997</v>
      </c>
      <c r="E120">
        <v>0</v>
      </c>
      <c r="F120">
        <v>0.77965102034883704</v>
      </c>
      <c r="G120">
        <v>0.40215754553883898</v>
      </c>
      <c r="H120">
        <v>1.6483516483516501E-2</v>
      </c>
      <c r="I120">
        <v>0.23483244636433201</v>
      </c>
    </row>
    <row r="121" spans="1:9" x14ac:dyDescent="0.2">
      <c r="A121">
        <v>0.20091324200913199</v>
      </c>
      <c r="B121">
        <v>0.52865888472997602</v>
      </c>
      <c r="C121">
        <v>0</v>
      </c>
      <c r="D121">
        <v>0.84824280786524298</v>
      </c>
      <c r="E121">
        <v>0</v>
      </c>
      <c r="F121">
        <v>0.38081395348837199</v>
      </c>
      <c r="G121">
        <v>0.19066734715508399</v>
      </c>
      <c r="H121">
        <v>1</v>
      </c>
      <c r="I121">
        <v>0.63984054166788396</v>
      </c>
    </row>
    <row r="122" spans="1:9" x14ac:dyDescent="0.2">
      <c r="A122">
        <v>0.68447485844748901</v>
      </c>
      <c r="B122">
        <v>0.26349470946290598</v>
      </c>
      <c r="C122">
        <v>0</v>
      </c>
      <c r="D122">
        <v>0.204472776465003</v>
      </c>
      <c r="E122">
        <v>0.354037256085799</v>
      </c>
      <c r="F122">
        <v>0.42383717441860502</v>
      </c>
      <c r="G122">
        <v>0.64751628585145704</v>
      </c>
      <c r="H122">
        <v>7.4175824175824204E-2</v>
      </c>
      <c r="I122">
        <v>0.82434286344444696</v>
      </c>
    </row>
    <row r="123" spans="1:9" x14ac:dyDescent="0.2">
      <c r="A123">
        <v>0.49497714155251099</v>
      </c>
      <c r="B123">
        <v>0.59126322634273598</v>
      </c>
      <c r="C123">
        <v>0</v>
      </c>
      <c r="D123">
        <v>0.27076673172763699</v>
      </c>
      <c r="E123">
        <v>0.44409936509008202</v>
      </c>
      <c r="F123">
        <v>0.14854644186046501</v>
      </c>
      <c r="G123">
        <v>0.71851490527937201</v>
      </c>
      <c r="H123">
        <v>7.4175824175824204E-2</v>
      </c>
      <c r="I123">
        <v>0.66238945215870104</v>
      </c>
    </row>
    <row r="124" spans="1:9" x14ac:dyDescent="0.2">
      <c r="A124">
        <v>0.29634703881278501</v>
      </c>
      <c r="B124">
        <v>0</v>
      </c>
      <c r="C124">
        <v>0.607696123707263</v>
      </c>
      <c r="D124">
        <v>0.41693289337698602</v>
      </c>
      <c r="E124">
        <v>0.20807452769954901</v>
      </c>
      <c r="F124">
        <v>0.742441930232558</v>
      </c>
      <c r="G124">
        <v>0.46287007302780198</v>
      </c>
      <c r="H124">
        <v>7.4175824175824204E-2</v>
      </c>
      <c r="I124">
        <v>0.39117977802864801</v>
      </c>
    </row>
    <row r="125" spans="1:9" x14ac:dyDescent="0.2">
      <c r="A125">
        <v>0.64611872146118698</v>
      </c>
      <c r="B125">
        <v>0</v>
      </c>
      <c r="C125">
        <v>0.67966014953542797</v>
      </c>
      <c r="D125">
        <v>0.28913736315824301</v>
      </c>
      <c r="E125">
        <v>0.62111799313298199</v>
      </c>
      <c r="F125">
        <v>0.29651162790697699</v>
      </c>
      <c r="G125">
        <v>0.43652787374979701</v>
      </c>
      <c r="H125">
        <v>7.4175824175824204E-2</v>
      </c>
      <c r="I125">
        <v>0.66301233743646004</v>
      </c>
    </row>
    <row r="126" spans="1:9" x14ac:dyDescent="0.2">
      <c r="A126">
        <v>0.13013698630136999</v>
      </c>
      <c r="B126">
        <v>0.41457986223561299</v>
      </c>
      <c r="C126">
        <v>0.57971012754492401</v>
      </c>
      <c r="D126">
        <v>0.42492011401565799</v>
      </c>
      <c r="E126">
        <v>0.465838494849736</v>
      </c>
      <c r="F126">
        <v>0.44186046511627902</v>
      </c>
      <c r="G126">
        <v>0.31610639133606</v>
      </c>
      <c r="H126">
        <v>7.4175824175824204E-2</v>
      </c>
      <c r="I126">
        <v>0.315809152007204</v>
      </c>
    </row>
    <row r="127" spans="1:9" x14ac:dyDescent="0.2">
      <c r="A127">
        <v>0.14634704566209999</v>
      </c>
      <c r="B127">
        <v>0</v>
      </c>
      <c r="C127">
        <v>0.81609194454496903</v>
      </c>
      <c r="D127">
        <v>0.436900944973665</v>
      </c>
      <c r="E127">
        <v>0.13975154845492099</v>
      </c>
      <c r="F127">
        <v>0.74883713953488396</v>
      </c>
      <c r="G127">
        <v>0.46688406223085199</v>
      </c>
      <c r="H127">
        <v>0.15109890109890101</v>
      </c>
      <c r="I127">
        <v>0.32764419652782301</v>
      </c>
    </row>
    <row r="128" spans="1:9" x14ac:dyDescent="0.2">
      <c r="A128">
        <v>0.522831050228311</v>
      </c>
      <c r="B128">
        <v>0</v>
      </c>
      <c r="C128">
        <v>0</v>
      </c>
      <c r="D128">
        <v>0.56070286487307197</v>
      </c>
      <c r="E128">
        <v>0</v>
      </c>
      <c r="F128">
        <v>0.51453488372093004</v>
      </c>
      <c r="G128">
        <v>0.57952838411610996</v>
      </c>
      <c r="H128">
        <v>0.98626373626373598</v>
      </c>
      <c r="I128">
        <v>0.48473904284886099</v>
      </c>
    </row>
    <row r="129" spans="1:9" x14ac:dyDescent="0.2">
      <c r="A129">
        <v>0.38995431050228302</v>
      </c>
      <c r="B129">
        <v>0.50612130505489095</v>
      </c>
      <c r="C129">
        <v>0</v>
      </c>
      <c r="D129">
        <v>0.51038335088777997</v>
      </c>
      <c r="E129">
        <v>0</v>
      </c>
      <c r="F129">
        <v>0.61453495348837195</v>
      </c>
      <c r="G129">
        <v>0.30180631019405801</v>
      </c>
      <c r="H129">
        <v>7.4175824175824204E-2</v>
      </c>
      <c r="I129">
        <v>0.36190357199211598</v>
      </c>
    </row>
    <row r="130" spans="1:9" x14ac:dyDescent="0.2">
      <c r="A130">
        <v>0.14383561643835599</v>
      </c>
      <c r="B130">
        <v>0.35754035098843101</v>
      </c>
      <c r="C130">
        <v>0.66016992523228601</v>
      </c>
      <c r="D130">
        <v>0.42571888400284902</v>
      </c>
      <c r="E130">
        <v>0.25155278721885799</v>
      </c>
      <c r="F130">
        <v>0.59534880232558096</v>
      </c>
      <c r="G130">
        <v>0.38283990262959799</v>
      </c>
      <c r="H130">
        <v>7.4175824175824204E-2</v>
      </c>
      <c r="I130">
        <v>0.54889747225358099</v>
      </c>
    </row>
    <row r="131" spans="1:9" x14ac:dyDescent="0.2">
      <c r="A131">
        <v>0.59497718264840205</v>
      </c>
      <c r="B131">
        <v>0.52587646954718603</v>
      </c>
      <c r="C131">
        <v>0</v>
      </c>
      <c r="D131">
        <v>0.34424913764175202</v>
      </c>
      <c r="E131">
        <v>0.36024843601712903</v>
      </c>
      <c r="F131">
        <v>0.41773259302325599</v>
      </c>
      <c r="G131">
        <v>0.40592071686426801</v>
      </c>
      <c r="H131">
        <v>1.6483516483516501E-2</v>
      </c>
      <c r="I131">
        <v>0.66737265896032505</v>
      </c>
    </row>
    <row r="132" spans="1:9" x14ac:dyDescent="0.2">
      <c r="A132">
        <v>0.116438356164384</v>
      </c>
      <c r="B132">
        <v>0.40345020150445499</v>
      </c>
      <c r="C132">
        <v>0.56471762424634797</v>
      </c>
      <c r="D132">
        <v>0.448881775931672</v>
      </c>
      <c r="E132">
        <v>0.248447197253193</v>
      </c>
      <c r="F132">
        <v>0.19186046511627899</v>
      </c>
      <c r="G132">
        <v>0.57701960323249002</v>
      </c>
      <c r="H132">
        <v>7.4175824175824204E-2</v>
      </c>
      <c r="I132">
        <v>0.29774511767148698</v>
      </c>
    </row>
    <row r="133" spans="1:9" x14ac:dyDescent="0.2">
      <c r="A133">
        <v>0.59497718264840205</v>
      </c>
      <c r="B133">
        <v>0.52587646954718603</v>
      </c>
      <c r="C133">
        <v>0</v>
      </c>
      <c r="D133">
        <v>0.34424913764175202</v>
      </c>
      <c r="E133">
        <v>0.36024843601712903</v>
      </c>
      <c r="F133">
        <v>0.41773259302325599</v>
      </c>
      <c r="G133">
        <v>0.40592071686426801</v>
      </c>
      <c r="H133">
        <v>1.6483516483516501E-2</v>
      </c>
      <c r="I133">
        <v>0.66737265896032505</v>
      </c>
    </row>
    <row r="134" spans="1:9" x14ac:dyDescent="0.2">
      <c r="A134">
        <v>0.29634703881278501</v>
      </c>
      <c r="B134">
        <v>0</v>
      </c>
      <c r="C134">
        <v>0.607696123707263</v>
      </c>
      <c r="D134">
        <v>0.41693289337698602</v>
      </c>
      <c r="E134">
        <v>0.20807452769954901</v>
      </c>
      <c r="F134">
        <v>0.742441930232558</v>
      </c>
      <c r="G134">
        <v>0.46287007302780198</v>
      </c>
      <c r="H134">
        <v>3.5714285714285698E-2</v>
      </c>
      <c r="I134">
        <v>0.30447241321720198</v>
      </c>
    </row>
    <row r="135" spans="1:9" x14ac:dyDescent="0.2">
      <c r="A135">
        <v>0.88812785388127802</v>
      </c>
      <c r="B135">
        <v>7.2342794752523004E-2</v>
      </c>
      <c r="C135">
        <v>0.61469263524160001</v>
      </c>
      <c r="D135">
        <v>0.632587850621115</v>
      </c>
      <c r="E135">
        <v>0.121118008660931</v>
      </c>
      <c r="F135">
        <v>6.1046511627907002E-2</v>
      </c>
      <c r="G135">
        <v>0.26342199278005002</v>
      </c>
      <c r="H135">
        <v>1.6483516483516501E-2</v>
      </c>
      <c r="I135">
        <v>0.44337858336560598</v>
      </c>
    </row>
    <row r="136" spans="1:9" x14ac:dyDescent="0.2">
      <c r="A136">
        <v>0.63789952968036501</v>
      </c>
      <c r="B136">
        <v>0</v>
      </c>
      <c r="C136">
        <v>0</v>
      </c>
      <c r="D136">
        <v>0.51038335088777997</v>
      </c>
      <c r="E136">
        <v>0</v>
      </c>
      <c r="F136">
        <v>0.882558069767442</v>
      </c>
      <c r="G136">
        <v>0.47742097204742401</v>
      </c>
      <c r="H136">
        <v>1.6483516483516501E-2</v>
      </c>
      <c r="I136">
        <v>0.152111627061458</v>
      </c>
    </row>
    <row r="137" spans="1:9" x14ac:dyDescent="0.2">
      <c r="A137">
        <v>0.522831050228311</v>
      </c>
      <c r="B137">
        <v>0</v>
      </c>
      <c r="C137">
        <v>0</v>
      </c>
      <c r="D137">
        <v>0.56070286487307197</v>
      </c>
      <c r="E137">
        <v>0</v>
      </c>
      <c r="F137">
        <v>0.226744186046512</v>
      </c>
      <c r="G137">
        <v>0.57952838411610996</v>
      </c>
      <c r="H137">
        <v>5.4945054945054897E-3</v>
      </c>
      <c r="I137">
        <v>0.139404513252884</v>
      </c>
    </row>
    <row r="138" spans="1:9" x14ac:dyDescent="0.2">
      <c r="A138">
        <v>0.63926940639269403</v>
      </c>
      <c r="B138">
        <v>0</v>
      </c>
      <c r="C138">
        <v>0</v>
      </c>
      <c r="D138">
        <v>0.50479232040237199</v>
      </c>
      <c r="E138">
        <v>0</v>
      </c>
      <c r="F138">
        <v>0.71511627906976805</v>
      </c>
      <c r="G138">
        <v>0.36377322812483098</v>
      </c>
      <c r="H138">
        <v>1.6483516483516501E-2</v>
      </c>
      <c r="I138">
        <v>0.26996387865862398</v>
      </c>
    </row>
    <row r="139" spans="1:9" x14ac:dyDescent="0.2">
      <c r="A139">
        <v>0.25251142922374398</v>
      </c>
      <c r="B139">
        <v>0</v>
      </c>
      <c r="C139">
        <v>0.50174912038733299</v>
      </c>
      <c r="D139">
        <v>0.30031942412905999</v>
      </c>
      <c r="E139">
        <v>0.32298135642914999</v>
      </c>
      <c r="F139">
        <v>0.58953484883720897</v>
      </c>
      <c r="G139">
        <v>0.77722028763995699</v>
      </c>
      <c r="H139">
        <v>7.4175824175824204E-2</v>
      </c>
      <c r="I139">
        <v>0.43690049674599502</v>
      </c>
    </row>
    <row r="140" spans="1:9" x14ac:dyDescent="0.2">
      <c r="A140">
        <v>0.408675799086758</v>
      </c>
      <c r="B140">
        <v>0</v>
      </c>
      <c r="C140">
        <v>0</v>
      </c>
      <c r="D140">
        <v>0.50479232040237199</v>
      </c>
      <c r="E140">
        <v>0</v>
      </c>
      <c r="F140">
        <v>0.88081395348837199</v>
      </c>
      <c r="G140">
        <v>0.45158055905151401</v>
      </c>
      <c r="H140">
        <v>7.4175824175824204E-2</v>
      </c>
      <c r="I140">
        <v>0.25052948176228901</v>
      </c>
    </row>
    <row r="141" spans="1:9" x14ac:dyDescent="0.2">
      <c r="A141">
        <v>0.21164382876712301</v>
      </c>
      <c r="B141">
        <v>0</v>
      </c>
      <c r="C141">
        <v>0.50224886050228301</v>
      </c>
      <c r="D141">
        <v>0.386581430988373</v>
      </c>
      <c r="E141">
        <v>0.232919247424868</v>
      </c>
      <c r="F141">
        <v>0.57267441860465096</v>
      </c>
      <c r="G141">
        <v>0.77220272587271799</v>
      </c>
      <c r="H141">
        <v>0.27197802197802201</v>
      </c>
      <c r="I141">
        <v>0.52261118780643301</v>
      </c>
    </row>
    <row r="142" spans="1:9" x14ac:dyDescent="0.2">
      <c r="A142">
        <v>0.522831050228311</v>
      </c>
      <c r="B142">
        <v>0</v>
      </c>
      <c r="C142">
        <v>0</v>
      </c>
      <c r="D142">
        <v>0.56070286487307197</v>
      </c>
      <c r="E142">
        <v>0</v>
      </c>
      <c r="F142">
        <v>0.65116279069767402</v>
      </c>
      <c r="G142">
        <v>0.56949326058163097</v>
      </c>
      <c r="H142">
        <v>1.6483516483516501E-2</v>
      </c>
      <c r="I142">
        <v>0.18823970819084901</v>
      </c>
    </row>
    <row r="143" spans="1:9" x14ac:dyDescent="0.2">
      <c r="A143">
        <v>0.108447488584475</v>
      </c>
      <c r="B143">
        <v>0.65664998313828604</v>
      </c>
      <c r="C143">
        <v>0</v>
      </c>
      <c r="D143">
        <v>0.43130991448825701</v>
      </c>
      <c r="E143">
        <v>0.39130433567377798</v>
      </c>
      <c r="F143">
        <v>0.13313949999999999</v>
      </c>
      <c r="G143">
        <v>0.749372880042522</v>
      </c>
      <c r="H143">
        <v>7.4175824175824204E-2</v>
      </c>
      <c r="I143">
        <v>0.38158714044069098</v>
      </c>
    </row>
    <row r="144" spans="1:9" x14ac:dyDescent="0.2">
      <c r="A144">
        <v>0.62328767123287698</v>
      </c>
      <c r="B144">
        <v>0</v>
      </c>
      <c r="C144">
        <v>0</v>
      </c>
      <c r="D144">
        <v>0.51277954104104295</v>
      </c>
      <c r="E144">
        <v>0</v>
      </c>
      <c r="F144">
        <v>0.68895348837209303</v>
      </c>
      <c r="G144">
        <v>0.41144006491360202</v>
      </c>
      <c r="H144">
        <v>1.6483516483516501E-2</v>
      </c>
      <c r="I144">
        <v>0.29562725291210301</v>
      </c>
    </row>
    <row r="145" spans="1:9" x14ac:dyDescent="0.2">
      <c r="A145">
        <v>0.23173515981735199</v>
      </c>
      <c r="B145">
        <v>0.37757373195726901</v>
      </c>
      <c r="C145">
        <v>0</v>
      </c>
      <c r="D145">
        <v>0.51038335088777997</v>
      </c>
      <c r="E145">
        <v>0</v>
      </c>
      <c r="F145">
        <v>0.79999985755813996</v>
      </c>
      <c r="G145">
        <v>0.41470144995693597</v>
      </c>
      <c r="H145">
        <v>7.4175824175824204E-2</v>
      </c>
      <c r="I145">
        <v>0.252896468242095</v>
      </c>
    </row>
    <row r="146" spans="1:9" x14ac:dyDescent="0.2">
      <c r="A146">
        <v>0.12557077625570801</v>
      </c>
      <c r="B146">
        <v>0.65664998313828604</v>
      </c>
      <c r="C146">
        <v>0</v>
      </c>
      <c r="D146">
        <v>0.56070286487307197</v>
      </c>
      <c r="E146">
        <v>0</v>
      </c>
      <c r="F146">
        <v>0.39069774418604702</v>
      </c>
      <c r="G146">
        <v>0.46964381151894502</v>
      </c>
      <c r="H146">
        <v>0.244505494505494</v>
      </c>
      <c r="I146">
        <v>0.511399053479483</v>
      </c>
    </row>
    <row r="147" spans="1:9" x14ac:dyDescent="0.2">
      <c r="A147">
        <v>0.25228310502283102</v>
      </c>
      <c r="B147">
        <v>0</v>
      </c>
      <c r="C147">
        <v>0.50174912038733299</v>
      </c>
      <c r="D147">
        <v>0.29952077395017801</v>
      </c>
      <c r="E147">
        <v>0.27018632701284701</v>
      </c>
      <c r="F147">
        <v>0.60116275581395295</v>
      </c>
      <c r="G147">
        <v>0.77671850135786302</v>
      </c>
      <c r="H147">
        <v>0.27197802197802201</v>
      </c>
      <c r="I147">
        <v>0.50566835693704604</v>
      </c>
    </row>
    <row r="148" spans="1:9" x14ac:dyDescent="0.2">
      <c r="A148">
        <v>0.34109587671232899</v>
      </c>
      <c r="B148">
        <v>0</v>
      </c>
      <c r="C148">
        <v>0.59120439506633504</v>
      </c>
      <c r="D148">
        <v>0.53274759263772198</v>
      </c>
      <c r="E148">
        <v>0.18012421800856501</v>
      </c>
      <c r="F148">
        <v>0.661046581395349</v>
      </c>
      <c r="G148">
        <v>0.41068746075388601</v>
      </c>
      <c r="H148">
        <v>5.4945054945054897E-3</v>
      </c>
      <c r="I148">
        <v>0.18549893323779601</v>
      </c>
    </row>
    <row r="149" spans="1:9" x14ac:dyDescent="0.2">
      <c r="A149">
        <v>0.78538812785388101</v>
      </c>
      <c r="B149">
        <v>6.6777964386944305E-2</v>
      </c>
      <c r="C149">
        <v>0.39480258686249098</v>
      </c>
      <c r="D149">
        <v>0.32108624571292899</v>
      </c>
      <c r="E149">
        <v>0.36024843601712903</v>
      </c>
      <c r="F149">
        <v>0.48255813953488402</v>
      </c>
      <c r="G149">
        <v>0.29603614426710401</v>
      </c>
      <c r="H149">
        <v>5.4945054945054897E-3</v>
      </c>
      <c r="I149">
        <v>0.411486256670892</v>
      </c>
    </row>
    <row r="150" spans="1:9" x14ac:dyDescent="0.2">
      <c r="A150">
        <v>0.20547945205479401</v>
      </c>
      <c r="B150">
        <v>0.80133557264333199</v>
      </c>
      <c r="C150">
        <v>0</v>
      </c>
      <c r="D150">
        <v>0.56070286487307197</v>
      </c>
      <c r="E150">
        <v>0</v>
      </c>
      <c r="F150">
        <v>0.37441856976744198</v>
      </c>
      <c r="G150">
        <v>0.30632208567920199</v>
      </c>
      <c r="H150">
        <v>0.244505494505494</v>
      </c>
      <c r="I150">
        <v>0.60296500817154597</v>
      </c>
    </row>
    <row r="151" spans="1:9" x14ac:dyDescent="0.2">
      <c r="A151">
        <v>0.88812785388127802</v>
      </c>
      <c r="B151">
        <v>7.2342794752523004E-2</v>
      </c>
      <c r="C151">
        <v>0.61469263524160001</v>
      </c>
      <c r="D151">
        <v>0.70447283636915703</v>
      </c>
      <c r="E151">
        <v>0.121118008660931</v>
      </c>
      <c r="F151">
        <v>0.23546511627906999</v>
      </c>
      <c r="G151">
        <v>0.26342199278005002</v>
      </c>
      <c r="H151">
        <v>7.4175824175824204E-2</v>
      </c>
      <c r="I151">
        <v>0.66301233743646004</v>
      </c>
    </row>
    <row r="152" spans="1:9" x14ac:dyDescent="0.2">
      <c r="A152">
        <v>0.25502282420091299</v>
      </c>
      <c r="B152">
        <v>0</v>
      </c>
      <c r="C152">
        <v>0.87306342709454998</v>
      </c>
      <c r="D152">
        <v>0.26357828107615699</v>
      </c>
      <c r="E152">
        <v>0.31677017649782102</v>
      </c>
      <c r="F152">
        <v>0.73401162790697705</v>
      </c>
      <c r="G152">
        <v>0.45760169338294199</v>
      </c>
      <c r="H152">
        <v>3.5714285714285698E-2</v>
      </c>
      <c r="I152">
        <v>0.39117977802864801</v>
      </c>
    </row>
    <row r="153" spans="1:9" x14ac:dyDescent="0.2">
      <c r="A153">
        <v>4.7031958904109598E-2</v>
      </c>
      <c r="B153">
        <v>0.51168613542047003</v>
      </c>
      <c r="C153">
        <v>0</v>
      </c>
      <c r="D153">
        <v>0.65255590221779303</v>
      </c>
      <c r="E153">
        <v>0</v>
      </c>
      <c r="F153">
        <v>0.45697677906976703</v>
      </c>
      <c r="G153">
        <v>0.51705967990324198</v>
      </c>
      <c r="H153">
        <v>5.4945054945054897E-3</v>
      </c>
      <c r="I153">
        <v>1.23333751671453E-2</v>
      </c>
    </row>
    <row r="154" spans="1:9" x14ac:dyDescent="0.2">
      <c r="A154">
        <v>0.48401826484018301</v>
      </c>
      <c r="B154">
        <v>0.40345020150445499</v>
      </c>
      <c r="C154">
        <v>0.56471762424634797</v>
      </c>
      <c r="D154">
        <v>0.45686899657034302</v>
      </c>
      <c r="E154">
        <v>0.248447197253193</v>
      </c>
      <c r="F154">
        <v>0.19767441860465099</v>
      </c>
      <c r="G154">
        <v>0.240842964827474</v>
      </c>
      <c r="H154">
        <v>7.4175824175824204E-2</v>
      </c>
      <c r="I154">
        <v>0.54690421195725003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concrete</vt:lpstr>
      <vt:lpstr>Normalized Data</vt:lpstr>
      <vt:lpstr>Randomized Data</vt:lpstr>
      <vt:lpstr>Training</vt:lpstr>
      <vt:lpstr>Validation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jorge</cp:lastModifiedBy>
  <cp:revision>10</cp:revision>
  <dcterms:modified xsi:type="dcterms:W3CDTF">2017-11-05T16:28:37Z</dcterms:modified>
  <dc:language>en-US</dc:language>
</cp:coreProperties>
</file>