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localhost:8000/get_image/be207adf6aaffbd0d2bd6212c9b884f1/0" TargetMode="External" Id="rId1" /><Relationship Type="http://schemas.openxmlformats.org/officeDocument/2006/relationships/hyperlink" Target="http://localhost:8000/get_image/be207adf6aaffbd0d2bd6212c9b884f1/22" TargetMode="External" Id="rId2" /><Relationship Type="http://schemas.openxmlformats.org/officeDocument/2006/relationships/hyperlink" Target="http://localhost:8000/get_image/be207adf6aaffbd0d2bd6212c9b884f1/1" TargetMode="External" Id="rId3" /><Relationship Type="http://schemas.openxmlformats.org/officeDocument/2006/relationships/hyperlink" Target="http://localhost:8000/get_image/be207adf6aaffbd0d2bd6212c9b884f1/23" TargetMode="External" Id="rId4" /><Relationship Type="http://schemas.openxmlformats.org/officeDocument/2006/relationships/hyperlink" Target="http://localhost:8000/get_image/be207adf6aaffbd0d2bd6212c9b884f1/2" TargetMode="External" Id="rId5" /><Relationship Type="http://schemas.openxmlformats.org/officeDocument/2006/relationships/hyperlink" Target="http://localhost:8000/get_image/be207adf6aaffbd0d2bd6212c9b884f1/24" TargetMode="External" Id="rId6" /><Relationship Type="http://schemas.openxmlformats.org/officeDocument/2006/relationships/hyperlink" Target="http://localhost:8000/get_image/be207adf6aaffbd0d2bd6212c9b884f1/3" TargetMode="External" Id="rId7" /><Relationship Type="http://schemas.openxmlformats.org/officeDocument/2006/relationships/hyperlink" Target="http://localhost:8000/get_image/be207adf6aaffbd0d2bd6212c9b884f1/25" TargetMode="External" Id="rId8" /><Relationship Type="http://schemas.openxmlformats.org/officeDocument/2006/relationships/hyperlink" Target="http://localhost:8000/get_image/be207adf6aaffbd0d2bd6212c9b884f1/4" TargetMode="External" Id="rId9" /><Relationship Type="http://schemas.openxmlformats.org/officeDocument/2006/relationships/hyperlink" Target="http://localhost:8000/get_image/be207adf6aaffbd0d2bd6212c9b884f1/26" TargetMode="External" Id="rId10" /><Relationship Type="http://schemas.openxmlformats.org/officeDocument/2006/relationships/hyperlink" Target="http://localhost:8000/get_image/be207adf6aaffbd0d2bd6212c9b884f1/5" TargetMode="External" Id="rId11" /><Relationship Type="http://schemas.openxmlformats.org/officeDocument/2006/relationships/hyperlink" Target="http://localhost:8000/get_image/be207adf6aaffbd0d2bd6212c9b884f1/27" TargetMode="External" Id="rId12" /><Relationship Type="http://schemas.openxmlformats.org/officeDocument/2006/relationships/hyperlink" Target="http://localhost:8000/get_image/be207adf6aaffbd0d2bd6212c9b884f1/6" TargetMode="External" Id="rId13" /><Relationship Type="http://schemas.openxmlformats.org/officeDocument/2006/relationships/hyperlink" Target="http://localhost:8000/get_image/be207adf6aaffbd0d2bd6212c9b884f1/28" TargetMode="External" Id="rId14" /><Relationship Type="http://schemas.openxmlformats.org/officeDocument/2006/relationships/hyperlink" Target="http://localhost:8000/get_image/be207adf6aaffbd0d2bd6212c9b884f1/7" TargetMode="External" Id="rId15" /><Relationship Type="http://schemas.openxmlformats.org/officeDocument/2006/relationships/hyperlink" Target="http://localhost:8000/get_image/be207adf6aaffbd0d2bd6212c9b884f1/29" TargetMode="External" Id="rId16" /><Relationship Type="http://schemas.openxmlformats.org/officeDocument/2006/relationships/hyperlink" Target="http://localhost:8000/get_image/be207adf6aaffbd0d2bd6212c9b884f1/8" TargetMode="External" Id="rId17" /><Relationship Type="http://schemas.openxmlformats.org/officeDocument/2006/relationships/hyperlink" Target="http://localhost:8000/get_image/be207adf6aaffbd0d2bd6212c9b884f1/30" TargetMode="External" Id="rId18" /><Relationship Type="http://schemas.openxmlformats.org/officeDocument/2006/relationships/hyperlink" Target="http://localhost:8000/get_image/be207adf6aaffbd0d2bd6212c9b884f1/9" TargetMode="External" Id="rId19" /><Relationship Type="http://schemas.openxmlformats.org/officeDocument/2006/relationships/hyperlink" Target="http://localhost:8000/get_image/be207adf6aaffbd0d2bd6212c9b884f1/31" TargetMode="External" Id="rId20" /><Relationship Type="http://schemas.openxmlformats.org/officeDocument/2006/relationships/hyperlink" Target="http://localhost:8000/get_image/be207adf6aaffbd0d2bd6212c9b884f1/10" TargetMode="External" Id="rId21" /><Relationship Type="http://schemas.openxmlformats.org/officeDocument/2006/relationships/hyperlink" Target="http://localhost:8000/get_image/be207adf6aaffbd0d2bd6212c9b884f1/32" TargetMode="External" Id="rId22" /><Relationship Type="http://schemas.openxmlformats.org/officeDocument/2006/relationships/hyperlink" Target="http://localhost:8000/get_image/be207adf6aaffbd0d2bd6212c9b884f1/11" TargetMode="External" Id="rId23" /><Relationship Type="http://schemas.openxmlformats.org/officeDocument/2006/relationships/hyperlink" Target="http://localhost:8000/get_image/be207adf6aaffbd0d2bd6212c9b884f1/33" TargetMode="External" Id="rId24" /><Relationship Type="http://schemas.openxmlformats.org/officeDocument/2006/relationships/hyperlink" Target="http://localhost:8000/get_image/be207adf6aaffbd0d2bd6212c9b884f1/12" TargetMode="External" Id="rId25" /><Relationship Type="http://schemas.openxmlformats.org/officeDocument/2006/relationships/hyperlink" Target="http://localhost:8000/get_image/be207adf6aaffbd0d2bd6212c9b884f1/34" TargetMode="External" Id="rId26" /><Relationship Type="http://schemas.openxmlformats.org/officeDocument/2006/relationships/hyperlink" Target="http://localhost:8000/get_image/be207adf6aaffbd0d2bd6212c9b884f1/13" TargetMode="External" Id="rId27" /><Relationship Type="http://schemas.openxmlformats.org/officeDocument/2006/relationships/hyperlink" Target="http://localhost:8000/get_image/be207adf6aaffbd0d2bd6212c9b884f1/35" TargetMode="External" Id="rId28" /><Relationship Type="http://schemas.openxmlformats.org/officeDocument/2006/relationships/hyperlink" Target="http://localhost:8000/get_image/be207adf6aaffbd0d2bd6212c9b884f1/14" TargetMode="External" Id="rId29" /><Relationship Type="http://schemas.openxmlformats.org/officeDocument/2006/relationships/hyperlink" Target="http://localhost:8000/get_image/be207adf6aaffbd0d2bd6212c9b884f1/36" TargetMode="External" Id="rId30" /><Relationship Type="http://schemas.openxmlformats.org/officeDocument/2006/relationships/hyperlink" Target="http://localhost:8000/get_image/be207adf6aaffbd0d2bd6212c9b884f1/15" TargetMode="External" Id="rId31" /><Relationship Type="http://schemas.openxmlformats.org/officeDocument/2006/relationships/hyperlink" Target="http://localhost:8000/get_image/be207adf6aaffbd0d2bd6212c9b884f1/37" TargetMode="External" Id="rId32" /><Relationship Type="http://schemas.openxmlformats.org/officeDocument/2006/relationships/hyperlink" Target="http://localhost:8000/get_image/be207adf6aaffbd0d2bd6212c9b884f1/16" TargetMode="External" Id="rId33" /><Relationship Type="http://schemas.openxmlformats.org/officeDocument/2006/relationships/hyperlink" Target="http://localhost:8000/get_image/be207adf6aaffbd0d2bd6212c9b884f1/38" TargetMode="External" Id="rId34" /><Relationship Type="http://schemas.openxmlformats.org/officeDocument/2006/relationships/hyperlink" Target="http://localhost:8000/get_image/be207adf6aaffbd0d2bd6212c9b884f1/17" TargetMode="External" Id="rId35" /><Relationship Type="http://schemas.openxmlformats.org/officeDocument/2006/relationships/hyperlink" Target="http://localhost:8000/get_image/be207adf6aaffbd0d2bd6212c9b884f1/39" TargetMode="External" Id="rId36" /><Relationship Type="http://schemas.openxmlformats.org/officeDocument/2006/relationships/hyperlink" Target="http://localhost:8000/get_image/be207adf6aaffbd0d2bd6212c9b884f1/18" TargetMode="External" Id="rId37" /><Relationship Type="http://schemas.openxmlformats.org/officeDocument/2006/relationships/hyperlink" Target="http://localhost:8000/get_image/be207adf6aaffbd0d2bd6212c9b884f1/40" TargetMode="External" Id="rId38" /><Relationship Type="http://schemas.openxmlformats.org/officeDocument/2006/relationships/hyperlink" Target="http://localhost:8000/get_image/be207adf6aaffbd0d2bd6212c9b884f1/19" TargetMode="External" Id="rId39" /><Relationship Type="http://schemas.openxmlformats.org/officeDocument/2006/relationships/hyperlink" Target="http://localhost:8000/get_image/be207adf6aaffbd0d2bd6212c9b884f1/41" TargetMode="External" Id="rId40" /><Relationship Type="http://schemas.openxmlformats.org/officeDocument/2006/relationships/hyperlink" Target="http://localhost:8000/get_image/be207adf6aaffbd0d2bd6212c9b884f1/20" TargetMode="External" Id="rId41" /><Relationship Type="http://schemas.openxmlformats.org/officeDocument/2006/relationships/hyperlink" Target="http://localhost:8000/get_image/be207adf6aaffbd0d2bd6212c9b884f1/42" TargetMode="External" Id="rId42" /><Relationship Type="http://schemas.openxmlformats.org/officeDocument/2006/relationships/hyperlink" Target="http://localhost:8000/get_image/be207adf6aaffbd0d2bd6212c9b884f1/21" TargetMode="External" Id="rId43" /><Relationship Type="http://schemas.openxmlformats.org/officeDocument/2006/relationships/hyperlink" Target="http://localhost:8000/get_image/be207adf6aaffbd0d2bd6212c9b884f1/43" TargetMode="External" Id="rId44" /><Relationship Type="http://schemas.openxmlformats.org/officeDocument/2006/relationships/hyperlink" Target="http://localhost:8000/get_image/be207adf6aaffbd0d2bd6212c9b884f1/44" TargetMode="External" Id="rId45"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V29"/>
  <sheetViews>
    <sheetView workbookViewId="0">
      <selection activeCell="A1" sqref="A1"/>
    </sheetView>
  </sheetViews>
  <sheetFormatPr baseColWidth="8" defaultRowHeight="15"/>
  <sheetData>
    <row r="1">
      <c r="A1" t="inlineStr">
        <is>
          <t>Name</t>
        </is>
      </c>
      <c r="B1" t="inlineStr">
        <is>
          <t>Julia</t>
        </is>
      </c>
    </row>
    <row r="2">
      <c r="A2" t="inlineStr">
        <is>
          <t>Gender</t>
        </is>
      </c>
      <c r="B2" t="inlineStr">
        <is>
          <t>Female</t>
        </is>
      </c>
    </row>
    <row r="3">
      <c r="A3" t="inlineStr">
        <is>
          <t>Ethnicity/Race</t>
        </is>
      </c>
      <c r="B3" t="inlineStr">
        <is>
          <t>Caucasian</t>
        </is>
      </c>
    </row>
    <row r="5">
      <c r="B5" t="inlineStr">
        <is>
          <t>Score</t>
        </is>
      </c>
      <c r="C5" t="inlineStr">
        <is>
          <t>Max Score</t>
        </is>
      </c>
      <c r="D5" t="inlineStr">
        <is>
          <t>Percentage</t>
        </is>
      </c>
      <c r="G5" t="inlineStr">
        <is>
          <t>Front Profile</t>
        </is>
      </c>
      <c r="P5" t="inlineStr">
        <is>
          <t>Side Profile</t>
        </is>
      </c>
    </row>
    <row r="6">
      <c r="A6" t="inlineStr">
        <is>
          <t>Total</t>
        </is>
      </c>
      <c r="B6">
        <f>B7+B8</f>
        <v/>
      </c>
      <c r="C6">
        <f>C7+C8</f>
        <v/>
      </c>
      <c r="D6">
        <f>B6/C6*100</f>
        <v/>
      </c>
      <c r="G6" t="inlineStr">
        <is>
          <t>No</t>
        </is>
      </c>
      <c r="H6" t="inlineStr">
        <is>
          <t>Feature</t>
        </is>
      </c>
      <c r="I6" t="inlineStr">
        <is>
          <t>Value</t>
        </is>
      </c>
      <c r="J6" t="inlineStr">
        <is>
          <t>Score</t>
        </is>
      </c>
      <c r="K6" t="inlineStr">
        <is>
          <t>Ideal Range</t>
        </is>
      </c>
      <c r="L6" t="inlineStr">
        <is>
          <t>Note</t>
        </is>
      </c>
      <c r="M6" t="inlineStr">
        <is>
          <t>Advice</t>
        </is>
      </c>
      <c r="P6" t="inlineStr">
        <is>
          <t>No</t>
        </is>
      </c>
      <c r="Q6" t="inlineStr">
        <is>
          <t>Feature</t>
        </is>
      </c>
      <c r="R6" t="inlineStr">
        <is>
          <t>Value</t>
        </is>
      </c>
      <c r="S6" t="inlineStr">
        <is>
          <t>Score</t>
        </is>
      </c>
      <c r="T6" t="inlineStr">
        <is>
          <t>Ideal Range</t>
        </is>
      </c>
      <c r="U6" t="inlineStr">
        <is>
          <t>Note</t>
        </is>
      </c>
      <c r="V6" t="inlineStr">
        <is>
          <t>Advice</t>
        </is>
      </c>
    </row>
    <row r="7">
      <c r="A7" t="inlineStr">
        <is>
          <t>Front</t>
        </is>
      </c>
      <c r="B7">
        <f>SUM(J7:J28)</f>
        <v/>
      </c>
      <c r="C7" t="n">
        <v>304.5</v>
      </c>
      <c r="D7">
        <f>B7/C7*100</f>
        <v/>
      </c>
      <c r="G7" t="n">
        <v>1</v>
      </c>
      <c r="H7" t="inlineStr">
        <is>
          <t>Eye Separation Ratio(%)</t>
        </is>
      </c>
      <c r="I7" t="inlineStr">
        <is>
          <t>43.61</t>
        </is>
      </c>
      <c r="J7" t="n">
        <v>4.375</v>
      </c>
      <c r="K7" t="inlineStr">
        <is>
          <t>[45, 47.9]</t>
        </is>
      </c>
      <c r="L7" t="inlineStr">
        <is>
          <t>Your eyes have a slightly abnormal spacing relative to your facial width. They may begin to appear either close set (low values) or wide set (high values).</t>
        </is>
      </c>
      <c r="M7" t="inlineStr">
        <is>
          <t>While extremely difficult to change the actual underlying morphology of your eyes, there are a few ways to improve this assessment:
    1) lose body-fat to create a thinner face, thereby increasing your ESR and making your eyes appear wider set. The opposite also holds true -- if you have overly wide set eyes, gaining some weight on your face can lead to the appearance of more normally spaced eyes.
    2) hairstyles to alter your perceived facial width. Along the same lines as facial fat, you can play around with hairstyles that add width to your face or reduce it. For example, if you have extremely wide set eyes, longer hairstyles that cover the sides of your face or add width can improve your perceived facial harmony. If your eyes are closer set, shorter hairstyles with shorter sides may suit your face better.
    3) Cheekbone implants to increase the width of your face. Or, zygomatic reduction surgery to do the opposite. 
    Overall, the only thing you can do is alter your facial width, but not the actual spacing of your eyes themselves.</t>
        </is>
      </c>
      <c r="P7" t="n">
        <v>1</v>
      </c>
      <c r="Q7" t="inlineStr">
        <is>
          <t>Gonial Angle(°)</t>
        </is>
      </c>
      <c r="R7" t="inlineStr">
        <is>
          <t>126.7</t>
        </is>
      </c>
      <c r="S7" t="n">
        <v>20</v>
      </c>
      <c r="T7" t="inlineStr">
        <is>
          <t>[114, 125]</t>
        </is>
      </c>
      <c r="U7" t="inlineStr">
        <is>
          <t>Your jawline has a near ideal shape. Your jaw's structure may be slightly more rounded or squared than is preferred, but it is still within a harmonious range.</t>
        </is>
      </c>
      <c r="V7" t="inlineStr">
        <is>
          <t>There are a few effective ways to improve your gonial angle. The best course to take depends on the severity and specifics of your case.
    1) lose body-fat to reveal the underlying angularity of your jaw. 
    2) correct malocclusion if that is causing your angle to be overly obtuse. (i.e., consult maxillofacial surgeon or orthodontist)
    3) wear a bite guard if you grind your teeth. Bruxism can wear down your teeth and give your jaw an overly flat appearance.
    4) Wraparound jaw implants to artificially create a jaw shape of your choosing.</t>
        </is>
      </c>
    </row>
    <row r="8">
      <c r="A8" t="inlineStr">
        <is>
          <t>Side</t>
        </is>
      </c>
      <c r="B8">
        <f>SUM(S7:S29)</f>
        <v/>
      </c>
      <c r="C8" t="n">
        <v>195.5</v>
      </c>
      <c r="D8">
        <f>B8/C8*100</f>
        <v/>
      </c>
      <c r="G8" t="n">
        <v>2</v>
      </c>
      <c r="H8" t="inlineStr">
        <is>
          <t>Facial Thirds(%)</t>
        </is>
      </c>
      <c r="I8" t="inlineStr">
        <is>
          <t>[30.45, 39.6, 29.95]</t>
        </is>
      </c>
      <c r="J8" t="n">
        <v>3.75</v>
      </c>
      <c r="K8" t="inlineStr">
        <is>
          <t>[30, 36]</t>
        </is>
      </c>
      <c r="L8" t="inlineStr">
        <is>
          <t>Your facial thirds are slightly abnormal in their distribution, leading to an unbalanced appearance of the upper, middle, and lower parts of your face. One of your thirds likely appears overly short or long in relation to the others.</t>
        </is>
      </c>
      <c r="M8" t="inlineStr">
        <is>
          <t>There are many ways to alter your facial thirds. The best course of action would depend on your specific case:
    1) hairstyle to add length to your forehead if your upper third is short or reduce it if your upper third is too tall. 
    2) facial hair to add perceived vertical height to the lower third.
    3) Rhinoplasty to reduce a droopy nasal tip, since the middle third begins at the bottom of the nasal tip. This would give a shorter middle third. 
    4) Custom jaw implants to add vertical height to your lower third if needed. Again, this must consider the harmony of other facial assessments.</t>
        </is>
      </c>
      <c r="P8" t="n">
        <v>2</v>
      </c>
      <c r="Q8" t="inlineStr">
        <is>
          <t>Nasofrontal Angle(°)</t>
        </is>
      </c>
      <c r="R8" t="inlineStr">
        <is>
          <t>139.89</t>
        </is>
      </c>
      <c r="S8" t="n">
        <v>15</v>
      </c>
      <c r="T8" t="inlineStr">
        <is>
          <t>[122, 143]</t>
        </is>
      </c>
      <c r="U8" t="inlineStr">
        <is>
          <t>The angle formed between your brow ridge and nose is pleasant. Your brow region is neither too soft or harsh.</t>
        </is>
      </c>
      <c r="V8" t="inlineStr">
        <is>
          <t>N/A</t>
        </is>
      </c>
    </row>
    <row r="9">
      <c r="G9" t="n">
        <v>3</v>
      </c>
      <c r="H9" t="inlineStr">
        <is>
          <t>Lateral Canthal Tilt(°)</t>
        </is>
      </c>
      <c r="I9" t="inlineStr">
        <is>
          <t>9.62</t>
        </is>
      </c>
      <c r="J9" t="n">
        <v>12.5</v>
      </c>
      <c r="K9" t="inlineStr">
        <is>
          <t>[6, 9.6]</t>
        </is>
      </c>
      <c r="L9" t="inlineStr">
        <is>
          <t>Your eyes have a generally harmonious tilt, meaning they are not overly droopy or upturned.</t>
        </is>
      </c>
      <c r="M9" t="inlineStr">
        <is>
          <t>A cosmetic lateral Canthoplasty is the primary way to increase the tilt of one's eyes. 
    Reducing the tilt of one's eyes is not as common, but it is possible by reducing the position of the outer eye corner.
    Blepharoplasty is also an option to address a sagging eyelid if the perceived tilt of one's eyes is more of an issue that the actual numerical value itself.</t>
        </is>
      </c>
      <c r="P9" t="n">
        <v>3</v>
      </c>
      <c r="Q9" t="inlineStr">
        <is>
          <t>Mandibular Plane Angle(°)</t>
        </is>
      </c>
      <c r="R9" t="inlineStr">
        <is>
          <t>28.86</t>
        </is>
      </c>
      <c r="S9" t="n">
        <v>3.125</v>
      </c>
      <c r="T9" t="inlineStr">
        <is>
          <t>[15, 23]</t>
        </is>
      </c>
      <c r="U9" t="inlineStr">
        <is>
          <t>While not an ideal shape, the slope of your mandible is within a normal range of values. At this point, the growth of your jaw may indicate some hyper/hypo-divergent growth patterns, but it also may not.</t>
        </is>
      </c>
      <c r="V9" t="inlineStr">
        <is>
          <t>There are a few effective ways to improve your MPA. 
    The best course to take depends on the severity and specifics of your case. 
    Most of the same advice from the GA would apply here since the MPA helps form the GA.
    1) lose body-fat to reveal the underlying angularity of your jaw.
    2) correct malocclusion if that is causing your angle to be overly obtuse. You especially want to address any hyper/hypo divergent growth patterns, where your jaw can become too elongated or short. This would yield the most profound effect since most unideal MPA have to do with one's teeth. (i.e., consult maxillofacial surgeon or orthodontist)
    3) wear a bite guard if you grind your teeth. Bruxism can wear down your teeth and give your jaw an overly flat appearance.
    4) Wraparound jaw implants to artificially create a jaw shape of your choosing.</t>
        </is>
      </c>
    </row>
    <row r="10">
      <c r="G10" t="n">
        <v>4</v>
      </c>
      <c r="H10" t="inlineStr">
        <is>
          <t>Facial With-Height Ratio(%)</t>
        </is>
      </c>
      <c r="I10" t="inlineStr">
        <is>
          <t>1.79</t>
        </is>
      </c>
      <c r="J10" t="n">
        <v>3.125</v>
      </c>
      <c r="K10" t="inlineStr">
        <is>
          <t>[1.9, 2.06]</t>
        </is>
      </c>
      <c r="L10" t="inlineStr">
        <is>
          <t>You have a normal FWHR, indicating a facial width and midface height that harmonize reasonably well with one another. Your midface region (i.e., FWHR) may begin to appear slightly long or compact, but it is not a large aesthetic flaw.</t>
        </is>
      </c>
      <c r="M10" t="inlineStr">
        <is>
          <t>There are a few ways to alter FWHR, but it is largely unchangeable due to it being linked heavily to one's bone structure:
    1) gaining or losing facial- fat can either increase or reduce your FWHR, respectively. 
    2) Cheekbone implants can increase facial width, thereby increasing FWHR slightly.
    3) upper lip filler can reduce the vertical distance of your midface, thereby increasing FWHR slightly. 
    4) lowering the brow position is not really surgically possible or advised, but if you can grow eyebrow hair more interior towards your nose, that can increase FWHR.
    Reducing FWHR is not as possible aside from losing facial fat and invasive zygomatic remodeling (cheekbone reduction surgery).</t>
        </is>
      </c>
      <c r="P10" t="n">
        <v>4</v>
      </c>
      <c r="Q10" t="inlineStr">
        <is>
          <t>Ramus-Mandible Ratio</t>
        </is>
      </c>
      <c r="R10" t="inlineStr">
        <is>
          <t>0.54</t>
        </is>
      </c>
      <c r="S10" t="n">
        <v>10</v>
      </c>
      <c r="T10" t="inlineStr">
        <is>
          <t>[0.52, 0.7]</t>
        </is>
      </c>
      <c r="U10" t="inlineStr">
        <is>
          <t>The length of your ramus relative your mandible is harmonious. Your ramus is neither too long or short.</t>
        </is>
      </c>
      <c r="V10" t="inlineStr">
        <is>
          <t>N/A</t>
        </is>
      </c>
    </row>
    <row r="11">
      <c r="G11" t="n">
        <v>5</v>
      </c>
      <c r="H11" t="inlineStr">
        <is>
          <t>Jaw Frontal Angle(°)</t>
        </is>
      </c>
      <c r="I11" t="inlineStr">
        <is>
          <t>92.6</t>
        </is>
      </c>
      <c r="J11" t="n">
        <v>25</v>
      </c>
      <c r="K11" t="inlineStr">
        <is>
          <t>[86, 97]</t>
        </is>
      </c>
      <c r="L11" t="inlineStr">
        <is>
          <t>Your jaw has an ideal contour in the front profile, indicated by a harmonious angle in this assessment.</t>
        </is>
      </c>
      <c r="M11" t="inlineStr">
        <is>
          <t>N/A</t>
        </is>
      </c>
      <c r="P11" t="n">
        <v>5</v>
      </c>
      <c r="Q11" t="inlineStr">
        <is>
          <t>Facial Convexity(Glabella)(°)</t>
        </is>
      </c>
      <c r="R11" t="inlineStr">
        <is>
          <t>157.29</t>
        </is>
      </c>
      <c r="S11" t="n">
        <v>-10</v>
      </c>
      <c r="T11" t="inlineStr">
        <is>
          <t>[166, 175]</t>
        </is>
      </c>
      <c r="U11" t="inlineStr">
        <is>
          <t>Your side profile shape is outside of the normal range. This can indicate that some part of your face -- upper, middle, or lower are in disharmony to one another. You may have some occlusal issues like perhaps a moderate overjet (low values) or underbite (high values).</t>
        </is>
      </c>
      <c r="V11" t="inlineStr">
        <is>
          <t>To improve your facial convexity, we want to try and improve the balance in projection of your facial thirds. This is primarily done through altering the position of the upper jaw (maxilla) and lower jaw (mandible). 
    Consulting an orthodontist or maxillofacial surgeon is the best bet as the course of action would depend on the severity of your case. Some options are:
    1) Orthognathic surgery to forcibly alter the position of your upper/lower jaw to be in better alignment. This is more financially costly and invasive. This would be appropriate in cases of severe malocclusion.
    2) braces may be the only thing needed to align your jaw.
    3) other orthodontic contraptions can set your teeth in proper alignment.
    4) facial hair around the chin can improve perceived chin projection, which can increase this angle into the harmonious range.
    Again, these are suggestions and giving a precise course of action would require consulting a specialist and taking X-rays.</t>
        </is>
      </c>
    </row>
    <row r="12">
      <c r="G12" t="n">
        <v>6</v>
      </c>
      <c r="H12" t="inlineStr">
        <is>
          <t>Cheekbone Height(%)</t>
        </is>
      </c>
      <c r="I12" t="inlineStr">
        <is>
          <t>83.62</t>
        </is>
      </c>
      <c r="J12" t="n">
        <v>20</v>
      </c>
      <c r="K12" t="inlineStr">
        <is>
          <t>[83, 100]</t>
        </is>
      </c>
      <c r="L12" t="inlineStr">
        <is>
          <t>You have high cheekbones, which are generally preferred when it comes to facial aesthetics.</t>
        </is>
      </c>
      <c r="M12" t="inlineStr">
        <is>
          <t>N/A</t>
        </is>
      </c>
      <c r="P12" t="n">
        <v>6</v>
      </c>
      <c r="Q12" t="inlineStr">
        <is>
          <t>Submental Cervical Angle(°)</t>
        </is>
      </c>
      <c r="R12" t="inlineStr">
        <is>
          <t>114.33</t>
        </is>
      </c>
      <c r="S12" t="n">
        <v>5</v>
      </c>
      <c r="T12" t="inlineStr">
        <is>
          <t>[91, 110]</t>
        </is>
      </c>
      <c r="U12" t="inlineStr">
        <is>
          <t>Although not perfectly ideal, the angle between your neck and lower jaw is generally harmonious and defined.</t>
        </is>
      </c>
      <c r="V12" t="inlineStr">
        <is>
          <t>A few courses of action can improve the definition around your neck. 
    1) lose body fat.
    2) neck liposuction.
    3) Other non-surgical subdermal skin tightening techniques may provide some improvement.</t>
        </is>
      </c>
    </row>
    <row r="13">
      <c r="G13" t="n">
        <v>7</v>
      </c>
      <c r="H13" t="inlineStr">
        <is>
          <t>Total Facial Height-Width Ratio(%)</t>
        </is>
      </c>
      <c r="I13" t="inlineStr">
        <is>
          <t>1.32</t>
        </is>
      </c>
      <c r="J13" t="n">
        <v>15</v>
      </c>
      <c r="K13" t="inlineStr">
        <is>
          <t>[1.29, 1.35]</t>
        </is>
      </c>
      <c r="L13" t="inlineStr">
        <is>
          <t>You have an ideal face shape when it comes to your face's height and width (Total FWHR/facial index). Your face is neither too long or compact.</t>
        </is>
      </c>
      <c r="M13" t="inlineStr">
        <is>
          <t>N/A</t>
        </is>
      </c>
      <c r="P13" t="n">
        <v>7</v>
      </c>
      <c r="Q13" t="inlineStr">
        <is>
          <t>Nasofacial Angle(°)</t>
        </is>
      </c>
      <c r="R13" t="inlineStr">
        <is>
          <t>36.61</t>
        </is>
      </c>
      <c r="S13" t="n">
        <v>4.5</v>
      </c>
      <c r="T13" t="inlineStr">
        <is>
          <t>[30, 36]</t>
        </is>
      </c>
      <c r="U13" t="inlineStr">
        <is>
          <t>While not perfectly ideal, your angle indicates a harmonious balance between your nose and chin. This encompasses your nose shape, position, and your chin's position. It can indicate that you have a pleasant jaw position, but not always. It mainly indicates that your nose is harmonious relative to your chin, but doesn't provide additional information on whether your chin is harmonious relative to other parts of your face.</t>
        </is>
      </c>
      <c r="V13" t="inlineStr">
        <is>
          <t>Along with correcting any malocclusion (reference facial convexity glabella), there are a few ways to improve your nasofacial angle. The best course of action would depend on the specifics of your case:
    1) Chin implants if your angle is too obtuse can help reduce the angle and boost harmony. Keep in mind this would have to consider other facial assessments as the change does not occur in isolation.
    2) Rhinplasty to alter your nose shape in a specific way to either increase or reduce this angle. One such example would be reducing your nasal projection, which tends to reduce the angle and vice versa.</t>
        </is>
      </c>
    </row>
    <row r="14">
      <c r="G14" t="n">
        <v>8</v>
      </c>
      <c r="H14" t="inlineStr">
        <is>
          <t>Bigonial Width(%)</t>
        </is>
      </c>
      <c r="I14" t="inlineStr">
        <is>
          <t>81.97</t>
        </is>
      </c>
      <c r="J14" t="n">
        <v>15</v>
      </c>
      <c r="K14" t="inlineStr">
        <is>
          <t>[81.5, 88.5]</t>
        </is>
      </c>
      <c r="L14" t="inlineStr">
        <is>
          <t>You have an ideal jaw width. Your jaw is neither too wide or narrow relative to your total facial width.</t>
        </is>
      </c>
      <c r="M14" t="inlineStr">
        <is>
          <t>N/A</t>
        </is>
      </c>
      <c r="P14" t="n">
        <v>8</v>
      </c>
      <c r="Q14" t="inlineStr">
        <is>
          <t>Nasolabial Angle(°)</t>
        </is>
      </c>
      <c r="R14" t="inlineStr">
        <is>
          <t>125.75</t>
        </is>
      </c>
      <c r="S14" t="n">
        <v>1.875</v>
      </c>
      <c r="T14" t="inlineStr">
        <is>
          <t>[96, 118]</t>
        </is>
      </c>
      <c r="U14" t="inlineStr">
        <is>
          <t>While not ideal, your nose has a normal shape. Your nose may begin to appear noticeably upturned or droopy and your philtrum may have a less than ideal shape.</t>
        </is>
      </c>
      <c r="V14" t="inlineStr">
        <is>
          <t>Altering your nasolabial angle is fairly straightforward since it is in the isolated region of your nose. A rhinoplasty primarily aimed at addressing the columella and nasal tip region can alter the nasolabial angle.</t>
        </is>
      </c>
    </row>
    <row r="15">
      <c r="G15" t="n">
        <v>9</v>
      </c>
      <c r="H15" t="inlineStr">
        <is>
          <t>Chin To Philtrum Ratio(%)</t>
        </is>
      </c>
      <c r="I15" t="inlineStr">
        <is>
          <t>2.35</t>
        </is>
      </c>
      <c r="J15" t="n">
        <v>12.5</v>
      </c>
      <c r="K15" t="inlineStr">
        <is>
          <t>[2, 2.5]</t>
        </is>
      </c>
      <c r="L15" t="inlineStr">
        <is>
          <t>Your chin is harmoniously proportioned relative to your philtrum. This indicates that neither your chin or philtrum are too long or short.</t>
        </is>
      </c>
      <c r="M15" t="inlineStr">
        <is>
          <t>N/A</t>
        </is>
      </c>
      <c r="P15" t="n">
        <v>9</v>
      </c>
      <c r="Q15" t="inlineStr">
        <is>
          <t>Orbital Vector</t>
        </is>
      </c>
      <c r="R15" t="inlineStr">
        <is>
          <t>neutral</t>
        </is>
      </c>
      <c r="S15" t="n">
        <v>1.88</v>
      </c>
      <c r="T15" t="inlineStr">
        <is>
          <t>['positive']</t>
        </is>
      </c>
      <c r="U15" t="inlineStr">
        <is>
          <t>You have a neutral orbital vector, indicating no infraorbital hollowing. While you could have more soft tissue protrusion under your eyes, this is a feature that is generally considered attractive.</t>
        </is>
      </c>
      <c r="V15" t="inlineStr">
        <is>
          <t>To improve the youthfulness of the undereye region, filler is really the only option. 
    Hyaluronic acid filler injected in the infraorbital region can add volume and create a rejuvenating effect. This would have to be a yearly event as the filler dissipates. 
    Another potential option is gaining body-fat. This will not provide a substantial benefit, but as your face gains soft tissue in the form of fat, so does the region under your eyes to some degree.</t>
        </is>
      </c>
    </row>
    <row r="16">
      <c r="G16" t="n">
        <v>10</v>
      </c>
      <c r="H16" t="inlineStr">
        <is>
          <t>Neck Width(%)</t>
        </is>
      </c>
      <c r="I16" t="inlineStr">
        <is>
          <t>87.29</t>
        </is>
      </c>
      <c r="J16" t="n">
        <v>5</v>
      </c>
      <c r="K16" t="inlineStr">
        <is>
          <t>[75, 87]</t>
        </is>
      </c>
      <c r="L16" t="inlineStr">
        <is>
          <t>You have a near ideal neck width that adds balance to your facial appearance.</t>
        </is>
      </c>
      <c r="M16" t="inlineStr">
        <is>
          <t>Altering your neck width is fairly straightforward. Losing body fat tends to make the neck thinner and vice versa. Exercising your neck through resistance training can increase its circumference and width in the front view.</t>
        </is>
      </c>
      <c r="P16" t="n">
        <v>10</v>
      </c>
      <c r="Q16" t="inlineStr">
        <is>
          <t>Total Facial Convexity</t>
        </is>
      </c>
      <c r="R16" t="inlineStr">
        <is>
          <t>134.83</t>
        </is>
      </c>
      <c r="S16" t="n">
        <v>1.875</v>
      </c>
      <c r="T16" t="inlineStr">
        <is>
          <t>[137.5, 148.5]</t>
        </is>
      </c>
      <c r="U16" t="inlineStr">
        <is>
          <t>The harmony of your lateral profile is normal when considering your nose. This means that your nose harmonizes reasonably well with the projection of your brow ridge and chin.</t>
        </is>
      </c>
      <c r="V16" t="inlineStr">
        <is>
          <t>The same concepts of improvement would apply here as for the facial convexity (glabella) assessment. However, since this is the total profile, altering the nose's projection can also improve this assessment if that is the issue. We want to be careful to recognize whether your unfavorable angle is due to your malocclusion or your nose projection though.
    If your angle is too high, you can get a Rhinoplasty to reduce the projection of your nose.If your angle is too low, increasing the projection of your nose is possible, but less common. I would caution against this if your angle is not extreme.</t>
        </is>
      </c>
    </row>
    <row r="17">
      <c r="G17" t="n">
        <v>11</v>
      </c>
      <c r="H17" t="inlineStr">
        <is>
          <t>Mouth-Nose Width Ratio(%)</t>
        </is>
      </c>
      <c r="I17" t="inlineStr">
        <is>
          <t>1.56</t>
        </is>
      </c>
      <c r="J17" t="n">
        <v>10</v>
      </c>
      <c r="K17" t="inlineStr">
        <is>
          <t>[1.45, 1.67]</t>
        </is>
      </c>
      <c r="L17" t="inlineStr">
        <is>
          <t>Your mouth width harmonizes extremely well with your nose width.</t>
        </is>
      </c>
      <c r="M17" t="inlineStr">
        <is>
          <t>N/A</t>
        </is>
      </c>
      <c r="P17" t="n">
        <v>11</v>
      </c>
      <c r="Q17" t="inlineStr">
        <is>
          <t>Mentolabial Angle</t>
        </is>
      </c>
      <c r="R17" t="inlineStr">
        <is>
          <t>120.96</t>
        </is>
      </c>
      <c r="S17" t="n">
        <v>7.5</v>
      </c>
      <c r="T17" t="inlineStr">
        <is>
          <t>[93, 125]</t>
        </is>
      </c>
      <c r="U17" t="inlineStr">
        <is>
          <t>You have a pleasant contour of the chin. The indent formed between your chin is neither too deep or flat.</t>
        </is>
      </c>
      <c r="V17" t="inlineStr">
        <is>
          <t>N/A</t>
        </is>
      </c>
    </row>
    <row r="18">
      <c r="G18" t="n">
        <v>12</v>
      </c>
      <c r="H18" t="inlineStr">
        <is>
          <t>Midface Ratio(%)</t>
        </is>
      </c>
      <c r="I18" t="inlineStr">
        <is>
          <t>0.93</t>
        </is>
      </c>
      <c r="J18" t="n">
        <v>1.25</v>
      </c>
      <c r="K18" t="inlineStr">
        <is>
          <t>[1, 1.1]</t>
        </is>
      </c>
      <c r="L18" t="inlineStr">
        <is>
          <t>You have a slightly unharmonious interior (or central) midface structure. It may be considered too elongated (low values) or compact (high values).</t>
        </is>
      </c>
      <c r="M18" t="inlineStr">
        <is>
          <t>Since we cannot really alter the distance between your pupils, the only way to really alter this ratio is through upper lip filler to increase the ratio.
    Some more invasive midface procedures like Lefort 1 can make the midface more vertically compact. thereby reducing the ratio further. Other forms of orthognathic surgery may result in some changes to the midface structure as well.</t>
        </is>
      </c>
      <c r="P18" t="n">
        <v>12</v>
      </c>
      <c r="Q18" t="inlineStr">
        <is>
          <t>Facial Convexity(Nasion)</t>
        </is>
      </c>
      <c r="R18" t="inlineStr">
        <is>
          <t>152.43</t>
        </is>
      </c>
      <c r="S18" t="n">
        <v>-5</v>
      </c>
      <c r="T18" t="inlineStr">
        <is>
          <t>[161, 179]</t>
        </is>
      </c>
      <c r="U18" t="inlineStr">
        <is>
          <t>Your side profile shape is outside of the normal range. This can indicate that some part of your face -- upper, middle, or lower are in disharmony to one another. You may have some occlusal issues like perhaps a moderate overjet (low values) or underbite (high values).</t>
        </is>
      </c>
      <c r="V18" t="inlineStr">
        <is>
          <t>The same concepts of improvement would apply here as for the facial convexity (glabella) assessment. However, there is one caveat. If your angle is low, and it is not primarily a result of a malocclusion, then is may be due to the recessed position of your nasion. In that case, a Rhinoplasty can add projection to the top of your nose.</t>
        </is>
      </c>
    </row>
    <row r="19">
      <c r="G19" t="n">
        <v>13</v>
      </c>
      <c r="H19" t="inlineStr">
        <is>
          <t>Eyebrow Position Ratio(%)</t>
        </is>
      </c>
      <c r="I19" t="inlineStr">
        <is>
          <t>0.89</t>
        </is>
      </c>
      <c r="J19" t="n">
        <v>5</v>
      </c>
      <c r="K19" t="inlineStr">
        <is>
          <t>[0.4, 0.85]</t>
        </is>
      </c>
      <c r="L19" t="inlineStr">
        <is>
          <t>You have a near ideal positioning of your eyebrows above your eyes. Your eyebrows could be considered medium-low set in the male range, and medium set in the female range.</t>
        </is>
      </c>
      <c r="M19" t="inlineStr">
        <is>
          <t>This assessment is not really surgically alterable to be more favorable. However, in some cases where higher eyebrows result in an overall more harmonious face (factoring in other assessments), a brow lift can be a viable option.
    Filler around the brows can perhaps lower the brow position, but it is not something commonly done and it may throw off the appearance of your brow region.</t>
        </is>
      </c>
      <c r="P19" t="n">
        <v>13</v>
      </c>
      <c r="Q19" t="inlineStr">
        <is>
          <t>Nasal Projection</t>
        </is>
      </c>
      <c r="R19" t="inlineStr">
        <is>
          <t>0.59</t>
        </is>
      </c>
      <c r="S19" t="n">
        <v>5</v>
      </c>
      <c r="T19" t="inlineStr">
        <is>
          <t>[0.52, 0.68]</t>
        </is>
      </c>
      <c r="U19" t="inlineStr">
        <is>
          <t>You have an ideal nasal projection. Your nose is not too pronounced or unprojected.</t>
        </is>
      </c>
      <c r="V19" t="inlineStr">
        <is>
          <t>N/A</t>
        </is>
      </c>
    </row>
    <row r="20">
      <c r="G20" t="n">
        <v>14</v>
      </c>
      <c r="H20" t="inlineStr">
        <is>
          <t>Eye Spacing Ratio(%)</t>
        </is>
      </c>
      <c r="I20" t="inlineStr">
        <is>
          <t>1.11</t>
        </is>
      </c>
      <c r="J20" t="n">
        <v>0</v>
      </c>
      <c r="K20" t="inlineStr">
        <is>
          <t>[0.92, 1.03]</t>
        </is>
      </c>
      <c r="L20" t="inlineStr">
        <is>
          <t>Although not ideal, your eyes have a normal spacing relative to one another. They may appear somewhat close together (low values) or far apart (high values), but it is nothing extreme.</t>
        </is>
      </c>
      <c r="M20" t="inlineStr">
        <is>
          <t>Aside from illusions in the form of makeup and lash length, there is no real way to change the structural distance between your eyes.</t>
        </is>
      </c>
      <c r="P20" t="n">
        <v>14</v>
      </c>
      <c r="Q20" t="inlineStr">
        <is>
          <t>Nasal W-H Ratio</t>
        </is>
      </c>
      <c r="R20" t="inlineStr">
        <is>
          <t>0.73</t>
        </is>
      </c>
      <c r="S20" t="n">
        <v>5</v>
      </c>
      <c r="T20" t="inlineStr">
        <is>
          <t>[0.68, 0.93]</t>
        </is>
      </c>
      <c r="U20" t="inlineStr">
        <is>
          <t>You have an ideal Nasal WHR. The projection of your nose is proportionate relative to its height.</t>
        </is>
      </c>
      <c r="V20" t="inlineStr">
        <is>
          <t>N/A</t>
        </is>
      </c>
    </row>
    <row r="21">
      <c r="G21" t="n">
        <v>15</v>
      </c>
      <c r="H21" t="inlineStr">
        <is>
          <t>Eye Aspect Ratio(%)</t>
        </is>
      </c>
      <c r="I21" t="inlineStr">
        <is>
          <t>2.66</t>
        </is>
      </c>
      <c r="J21" t="n">
        <v>10</v>
      </c>
      <c r="K21" t="inlineStr">
        <is>
          <t>[2.55, 3.2]</t>
        </is>
      </c>
      <c r="L21" t="inlineStr">
        <is>
          <t>Your eyes have an ideal shape in terms of their width and height. Your eyes are neither too narrow and elongated or round in shape.</t>
        </is>
      </c>
      <c r="M21" t="inlineStr">
        <is>
          <t>N/A</t>
        </is>
      </c>
      <c r="P21" t="n">
        <v>15</v>
      </c>
      <c r="Q21" t="inlineStr">
        <is>
          <t>Ricketts'E Line</t>
        </is>
      </c>
      <c r="R21" t="inlineStr">
        <is>
          <t>near ideal</t>
        </is>
      </c>
      <c r="S21" t="n">
        <v>2.5</v>
      </c>
      <c r="T21" t="inlineStr">
        <is>
          <t>['ideal']</t>
        </is>
      </c>
      <c r="U21" t="inlineStr">
        <is>
          <t>You have a reasonably pleasant harmony between your chin, lips, and nose according to this specific assessment.</t>
        </is>
      </c>
      <c r="V21" t="inlineStr">
        <is>
          <t>Fixing any malocclusion generally helps to improve the harmony of your chin, lips, and nose.
    Aside from that, lip filler, chin filler, and rhinoplasty can also be specifically catered to improve the harmony of your lip assessments. This concept would apply to all four of the lip assessments (EHSB).
    Facial hair in males may also be a viable option to increase perceived chin projection if that is lacking.</t>
        </is>
      </c>
    </row>
    <row r="22">
      <c r="G22" t="n">
        <v>16</v>
      </c>
      <c r="H22" t="inlineStr">
        <is>
          <t>Lower-Upper Lip Ratio(%)</t>
        </is>
      </c>
      <c r="I22" t="inlineStr">
        <is>
          <t>1.64</t>
        </is>
      </c>
      <c r="J22" t="n">
        <v>7.5</v>
      </c>
      <c r="K22" t="inlineStr">
        <is>
          <t>[1.35, 2]</t>
        </is>
      </c>
      <c r="L22" t="inlineStr">
        <is>
          <t>Your lower and upper lip are ideally proportioned relative to one another.</t>
        </is>
      </c>
      <c r="M22" t="inlineStr">
        <is>
          <t>N/A</t>
        </is>
      </c>
      <c r="P22" t="n">
        <v>16</v>
      </c>
      <c r="Q22" t="inlineStr">
        <is>
          <t>Holdaway H Line</t>
        </is>
      </c>
      <c r="R22" t="inlineStr">
        <is>
          <t>ideal</t>
        </is>
      </c>
      <c r="S22" t="n">
        <v>5</v>
      </c>
      <c r="T22" t="inlineStr">
        <is>
          <t>['ideal']</t>
        </is>
      </c>
      <c r="U22" t="inlineStr">
        <is>
          <t>You have a pleasant harmony between your chin and lips according to this specific assessment.</t>
        </is>
      </c>
      <c r="V22" t="inlineStr">
        <is>
          <t>N/A</t>
        </is>
      </c>
    </row>
    <row r="23">
      <c r="G23" t="n">
        <v>17</v>
      </c>
      <c r="H23" t="inlineStr">
        <is>
          <t>Deviation Of IAA&amp;JFA(°)</t>
        </is>
      </c>
      <c r="I23" t="inlineStr">
        <is>
          <t>0</t>
        </is>
      </c>
      <c r="J23" t="n">
        <v>7</v>
      </c>
      <c r="K23" t="inlineStr">
        <is>
          <t>[0, 2.5]</t>
        </is>
      </c>
      <c r="L23" t="inlineStr">
        <is>
          <t>You have an ideal harmony between your JFA and IAA.</t>
        </is>
      </c>
      <c r="M23" t="inlineStr">
        <is>
          <t>N/A</t>
        </is>
      </c>
      <c r="P23" t="n">
        <v>17</v>
      </c>
      <c r="Q23" t="inlineStr">
        <is>
          <t>Steiner S Line</t>
        </is>
      </c>
      <c r="R23" t="inlineStr">
        <is>
          <t>unideal</t>
        </is>
      </c>
      <c r="S23" t="n">
        <v>0</v>
      </c>
      <c r="T23" t="inlineStr">
        <is>
          <t>['ideal']</t>
        </is>
      </c>
      <c r="U23" t="inlineStr">
        <is>
          <t>You do not have a pleasant harmony between your chin, lips, and nose according to this specific assessment.</t>
        </is>
      </c>
      <c r="V23" t="inlineStr">
        <is>
          <t>N/A</t>
        </is>
      </c>
    </row>
    <row r="24">
      <c r="G24" t="n">
        <v>18</v>
      </c>
      <c r="H24" t="inlineStr">
        <is>
          <t>Eyebrow Tilt(°)</t>
        </is>
      </c>
      <c r="I24" t="inlineStr">
        <is>
          <t>15.53</t>
        </is>
      </c>
      <c r="J24" t="n">
        <v>6</v>
      </c>
      <c r="K24" t="inlineStr">
        <is>
          <t>[11, 18.7]</t>
        </is>
      </c>
      <c r="L24" t="inlineStr">
        <is>
          <t>Your eyebrows have an ideal tilt. They are neither too upturned or droopy when accounting for inter-sex variability.</t>
        </is>
      </c>
      <c r="M24" t="inlineStr">
        <is>
          <t>N/A</t>
        </is>
      </c>
      <c r="P24" t="n">
        <v>18</v>
      </c>
      <c r="Q24" t="inlineStr">
        <is>
          <t>Burstone Line</t>
        </is>
      </c>
      <c r="R24" t="inlineStr">
        <is>
          <t>unideal</t>
        </is>
      </c>
      <c r="S24" t="n">
        <v>0</v>
      </c>
      <c r="T24" t="inlineStr">
        <is>
          <t>['ideal']</t>
        </is>
      </c>
      <c r="U24" t="inlineStr">
        <is>
          <t>You do not have a pleasant harmony between your chin, lips, and nose according to this specific assessment.</t>
        </is>
      </c>
      <c r="V24" t="inlineStr">
        <is>
          <t>N/A</t>
        </is>
      </c>
    </row>
    <row r="25">
      <c r="G25" t="n">
        <v>19</v>
      </c>
      <c r="H25" t="inlineStr">
        <is>
          <t>Bitemporal Width(%)</t>
        </is>
      </c>
      <c r="I25" t="inlineStr">
        <is>
          <t>75.74</t>
        </is>
      </c>
      <c r="J25" t="n">
        <v>1.25</v>
      </c>
      <c r="K25" t="inlineStr">
        <is>
          <t>[79, 92]</t>
        </is>
      </c>
      <c r="L25" t="inlineStr">
        <is>
          <t>Although not ideal, your forehead has a normal width relative to your cheekbones. Your forehead may be considered either slightly too wide (high values) or narrow (low values).</t>
        </is>
      </c>
      <c r="M25" t="inlineStr">
        <is>
          <t>Altering your forehead width will mostly have to do with altering your hairline. While altering this proportion is generally not necessary unless it is an extreme case, there are a few ways to do so:
    1) laser hair removal to widen an overly narrow hairline.
    2) shaving your hairline
    3) using a hairstyle to cover your forehead
    4) altering your hair length. For example, wider bitemporal widths may suit shorter sides, while narrow foreheads may suit longer hairstyles.</t>
        </is>
      </c>
      <c r="P25" t="n">
        <v>19</v>
      </c>
      <c r="Q25" t="inlineStr">
        <is>
          <t>Nasomental Angle(°)</t>
        </is>
      </c>
      <c r="R25" t="inlineStr">
        <is>
          <t>122.94</t>
        </is>
      </c>
      <c r="S25" t="n">
        <v>2.5</v>
      </c>
      <c r="T25" t="inlineStr">
        <is>
          <t>[125, 132]</t>
        </is>
      </c>
      <c r="U25" t="inlineStr">
        <is>
          <t>This angle indicates a reasonably harmonious balance between your nose and chin. This encompasses your nose shape, position, and your chin's position. It can indicate that you have a pleasant jaw position, but not always. It mainly indicates that your nose is harmonious relative to your chin, but doesn't provide additional information on whether your chin is harmonious relative to other parts of your face.</t>
        </is>
      </c>
      <c r="V25" t="inlineStr">
        <is>
          <t>Along with correcting any malocclusion (reference facial convexity glabella), there are a few ways to improve your nasomental angle. The best course of action would depend on the specifics of your case:
    1) Chin implants if your angle is too acute can help increase the angle and boost harmony. Keep in mind this would have to consider other facial assessments as the change does not occur in isolation.
    2) Rhinplasty to alter your nose shape in a specific way to either increase or reduce this angle. One such example would be reducing your nasal projection, which tends to increase the angle and vice versa. 
    Generally, this angle is the same conceptually as the nasofacial, but the angles vary inversely.</t>
        </is>
      </c>
    </row>
    <row r="26">
      <c r="G26" t="n">
        <v>20</v>
      </c>
      <c r="H26" t="inlineStr">
        <is>
          <t>Lower Third Proporation(%)</t>
        </is>
      </c>
      <c r="I26" t="inlineStr">
        <is>
          <t>30.58</t>
        </is>
      </c>
      <c r="J26" t="n">
        <v>2.5</v>
      </c>
      <c r="K26" t="inlineStr">
        <is>
          <t>[31.2, 34.5]</t>
        </is>
      </c>
      <c r="L26" t="inlineStr">
        <is>
          <t>Your lower third has a harmonious spacing between its features.</t>
        </is>
      </c>
      <c r="M26" t="inlineStr">
        <is>
          <t>Addressing this assessment is similar to others, with a few distinctions:
    1) altering chin height through the various aforementioned methods (i.e., surgery, facial hair)
    2) Rhinoplasty to reduce the droopiness of the nasal tip, thereby increasing this proportion.
    Altering lip size does not substantially affect this proportion.</t>
        </is>
      </c>
      <c r="P26" t="n">
        <v>20</v>
      </c>
      <c r="Q26" t="inlineStr">
        <is>
          <t>Gonion-Mouth Relationship</t>
        </is>
      </c>
      <c r="R26" t="inlineStr">
        <is>
          <t>below</t>
        </is>
      </c>
      <c r="S26" t="n">
        <v>5</v>
      </c>
      <c r="T26" t="inlineStr">
        <is>
          <t>['below']</t>
        </is>
      </c>
      <c r="U26" t="inlineStr">
        <is>
          <t>Your ramus has sufficient vertical growth.</t>
        </is>
      </c>
      <c r="V26" t="inlineStr">
        <is>
          <t>N/A</t>
        </is>
      </c>
    </row>
    <row r="27">
      <c r="G27" t="n">
        <v>21</v>
      </c>
      <c r="H27" t="inlineStr">
        <is>
          <t>Ipsilateral Alar Angle(°)</t>
        </is>
      </c>
      <c r="I27" t="inlineStr">
        <is>
          <t>81.16</t>
        </is>
      </c>
      <c r="J27" t="n">
        <v>0.63</v>
      </c>
      <c r="K27" t="inlineStr">
        <is>
          <t>[84, 95.5]</t>
        </is>
      </c>
      <c r="L27" t="inlineStr">
        <is>
          <t>Although not perfectly ideal, your midface structure retains a normal balance. Your angle may indicate a slightly elongated nasal region and close set eyes (low values). Or, it may indicate a slightly short nose and wide set eyes (high values).</t>
        </is>
      </c>
      <c r="M27" t="inlineStr">
        <is>
          <t>Altering the spacing between your eyes is not really feasible, so the only way to change this measurement is to alter the position of your nasal tip. Namely, Rhinoplasty to reduce nasal tip droopiness can increase this angle.</t>
        </is>
      </c>
      <c r="P27" t="n">
        <v>21</v>
      </c>
      <c r="Q27" t="inlineStr">
        <is>
          <t>Recession Rrelative-Frankfort Plane</t>
        </is>
      </c>
      <c r="R27" t="inlineStr">
        <is>
          <t>slightly</t>
        </is>
      </c>
      <c r="S27" t="n">
        <v>5</v>
      </c>
      <c r="T27" t="inlineStr">
        <is>
          <t>['none']</t>
        </is>
      </c>
      <c r="U27" t="inlineStr">
        <is>
          <t>According to this assessment, you have no notable recession regarding the position of your chin relative to your nasion.</t>
        </is>
      </c>
      <c r="V27" t="inlineStr">
        <is>
          <t>N/A</t>
        </is>
      </c>
    </row>
    <row r="28">
      <c r="G28" t="n">
        <v>22</v>
      </c>
      <c r="H28" t="inlineStr">
        <is>
          <t>Medial Canthal Angle(°)</t>
        </is>
      </c>
      <c r="I28" t="inlineStr">
        <is>
          <t>47.77</t>
        </is>
      </c>
      <c r="J28" t="n">
        <v>5</v>
      </c>
      <c r="K28" t="inlineStr">
        <is>
          <t>[22, 44]</t>
        </is>
      </c>
      <c r="L28" t="inlineStr">
        <is>
          <t>The inner corner of your eye is generally harmonious. It has distinct shape and angularity, while not being overly angular.</t>
        </is>
      </c>
      <c r="M28" t="inlineStr">
        <is>
          <t>There is no surgery specifically addressed at altering the medial canthus, but Canthoplasty or Blepharoplasty would alter this to some effect.</t>
        </is>
      </c>
      <c r="P28" t="n">
        <v>22</v>
      </c>
      <c r="Q28" t="inlineStr">
        <is>
          <t>Browridge Inclination Angle(°)</t>
        </is>
      </c>
      <c r="R28" t="inlineStr">
        <is>
          <t>8.62</t>
        </is>
      </c>
      <c r="S28" t="n">
        <v>2</v>
      </c>
      <c r="T28" t="inlineStr">
        <is>
          <t>[10, 22]</t>
        </is>
      </c>
      <c r="U28" t="inlineStr">
        <is>
          <t>While not ideal, your forehead is not overly sloped back or flat.</t>
        </is>
      </c>
      <c r="V28" t="inlineStr">
        <is>
          <t>There are a few ways to improve the shape of your frontal bone, or forehead:
    1) custom forehead implants to make your forehead flatter in shape if it is too sloped back. Achieving drastic results may not be that realistic. 
    2) using a hairstyle that covers your forehead to distract from or hide this specific feature.
    3) custom forehead implants localized near the brow region to increase the slant of your forehead if it is too flat. This would also have to consider other assessments like the nasofrontal angle and facial convexity.</t>
        </is>
      </c>
    </row>
    <row r="29">
      <c r="P29" t="n">
        <v>23</v>
      </c>
      <c r="Q29" t="inlineStr">
        <is>
          <t>Nasal Tip Angle(°)</t>
        </is>
      </c>
      <c r="R29" t="inlineStr">
        <is>
          <t>121.37</t>
        </is>
      </c>
      <c r="S29" t="n">
        <v>4</v>
      </c>
      <c r="T29" t="inlineStr">
        <is>
          <t>[118, 131]</t>
        </is>
      </c>
      <c r="U29" t="inlineStr">
        <is>
          <t>You have a harmonious nasal tip that is not overly upturned or droopy.</t>
        </is>
      </c>
      <c r="V29" t="inlineStr">
        <is>
          <t>N/A</t>
        </is>
      </c>
    </row>
  </sheetData>
  <hyperlinks>
    <hyperlink ref="H7" r:id="rId1"/>
    <hyperlink ref="Q7" r:id="rId2"/>
    <hyperlink ref="H8" r:id="rId3"/>
    <hyperlink ref="Q8" r:id="rId4"/>
    <hyperlink ref="H9" r:id="rId5"/>
    <hyperlink ref="Q9" r:id="rId6"/>
    <hyperlink ref="H10" r:id="rId7"/>
    <hyperlink ref="Q10" r:id="rId8"/>
    <hyperlink ref="H11" r:id="rId9"/>
    <hyperlink ref="Q11" r:id="rId10"/>
    <hyperlink ref="H12" r:id="rId11"/>
    <hyperlink ref="Q12" r:id="rId12"/>
    <hyperlink ref="H13" r:id="rId13"/>
    <hyperlink ref="Q13" r:id="rId14"/>
    <hyperlink ref="H14" r:id="rId15"/>
    <hyperlink ref="Q14" r:id="rId16"/>
    <hyperlink ref="H15" r:id="rId17"/>
    <hyperlink ref="Q15" r:id="rId18"/>
    <hyperlink ref="H16" r:id="rId19"/>
    <hyperlink ref="Q16" r:id="rId20"/>
    <hyperlink ref="H17" r:id="rId21"/>
    <hyperlink ref="Q17" r:id="rId22"/>
    <hyperlink ref="H18" r:id="rId23"/>
    <hyperlink ref="Q18" r:id="rId24"/>
    <hyperlink ref="H19" r:id="rId25"/>
    <hyperlink ref="Q19" r:id="rId26"/>
    <hyperlink ref="H20" r:id="rId27"/>
    <hyperlink ref="Q20" r:id="rId28"/>
    <hyperlink ref="H21" r:id="rId29"/>
    <hyperlink ref="Q21" r:id="rId30"/>
    <hyperlink ref="H22" r:id="rId31"/>
    <hyperlink ref="Q22" r:id="rId32"/>
    <hyperlink ref="H23" r:id="rId33"/>
    <hyperlink ref="Q23" r:id="rId34"/>
    <hyperlink ref="H24" r:id="rId35"/>
    <hyperlink ref="Q24" r:id="rId36"/>
    <hyperlink ref="H25" r:id="rId37"/>
    <hyperlink ref="Q25" r:id="rId38"/>
    <hyperlink ref="H26" r:id="rId39"/>
    <hyperlink ref="Q26" r:id="rId40"/>
    <hyperlink ref="H27" r:id="rId41"/>
    <hyperlink ref="Q27" r:id="rId42"/>
    <hyperlink ref="H28" r:id="rId43"/>
    <hyperlink ref="Q28" r:id="rId44"/>
    <hyperlink ref="Q29" r:id="rId45"/>
  </hyperlink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2024-02-16T20:30:47Z</dcterms:created>
  <dcterms:modified xsi:type="dcterms:W3CDTF">2024-02-16T20:30:47Z</dcterms:modified>
</cp:coreProperties>
</file>