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 activeTab="1"/>
  </bookViews>
  <sheets>
    <sheet name="Chi-square Test Results" sheetId="2" r:id="rId1"/>
    <sheet name="full coverage group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<sst xmlns="http://schemas.openxmlformats.org/spreadsheetml/2006/main" count="90" uniqueCount="24">
  <si>
    <t>Role Pair</t>
  </si>
  <si>
    <t>Yes Count Difference</t>
  </si>
  <si>
    <t>P-value (Chi-square)</t>
  </si>
  <si>
    <t>Significant (Chi-square)</t>
  </si>
  <si>
    <t>Stock Broker vs Misleading Stock Broker</t>
  </si>
  <si>
    <t>No</t>
  </si>
  <si>
    <t>Stock Broker vs Risk Manager</t>
  </si>
  <si>
    <t>Stock Broker vs Misleading Risk Manager</t>
  </si>
  <si>
    <t>Misleading Stock Broker vs Risk Manager</t>
  </si>
  <si>
    <t>Yes</t>
  </si>
  <si>
    <t>Misleading Stock Broker vs Misleading Risk Manager</t>
  </si>
  <si>
    <t>Risk Manager vs Misleading Risk Manager</t>
  </si>
  <si>
    <t>Mean Difference</t>
  </si>
  <si>
    <t>P-value (T-test)</t>
  </si>
  <si>
    <t>Significance Level</t>
  </si>
  <si>
    <t>****</t>
  </si>
  <si>
    <t>***</t>
  </si>
  <si>
    <t>Yes （%） Difference</t>
  </si>
  <si>
    <t>*</t>
  </si>
  <si>
    <t>b (yes→no)</t>
  </si>
  <si>
    <t>c (no→yes)</t>
  </si>
  <si>
    <t>McNemar p-value</t>
  </si>
  <si>
    <t>Groups</t>
  </si>
  <si>
    <t>**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</si>
</sst>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  <numFmt numFmtId="178" formatCode="0.0%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0" fillId="2" borderId="0" xfId="0" applyFont="1" applyFill="1" applyAlignment="1"/>
    <xf numFmtId="176" fontId="0" fillId="2" borderId="0" xfId="0" applyNumberFormat="1" applyFont="1" applyFill="1" applyAlignment="1"/>
    <xf numFmtId="0" fontId="0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177" fontId="0" fillId="2" borderId="0" xfId="0" applyNumberFormat="1" applyFill="1"/>
    <xf numFmtId="176" fontId="0" fillId="2" borderId="0" xfId="0" applyNumberFormat="1" applyFill="1" applyAlignment="1">
      <alignment horizontal="center"/>
    </xf>
    <xf numFmtId="0" fontId="0" fillId="2" borderId="3" xfId="0" applyFill="1" applyBorder="1"/>
    <xf numFmtId="177" fontId="0" fillId="2" borderId="3" xfId="0" applyNumberFormat="1" applyFill="1" applyBorder="1" applyAlignment="1"/>
    <xf numFmtId="176" fontId="0" fillId="2" borderId="3" xfId="0" applyNumberFormat="1" applyFill="1" applyBorder="1" applyAlignment="1">
      <alignment horizontal="center"/>
    </xf>
    <xf numFmtId="177" fontId="0" fillId="2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8" fontId="0" fillId="2" borderId="0" xfId="3" applyNumberFormat="1" applyFill="1" applyAlignment="1">
      <alignment horizontal="center"/>
    </xf>
    <xf numFmtId="178" fontId="0" fillId="2" borderId="3" xfId="3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ont="1" applyFill="1" applyAlignment="1"/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8" sqref="A18"/>
    </sheetView>
  </sheetViews>
  <sheetFormatPr defaultColWidth="9" defaultRowHeight="14" outlineLevelRow="6" outlineLevelCol="3"/>
  <cols>
    <col min="1" max="1" width="102.727272727273" customWidth="1"/>
    <col min="3" max="3" width="32.2727272727273" customWidth="1"/>
    <col min="4" max="4" width="27.0909090909091" customWidth="1"/>
  </cols>
  <sheetData>
    <row r="1" spans="1:4">
      <c r="A1" s="26" t="s">
        <v>0</v>
      </c>
      <c r="B1" s="26" t="s">
        <v>1</v>
      </c>
      <c r="C1" s="26" t="s">
        <v>2</v>
      </c>
      <c r="D1" s="26" t="s">
        <v>3</v>
      </c>
    </row>
    <row r="2" spans="1:4">
      <c r="A2" t="s">
        <v>4</v>
      </c>
      <c r="B2">
        <v>-17</v>
      </c>
      <c r="C2">
        <v>0.0829829571167576</v>
      </c>
      <c r="D2" t="s">
        <v>5</v>
      </c>
    </row>
    <row r="3" spans="1:4">
      <c r="A3" t="s">
        <v>6</v>
      </c>
      <c r="B3">
        <v>17</v>
      </c>
      <c r="C3">
        <v>0.0544269617299867</v>
      </c>
      <c r="D3" t="s">
        <v>5</v>
      </c>
    </row>
    <row r="4" spans="1:4">
      <c r="A4" t="s">
        <v>7</v>
      </c>
      <c r="B4">
        <v>-17</v>
      </c>
      <c r="C4">
        <v>0.0829829571167576</v>
      </c>
      <c r="D4" t="s">
        <v>5</v>
      </c>
    </row>
    <row r="5" spans="1:4">
      <c r="A5" t="s">
        <v>8</v>
      </c>
      <c r="B5">
        <v>34</v>
      </c>
      <c r="C5">
        <v>0.000184995079558217</v>
      </c>
      <c r="D5" t="s">
        <v>9</v>
      </c>
    </row>
    <row r="6" spans="1:4">
      <c r="A6" t="s">
        <v>10</v>
      </c>
      <c r="B6">
        <v>0</v>
      </c>
      <c r="C6">
        <v>1</v>
      </c>
      <c r="D6" t="s">
        <v>5</v>
      </c>
    </row>
    <row r="7" spans="1:4">
      <c r="A7" t="s">
        <v>11</v>
      </c>
      <c r="B7">
        <v>-34</v>
      </c>
      <c r="C7">
        <v>0.000184995079558217</v>
      </c>
      <c r="D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4:J51"/>
  <sheetViews>
    <sheetView tabSelected="1" topLeftCell="A7" workbookViewId="0">
      <selection activeCell="F14" sqref="F14:I17"/>
    </sheetView>
  </sheetViews>
  <sheetFormatPr defaultColWidth="8.72727272727273" defaultRowHeight="14"/>
  <cols>
    <col min="1" max="5" width="8.72727272727273" style="1"/>
    <col min="6" max="6" width="47.6363636363636" style="1" customWidth="1"/>
    <col min="7" max="7" width="16.0909090909091" style="1" customWidth="1"/>
    <col min="8" max="8" width="32.1818181818182" style="1" customWidth="1"/>
    <col min="9" max="9" width="23.2727272727273" style="1" customWidth="1"/>
    <col min="10" max="10" width="20.6363636363636" style="1" customWidth="1"/>
    <col min="11" max="16384" width="8.72727272727273" style="1"/>
  </cols>
  <sheetData>
    <row r="14" spans="6:9">
      <c r="F14" s="2" t="s">
        <v>0</v>
      </c>
      <c r="G14" s="2" t="s">
        <v>12</v>
      </c>
      <c r="H14" s="2" t="s">
        <v>13</v>
      </c>
      <c r="I14" s="2" t="s">
        <v>14</v>
      </c>
    </row>
    <row r="15" spans="6:9">
      <c r="F15" s="1" t="s">
        <v>6</v>
      </c>
      <c r="G15" s="13">
        <v>0.11</v>
      </c>
      <c r="H15" s="14">
        <v>2.41473995141395e-7</v>
      </c>
      <c r="I15" s="25" t="s">
        <v>15</v>
      </c>
    </row>
    <row r="16" spans="6:9">
      <c r="F16" s="1" t="s">
        <v>4</v>
      </c>
      <c r="G16" s="13">
        <v>-0.097</v>
      </c>
      <c r="H16" s="14">
        <v>6.32660271166463e-6</v>
      </c>
      <c r="I16" s="6" t="s">
        <v>15</v>
      </c>
    </row>
    <row r="17" spans="6:9">
      <c r="F17" s="15" t="s">
        <v>11</v>
      </c>
      <c r="G17" s="16">
        <v>-0.0725000000000002</v>
      </c>
      <c r="H17" s="17">
        <v>6.19207379836024e-6</v>
      </c>
      <c r="I17" s="23" t="s">
        <v>15</v>
      </c>
    </row>
    <row r="18" spans="7:9">
      <c r="G18" s="18"/>
      <c r="H18" s="19"/>
      <c r="I18" s="6"/>
    </row>
    <row r="19" spans="6:9">
      <c r="F19" s="1" t="s">
        <v>8</v>
      </c>
      <c r="G19" s="18">
        <v>0.7775</v>
      </c>
      <c r="H19" s="19">
        <v>1.02793654097289e-7</v>
      </c>
      <c r="I19" s="6" t="s">
        <v>16</v>
      </c>
    </row>
    <row r="20" spans="6:9">
      <c r="F20" s="1" t="s">
        <v>10</v>
      </c>
      <c r="G20" s="18">
        <v>0.13575</v>
      </c>
      <c r="H20" s="19">
        <v>0.33725586150846</v>
      </c>
      <c r="I20" s="6"/>
    </row>
    <row r="30" spans="6:9">
      <c r="F30" s="2" t="s">
        <v>0</v>
      </c>
      <c r="G30" s="2" t="s">
        <v>17</v>
      </c>
      <c r="H30" s="2" t="s">
        <v>2</v>
      </c>
      <c r="I30" s="2" t="s">
        <v>14</v>
      </c>
    </row>
    <row r="31" spans="6:9">
      <c r="F31" s="1" t="s">
        <v>6</v>
      </c>
      <c r="G31" s="20">
        <f>17/200</f>
        <v>0.085</v>
      </c>
      <c r="H31" s="19">
        <v>0.0544269617299867</v>
      </c>
      <c r="I31" s="6" t="s">
        <v>18</v>
      </c>
    </row>
    <row r="32" spans="6:9">
      <c r="F32" s="1" t="s">
        <v>4</v>
      </c>
      <c r="G32" s="20">
        <v>0.085</v>
      </c>
      <c r="H32" s="19">
        <v>0.0829829571167576</v>
      </c>
      <c r="I32" s="6" t="s">
        <v>18</v>
      </c>
    </row>
    <row r="33" spans="6:9">
      <c r="F33" s="15" t="s">
        <v>11</v>
      </c>
      <c r="G33" s="21">
        <v>0.17</v>
      </c>
      <c r="H33" s="22">
        <v>0.000184995079558217</v>
      </c>
      <c r="I33" s="23" t="s">
        <v>16</v>
      </c>
    </row>
    <row r="36" spans="6:9">
      <c r="F36" t="s">
        <v>7</v>
      </c>
      <c r="G36">
        <v>-17</v>
      </c>
      <c r="H36">
        <v>0.0829829571167576</v>
      </c>
      <c r="I36" t="s">
        <v>18</v>
      </c>
    </row>
    <row r="37" spans="6:9">
      <c r="F37" t="s">
        <v>8</v>
      </c>
      <c r="G37">
        <v>34</v>
      </c>
      <c r="H37">
        <v>0.000184995079558217</v>
      </c>
      <c r="I37" t="s">
        <v>9</v>
      </c>
    </row>
    <row r="38" spans="6:9">
      <c r="F38" t="s">
        <v>10</v>
      </c>
      <c r="G38">
        <v>0</v>
      </c>
      <c r="H38">
        <v>1</v>
      </c>
      <c r="I38" t="s">
        <v>5</v>
      </c>
    </row>
    <row r="44" spans="6:10">
      <c r="F44" s="2" t="s">
        <v>0</v>
      </c>
      <c r="G44" s="2" t="s">
        <v>19</v>
      </c>
      <c r="H44" s="2" t="s">
        <v>20</v>
      </c>
      <c r="I44" s="2" t="s">
        <v>21</v>
      </c>
      <c r="J44" s="2" t="s">
        <v>14</v>
      </c>
    </row>
    <row r="45" spans="6:10">
      <c r="F45" s="9" t="s">
        <v>6</v>
      </c>
      <c r="G45" s="11">
        <v>19</v>
      </c>
      <c r="H45" s="11">
        <v>2</v>
      </c>
      <c r="I45" s="19">
        <v>0.00022125244140625</v>
      </c>
      <c r="J45" s="11" t="s">
        <v>16</v>
      </c>
    </row>
    <row r="46" spans="6:10">
      <c r="F46" s="9" t="s">
        <v>4</v>
      </c>
      <c r="G46" s="11">
        <v>1</v>
      </c>
      <c r="H46" s="11">
        <v>18</v>
      </c>
      <c r="I46" s="19">
        <v>7.62939453125e-5</v>
      </c>
      <c r="J46" s="11" t="s">
        <v>15</v>
      </c>
    </row>
    <row r="47" spans="6:10">
      <c r="F47" s="15" t="s">
        <v>11</v>
      </c>
      <c r="G47" s="23">
        <v>2</v>
      </c>
      <c r="H47" s="23">
        <v>36</v>
      </c>
      <c r="I47" s="22">
        <v>5.3987605497241e-9</v>
      </c>
      <c r="J47" s="23" t="s">
        <v>15</v>
      </c>
    </row>
    <row r="48" spans="6:10">
      <c r="F48" s="24"/>
      <c r="G48" s="24"/>
      <c r="H48" s="24"/>
      <c r="I48" s="22"/>
      <c r="J48" s="24"/>
    </row>
    <row r="49" spans="6:10">
      <c r="F49" s="24" t="s">
        <v>7</v>
      </c>
      <c r="G49" s="24">
        <v>4</v>
      </c>
      <c r="H49" s="24">
        <v>21</v>
      </c>
      <c r="I49" s="22">
        <v>0.000910520553588867</v>
      </c>
      <c r="J49" s="24" t="s">
        <v>9</v>
      </c>
    </row>
    <row r="50" spans="6:10">
      <c r="F50" s="24" t="s">
        <v>8</v>
      </c>
      <c r="G50" s="24">
        <v>35</v>
      </c>
      <c r="H50" s="24">
        <v>1</v>
      </c>
      <c r="I50" s="22">
        <v>1.07684172689915e-9</v>
      </c>
      <c r="J50" s="24" t="s">
        <v>9</v>
      </c>
    </row>
    <row r="51" spans="6:10">
      <c r="F51" s="24" t="s">
        <v>10</v>
      </c>
      <c r="G51" s="24">
        <v>11</v>
      </c>
      <c r="H51" s="24">
        <v>11</v>
      </c>
      <c r="I51" s="24">
        <v>1</v>
      </c>
      <c r="J51" s="24" t="s">
        <v>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H36"/>
  <sheetViews>
    <sheetView topLeftCell="A10" workbookViewId="0">
      <selection activeCell="G34" sqref="G34"/>
    </sheetView>
  </sheetViews>
  <sheetFormatPr defaultColWidth="8.72727272727273" defaultRowHeight="14" outlineLevelCol="7"/>
  <cols>
    <col min="1" max="3" width="8.72727272727273" style="1"/>
    <col min="4" max="4" width="12.8181818181818" style="1" customWidth="1"/>
    <col min="5" max="5" width="30.5454545454545" style="1" customWidth="1"/>
    <col min="6" max="6" width="36.4545454545455" style="1" customWidth="1"/>
    <col min="7" max="7" width="29.8181818181818" style="1" customWidth="1"/>
    <col min="8" max="8" width="25.7272727272727" style="1" customWidth="1"/>
    <col min="9" max="16384" width="8.72727272727273" style="1"/>
  </cols>
  <sheetData>
    <row r="4" spans="4:7">
      <c r="D4" s="2" t="s">
        <v>22</v>
      </c>
      <c r="E4" s="2" t="s">
        <v>12</v>
      </c>
      <c r="F4" s="2" t="s">
        <v>13</v>
      </c>
      <c r="G4" s="2" t="s">
        <v>14</v>
      </c>
    </row>
    <row r="5" spans="4:7">
      <c r="D5" s="3">
        <v>1</v>
      </c>
      <c r="E5" s="4">
        <v>0.0462500000000001</v>
      </c>
      <c r="F5" s="5">
        <v>0.0057345198275204</v>
      </c>
      <c r="G5" s="6" t="s">
        <v>23</v>
      </c>
    </row>
    <row r="6" spans="4:7">
      <c r="D6" s="3">
        <v>2</v>
      </c>
      <c r="E6" s="7">
        <v>0.0502500000000001</v>
      </c>
      <c r="F6" s="8">
        <v>0.00253535364209487</v>
      </c>
      <c r="G6" s="6" t="s">
        <v>23</v>
      </c>
    </row>
    <row r="7" spans="4:7">
      <c r="D7" s="3">
        <v>3</v>
      </c>
      <c r="E7" s="4">
        <v>0.0625</v>
      </c>
      <c r="F7" s="5">
        <v>0.00054728521982094</v>
      </c>
      <c r="G7" s="6" t="s">
        <v>16</v>
      </c>
    </row>
    <row r="8" spans="4:7">
      <c r="D8" s="3">
        <v>4</v>
      </c>
      <c r="E8" s="7">
        <v>0.0622500000000001</v>
      </c>
      <c r="F8" s="5">
        <v>0.000260321293695146</v>
      </c>
      <c r="G8" s="6" t="s">
        <v>16</v>
      </c>
    </row>
    <row r="9" spans="4:7">
      <c r="D9" s="3">
        <v>5</v>
      </c>
      <c r="E9" s="7">
        <v>0.0812499999999998</v>
      </c>
      <c r="F9" s="8">
        <v>2.72798779666994e-5</v>
      </c>
      <c r="G9" s="6" t="s">
        <v>15</v>
      </c>
    </row>
    <row r="19" spans="4:7">
      <c r="D19" s="2" t="s">
        <v>22</v>
      </c>
      <c r="E19" s="2" t="s">
        <v>17</v>
      </c>
      <c r="F19" s="2" t="s">
        <v>2</v>
      </c>
      <c r="G19" s="2" t="s">
        <v>14</v>
      </c>
    </row>
    <row r="20" spans="4:7">
      <c r="D20" s="1">
        <v>1</v>
      </c>
      <c r="E20" s="9">
        <v>5</v>
      </c>
      <c r="F20" s="10">
        <v>0.561517589907611</v>
      </c>
      <c r="G20" s="11" t="s">
        <v>5</v>
      </c>
    </row>
    <row r="21" spans="4:7">
      <c r="D21" s="1">
        <v>2</v>
      </c>
      <c r="E21" s="9">
        <v>8</v>
      </c>
      <c r="F21" s="10">
        <v>0.362288202122943</v>
      </c>
      <c r="G21" s="11" t="s">
        <v>5</v>
      </c>
    </row>
    <row r="22" spans="4:7">
      <c r="D22" s="1">
        <v>3</v>
      </c>
      <c r="E22" s="9">
        <v>12</v>
      </c>
      <c r="F22" s="10">
        <v>0.138404517486</v>
      </c>
      <c r="G22" s="11" t="s">
        <v>5</v>
      </c>
    </row>
    <row r="23" spans="4:7">
      <c r="D23" s="1">
        <v>4</v>
      </c>
      <c r="E23" s="9">
        <v>9</v>
      </c>
      <c r="F23" s="10">
        <v>0.278241274737607</v>
      </c>
      <c r="G23" s="11" t="s">
        <v>5</v>
      </c>
    </row>
    <row r="24" spans="4:7">
      <c r="D24" s="1">
        <v>5</v>
      </c>
      <c r="E24" s="9">
        <v>11</v>
      </c>
      <c r="F24" s="10">
        <v>0.204731100255514</v>
      </c>
      <c r="G24" s="11" t="s">
        <v>5</v>
      </c>
    </row>
    <row r="31" spans="4:8">
      <c r="D31" s="2" t="s">
        <v>22</v>
      </c>
      <c r="E31" s="12" t="s">
        <v>19</v>
      </c>
      <c r="F31" s="12" t="s">
        <v>20</v>
      </c>
      <c r="G31" s="12" t="s">
        <v>21</v>
      </c>
      <c r="H31" s="2" t="s">
        <v>14</v>
      </c>
    </row>
    <row r="32" spans="4:8">
      <c r="D32" s="6">
        <v>1</v>
      </c>
      <c r="E32" s="11">
        <v>7</v>
      </c>
      <c r="F32" s="11">
        <v>2</v>
      </c>
      <c r="G32" s="11">
        <v>0.1796875</v>
      </c>
      <c r="H32" s="11" t="s">
        <v>5</v>
      </c>
    </row>
    <row r="33" spans="4:8">
      <c r="D33" s="6">
        <v>2</v>
      </c>
      <c r="E33" s="11">
        <v>11</v>
      </c>
      <c r="F33" s="11">
        <v>3</v>
      </c>
      <c r="G33" s="11">
        <v>0.057373046875</v>
      </c>
      <c r="H33" s="11" t="s">
        <v>5</v>
      </c>
    </row>
    <row r="34" spans="4:8">
      <c r="D34" s="6">
        <v>3</v>
      </c>
      <c r="E34" s="11">
        <v>16</v>
      </c>
      <c r="F34" s="11">
        <v>4</v>
      </c>
      <c r="G34" s="11">
        <v>0.0118179321289062</v>
      </c>
      <c r="H34" s="11" t="s">
        <v>18</v>
      </c>
    </row>
    <row r="35" spans="4:8">
      <c r="D35" s="6">
        <v>4</v>
      </c>
      <c r="E35" s="11">
        <v>12</v>
      </c>
      <c r="F35" s="11">
        <v>3</v>
      </c>
      <c r="G35" s="11">
        <v>0.03515625</v>
      </c>
      <c r="H35" s="11" t="s">
        <v>18</v>
      </c>
    </row>
    <row r="36" spans="4:8">
      <c r="D36" s="6">
        <v>5</v>
      </c>
      <c r="E36" s="11">
        <v>11</v>
      </c>
      <c r="F36" s="11">
        <v>0</v>
      </c>
      <c r="G36" s="11">
        <v>0.0009765625</v>
      </c>
      <c r="H36" s="11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Chi-square Test Results</vt:lpstr>
      <vt:lpstr>full coverage group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Tt</cp:lastModifiedBy>
  <dcterms:created xsi:type="dcterms:W3CDTF">2025-06-16T07:07:00Z</dcterms:created>
  <dcterms:modified xsi:type="dcterms:W3CDTF">2025-07-04T15:44:29Z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9D27A1E50C93432D8DDE47AB446C2C31_13</vt:lpwstr>
  </property>
</Properties>
</file>