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 activeTab="2"/>
  </bookViews>
  <sheets>
    <sheet name="Role Scores Statistics" sheetId="1" r:id="rId1"/>
    <sheet name="Chi-square Test Result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<sst xmlns="http://schemas.openxmlformats.org/spreadsheetml/2006/main" count="95" uniqueCount="28">
  <si>
    <t>Role</t>
  </si>
  <si>
    <t>Mean Score</t>
  </si>
  <si>
    <t>Role Pair</t>
  </si>
  <si>
    <t>Mean Difference</t>
  </si>
  <si>
    <t>P-value (T-test)</t>
  </si>
  <si>
    <t>Significant (T-test)</t>
  </si>
  <si>
    <t>Stock Broker</t>
  </si>
  <si>
    <t/>
  </si>
  <si>
    <t>Misleading Stock Broker</t>
  </si>
  <si>
    <t>Risk Manager</t>
  </si>
  <si>
    <t>Misleading Risk Manager</t>
  </si>
  <si>
    <t>Stock Broker vs Misleading Stock Broker</t>
  </si>
  <si>
    <t>Yes</t>
  </si>
  <si>
    <t>Stock Broker vs Risk Manager</t>
  </si>
  <si>
    <t>Stock Broker vs Misleading Risk Manager</t>
  </si>
  <si>
    <t>No</t>
  </si>
  <si>
    <t>Misleading Stock Broker vs Risk Manager</t>
  </si>
  <si>
    <t>Misleading Stock Broker vs Misleading Risk Manager</t>
  </si>
  <si>
    <t>Risk Manager vs Misleading Risk Manager</t>
  </si>
  <si>
    <t>Yes Count Difference</t>
  </si>
  <si>
    <t>P-value (Chi-square)</t>
  </si>
  <si>
    <t>Significant (Chi-square)</t>
  </si>
  <si>
    <t>Significance Level</t>
  </si>
  <si>
    <t>***</t>
  </si>
  <si>
    <t>**</t>
  </si>
  <si>
    <t>****</t>
  </si>
  <si>
    <t>Yes （%） Difference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</si>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</sst>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%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2" xfId="0" applyFill="1" applyBorder="1"/>
    <xf numFmtId="176" fontId="0" fillId="2" borderId="2" xfId="0" applyNumberFormat="1" applyFill="1" applyBorder="1" applyAlignment="1">
      <alignment horizontal="center"/>
    </xf>
    <xf numFmtId="177" fontId="0" fillId="2" borderId="2" xfId="0" applyNumberFormat="1" applyFill="1" applyBorder="1" applyAlignment="1">
      <alignment horizontal="center"/>
    </xf>
    <xf numFmtId="178" fontId="0" fillId="2" borderId="0" xfId="3" applyNumberFormat="1" applyFill="1" applyAlignment="1">
      <alignment horizontal="center"/>
    </xf>
    <xf numFmtId="178" fontId="0" fillId="2" borderId="2" xfId="3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5" sqref="C15"/>
    </sheetView>
  </sheetViews>
  <sheetFormatPr defaultColWidth="9" defaultRowHeight="14" outlineLevelCol="5"/>
  <cols>
    <col min="3" max="3" width="51.8181818181818" customWidth="1"/>
    <col min="4" max="4" width="23.0909090909091" customWidth="1"/>
    <col min="5" max="5" width="21.4545454545455" customWidth="1"/>
    <col min="6" max="6" width="20.9090909090909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t="s">
        <v>6</v>
      </c>
      <c r="B2">
        <v>5.80875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>
        <v>6.147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9</v>
      </c>
      <c r="B4">
        <v>5.3695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10</v>
      </c>
      <c r="B5">
        <v>6.01125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7</v>
      </c>
      <c r="B6" t="s">
        <v>7</v>
      </c>
      <c r="C6" t="s">
        <v>11</v>
      </c>
      <c r="D6">
        <v>-0.33825</v>
      </c>
      <c r="E6">
        <v>0.0168342671191703</v>
      </c>
      <c r="F6" t="s">
        <v>12</v>
      </c>
    </row>
    <row r="7" spans="1:6">
      <c r="A7" t="s">
        <v>7</v>
      </c>
      <c r="B7" t="s">
        <v>7</v>
      </c>
      <c r="C7" t="s">
        <v>13</v>
      </c>
      <c r="D7">
        <v>0.439249999999999</v>
      </c>
      <c r="E7">
        <v>0.00296515616184545</v>
      </c>
      <c r="F7" t="s">
        <v>12</v>
      </c>
    </row>
    <row r="8" spans="1:6">
      <c r="A8" t="s">
        <v>7</v>
      </c>
      <c r="B8" t="s">
        <v>7</v>
      </c>
      <c r="C8" t="s">
        <v>14</v>
      </c>
      <c r="D8">
        <v>-0.202500000000001</v>
      </c>
      <c r="E8">
        <v>0.162884701980735</v>
      </c>
      <c r="F8" t="s">
        <v>15</v>
      </c>
    </row>
    <row r="9" spans="1:6">
      <c r="A9" t="s">
        <v>7</v>
      </c>
      <c r="B9" t="s">
        <v>7</v>
      </c>
      <c r="C9" t="s">
        <v>16</v>
      </c>
      <c r="D9">
        <v>0.7775</v>
      </c>
      <c r="E9">
        <v>1.02793654097289e-7</v>
      </c>
      <c r="F9" t="s">
        <v>12</v>
      </c>
    </row>
    <row r="10" spans="1:6">
      <c r="A10" t="s">
        <v>7</v>
      </c>
      <c r="B10" t="s">
        <v>7</v>
      </c>
      <c r="C10" t="s">
        <v>17</v>
      </c>
      <c r="D10">
        <v>0.13575</v>
      </c>
      <c r="E10">
        <v>0.33725586150846</v>
      </c>
      <c r="F10" t="s">
        <v>15</v>
      </c>
    </row>
    <row r="11" spans="1:6">
      <c r="A11" t="s">
        <v>7</v>
      </c>
      <c r="B11" t="s">
        <v>7</v>
      </c>
      <c r="C11" t="s">
        <v>18</v>
      </c>
      <c r="D11">
        <v>-0.64175</v>
      </c>
      <c r="E11">
        <v>1.67831437798172e-5</v>
      </c>
      <c r="F1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6" sqref="A16"/>
    </sheetView>
  </sheetViews>
  <sheetFormatPr defaultColWidth="9" defaultRowHeight="14" outlineLevelRow="6" outlineLevelCol="3"/>
  <cols>
    <col min="1" max="1" width="102.727272727273" customWidth="1"/>
    <col min="3" max="3" width="32.2727272727273" customWidth="1"/>
    <col min="4" max="4" width="27.0909090909091" customWidth="1"/>
  </cols>
  <sheetData>
    <row r="1" spans="1:4">
      <c r="A1" s="12" t="s">
        <v>2</v>
      </c>
      <c r="B1" s="12" t="s">
        <v>19</v>
      </c>
      <c r="C1" s="12" t="s">
        <v>20</v>
      </c>
      <c r="D1" s="12" t="s">
        <v>21</v>
      </c>
    </row>
    <row r="2" spans="1:4">
      <c r="A2" t="s">
        <v>11</v>
      </c>
      <c r="B2">
        <v>-17</v>
      </c>
      <c r="C2">
        <v>0.0829829571167576</v>
      </c>
      <c r="D2" t="s">
        <v>15</v>
      </c>
    </row>
    <row r="3" spans="1:4">
      <c r="A3" t="s">
        <v>13</v>
      </c>
      <c r="B3">
        <v>17</v>
      </c>
      <c r="C3">
        <v>0.0544269617299867</v>
      </c>
      <c r="D3" t="s">
        <v>15</v>
      </c>
    </row>
    <row r="4" spans="1:4">
      <c r="A4" t="s">
        <v>14</v>
      </c>
      <c r="B4">
        <v>-17</v>
      </c>
      <c r="C4">
        <v>0.0829829571167576</v>
      </c>
      <c r="D4" t="s">
        <v>15</v>
      </c>
    </row>
    <row r="5" spans="1:4">
      <c r="A5" t="s">
        <v>16</v>
      </c>
      <c r="B5">
        <v>34</v>
      </c>
      <c r="C5">
        <v>0.000184995079558217</v>
      </c>
      <c r="D5" t="s">
        <v>12</v>
      </c>
    </row>
    <row r="6" spans="1:4">
      <c r="A6" t="s">
        <v>17</v>
      </c>
      <c r="B6">
        <v>0</v>
      </c>
      <c r="C6">
        <v>1</v>
      </c>
      <c r="D6" t="s">
        <v>15</v>
      </c>
    </row>
    <row r="7" spans="1:4">
      <c r="A7" t="s">
        <v>18</v>
      </c>
      <c r="B7">
        <v>-34</v>
      </c>
      <c r="C7">
        <v>0.000184995079558217</v>
      </c>
      <c r="D7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:I38"/>
  <sheetViews>
    <sheetView tabSelected="1" topLeftCell="A13" workbookViewId="0">
      <selection activeCell="F30" sqref="F30:I33"/>
    </sheetView>
  </sheetViews>
  <sheetFormatPr defaultColWidth="8.72727272727273" defaultRowHeight="14"/>
  <cols>
    <col min="1" max="5" width="8.72727272727273" style="1"/>
    <col min="6" max="6" width="47.6363636363636" style="1" customWidth="1"/>
    <col min="7" max="7" width="33.5454545454545" style="1" customWidth="1"/>
    <col min="8" max="9" width="23.2727272727273" style="1" customWidth="1"/>
    <col min="10" max="16384" width="8.72727272727273" style="1"/>
  </cols>
  <sheetData>
    <row r="14" spans="6:9">
      <c r="F14" s="2" t="s">
        <v>2</v>
      </c>
      <c r="G14" s="2" t="s">
        <v>3</v>
      </c>
      <c r="H14" s="2" t="s">
        <v>4</v>
      </c>
      <c r="I14" s="2" t="s">
        <v>22</v>
      </c>
    </row>
    <row r="15" spans="6:9">
      <c r="F15" s="1" t="s">
        <v>13</v>
      </c>
      <c r="G15" s="3">
        <v>0.439249999999999</v>
      </c>
      <c r="H15" s="4">
        <v>0.00296515616184545</v>
      </c>
      <c r="I15" s="10" t="s">
        <v>23</v>
      </c>
    </row>
    <row r="16" spans="6:9">
      <c r="F16" s="1" t="s">
        <v>11</v>
      </c>
      <c r="G16" s="3">
        <v>-0.33825</v>
      </c>
      <c r="H16" s="4">
        <v>0.0168342671191703</v>
      </c>
      <c r="I16" s="10" t="s">
        <v>24</v>
      </c>
    </row>
    <row r="17" spans="6:9">
      <c r="F17" s="5" t="s">
        <v>18</v>
      </c>
      <c r="G17" s="6">
        <v>-0.64175</v>
      </c>
      <c r="H17" s="7">
        <v>1.67831437798172e-5</v>
      </c>
      <c r="I17" s="11" t="s">
        <v>25</v>
      </c>
    </row>
    <row r="18" spans="7:9">
      <c r="G18" s="3"/>
      <c r="H18" s="4"/>
      <c r="I18" s="10"/>
    </row>
    <row r="19" spans="6:9">
      <c r="F19" s="1" t="s">
        <v>16</v>
      </c>
      <c r="G19" s="3">
        <v>0.7775</v>
      </c>
      <c r="H19" s="4">
        <v>1.02793654097289e-7</v>
      </c>
      <c r="I19" s="10" t="s">
        <v>23</v>
      </c>
    </row>
    <row r="20" spans="6:9">
      <c r="F20" s="1" t="s">
        <v>17</v>
      </c>
      <c r="G20" s="3">
        <v>0.13575</v>
      </c>
      <c r="H20" s="4">
        <v>0.33725586150846</v>
      </c>
      <c r="I20" s="10"/>
    </row>
    <row r="30" spans="6:9">
      <c r="F30" s="2" t="s">
        <v>2</v>
      </c>
      <c r="G30" s="2" t="s">
        <v>26</v>
      </c>
      <c r="H30" s="2" t="s">
        <v>20</v>
      </c>
      <c r="I30" s="2" t="s">
        <v>22</v>
      </c>
    </row>
    <row r="31" spans="6:9">
      <c r="F31" s="1" t="s">
        <v>13</v>
      </c>
      <c r="G31" s="8">
        <f>17/200</f>
        <v>0.085</v>
      </c>
      <c r="H31" s="4">
        <v>0.0544269617299867</v>
      </c>
      <c r="I31" s="10" t="s">
        <v>27</v>
      </c>
    </row>
    <row r="32" spans="6:9">
      <c r="F32" s="1" t="s">
        <v>11</v>
      </c>
      <c r="G32" s="8">
        <v>0.085</v>
      </c>
      <c r="H32" s="4">
        <v>0.0829829571167576</v>
      </c>
      <c r="I32" s="10" t="s">
        <v>27</v>
      </c>
    </row>
    <row r="33" spans="6:9">
      <c r="F33" s="5" t="s">
        <v>18</v>
      </c>
      <c r="G33" s="9">
        <v>0.17</v>
      </c>
      <c r="H33" s="7">
        <v>0.000184995079558217</v>
      </c>
      <c r="I33" s="11" t="s">
        <v>23</v>
      </c>
    </row>
    <row r="36" spans="6:9">
      <c r="F36" t="s">
        <v>14</v>
      </c>
      <c r="G36">
        <v>-17</v>
      </c>
      <c r="H36">
        <v>0.0829829571167576</v>
      </c>
      <c r="I36" t="s">
        <v>27</v>
      </c>
    </row>
    <row r="37" spans="6:9">
      <c r="F37" t="s">
        <v>16</v>
      </c>
      <c r="G37">
        <v>34</v>
      </c>
      <c r="H37">
        <v>0.000184995079558217</v>
      </c>
      <c r="I37" t="s">
        <v>12</v>
      </c>
    </row>
    <row r="38" spans="6:9">
      <c r="F38" t="s">
        <v>17</v>
      </c>
      <c r="G38">
        <v>0</v>
      </c>
      <c r="H38">
        <v>1</v>
      </c>
      <c r="I3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 Scores Statistics</vt:lpstr>
      <vt:lpstr>Chi-square Test Results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</cp:lastModifiedBy>
  <dcterms:created xsi:type="dcterms:W3CDTF">2025-06-16T07:07:00Z</dcterms:created>
  <dcterms:modified xsi:type="dcterms:W3CDTF">2025-06-16T08:57:56Z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9D27A1E50C93432D8DDE47AB446C2C31_13</vt:lpwstr>
  </property>
</Properties>
</file>