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Rafael\Models\MaxProfitFeeding\"/>
    </mc:Choice>
  </mc:AlternateContent>
  <bookViews>
    <workbookView xWindow="0" yWindow="0" windowWidth="16380" windowHeight="8196" tabRatio="500" activeTab="1"/>
  </bookViews>
  <sheets>
    <sheet name="TODOS" sheetId="1" r:id="rId1"/>
    <sheet name="Feeds" sheetId="2" r:id="rId2"/>
    <sheet name="Scenario" sheetId="3" r:id="rId3"/>
    <sheet name="Batch" sheetId="4" r:id="rId4"/>
    <sheet name="Feed Library" sheetId="5" r:id="rId5"/>
    <sheet name="Parameters List" sheetId="6" state="hidden" r:id="rId6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7" i="2" l="1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comments1.xml><?xml version="1.0" encoding="utf-8"?>
<comments xmlns="http://schemas.openxmlformats.org/spreadsheetml/2006/main">
  <authors>
    <author/>
  </authors>
  <commentLis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>0.11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0.14
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
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0.14
</t>
        </r>
      </text>
    </comment>
    <comment ref="E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>Either price or column name or batch</t>
        </r>
      </text>
    </comment>
    <comment ref="E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>0.11</t>
        </r>
      </text>
    </comment>
    <comment ref="E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0.14
</t>
        </r>
      </text>
    </comment>
    <comment ref="E3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L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Either price or Column name for batch
</t>
        </r>
      </text>
    </comment>
  </commentList>
</comments>
</file>

<file path=xl/sharedStrings.xml><?xml version="1.0" encoding="utf-8"?>
<sst xmlns="http://schemas.openxmlformats.org/spreadsheetml/2006/main" count="457" uniqueCount="376">
  <si>
    <t>TODO</t>
  </si>
  <si>
    <t>Meliante</t>
  </si>
  <si>
    <t>Script</t>
  </si>
  <si>
    <t>Description</t>
  </si>
  <si>
    <t>JG</t>
  </si>
  <si>
    <t>Add Jair on gitHUb</t>
  </si>
  <si>
    <t>Jair</t>
  </si>
  <si>
    <t>model\data_handler.py</t>
  </si>
  <si>
    <t>Add dataframe of sheet batch</t>
  </si>
  <si>
    <t>Cross-check if feed scenario is batch</t>
  </si>
  <si>
    <t>Check Batch file column names and excel names</t>
  </si>
  <si>
    <t>model\numerical_methods.py</t>
  </si>
  <si>
    <t>Implement betch execution method (use LCA as base)</t>
  </si>
  <si>
    <t>model\diet.py</t>
  </si>
  <si>
    <t>Check if model is batch and call batch method from numerical_methods.py</t>
  </si>
  <si>
    <t>Rearrange how results are saved</t>
  </si>
  <si>
    <t>Copy input batch data for future reference</t>
  </si>
  <si>
    <t>.\config.py</t>
  </si>
  <si>
    <t>Add new sheet and column names</t>
  </si>
  <si>
    <t>Feed Scenario</t>
  </si>
  <si>
    <t>ID</t>
  </si>
  <si>
    <t>Min %DM</t>
  </si>
  <si>
    <t>Max %DM</t>
  </si>
  <si>
    <t>Cost [US$/kg AF]</t>
  </si>
  <si>
    <t>Name</t>
  </si>
  <si>
    <t>citrus_pulp</t>
  </si>
  <si>
    <t>soybean_hulls</t>
  </si>
  <si>
    <t>corn_grain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</si>
  <si>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</si>
  <si>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</si>
  <si>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</si>
  <si>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</si>
  <si>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</si>
  <si>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</si>
  <si>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</si>
  <si>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</si>
  <si>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</si>
  <si>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</si>
  <si>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Linearization factor</t>
  </si>
  <si>
    <t>Algorithm</t>
  </si>
  <si>
    <t>Identifier</t>
  </si>
  <si>
    <t>LB</t>
  </si>
  <si>
    <t>UB</t>
  </si>
  <si>
    <t>Tol</t>
  </si>
  <si>
    <t>Obj</t>
  </si>
  <si>
    <t>Nellore</t>
  </si>
  <si>
    <t>BF</t>
  </si>
  <si>
    <t>BF-Min</t>
  </si>
  <si>
    <t>MinCost</t>
  </si>
  <si>
    <t>MaxProfit</t>
  </si>
  <si>
    <t>BF-MaxP per SWG</t>
  </si>
  <si>
    <t>MaxProfitSWG</t>
  </si>
  <si>
    <t>Animal_Price</t>
  </si>
  <si>
    <t>GSS</t>
  </si>
  <si>
    <t>Batch ID</t>
  </si>
  <si>
    <t>Filename</t>
  </si>
  <si>
    <t>Period col</t>
  </si>
  <si>
    <t>Initial Period</t>
  </si>
  <si>
    <t>Final Period</t>
  </si>
  <si>
    <t>Batch_01.csv</t>
  </si>
  <si>
    <t>time</t>
  </si>
  <si>
    <t>Batch_02.csv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</si>
  <si>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</si>
  <si>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</si>
  <si>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</si>
  <si>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</si>
  <si>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</si>
  <si>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</si>
  <si>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</si>
  <si>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</si>
  <si>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</si>
  <si>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</si>
  <si>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</si>
  <si>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</si>
  <si>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</si>
  <si>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</si>
  <si>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</si>
  <si>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</si>
  <si>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</si>
  <si>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</si>
  <si>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</si>
  <si>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</si>
  <si>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</si>
  <si>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</si>
  <si>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</si>
  <si>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</si>
  <si>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</si>
  <si>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</si>
  <si>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</si>
  <si>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</si>
  <si>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</si>
  <si>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</si>
  <si>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</si>
  <si>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</si>
  <si>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</si>
  <si>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</si>
  <si>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</si>
  <si>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</si>
  <si>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</si>
  <si>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</si>
  <si>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</si>
  <si>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</si>
  <si>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</si>
  <si>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</si>
  <si>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</si>
  <si>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</si>
  <si>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</si>
  <si>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</si>
  <si>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</si>
  <si>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</si>
  <si>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</si>
  <si>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</si>
  <si>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</si>
  <si>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</si>
  <si>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</si>
  <si>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</si>
  <si>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</si>
  <si>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</si>
  <si>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</si>
  <si>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</si>
  <si>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</si>
  <si>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</si>
  <si>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</si>
  <si>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</si>
  <si>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</si>
  <si>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</si>
  <si>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</si>
  <si>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</si>
  <si>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</si>
  <si>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</si>
  <si>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</si>
  <si>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</si>
  <si>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</si>
  <si>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</si>
  <si>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</si>
  <si>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</si>
  <si>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</si>
  <si>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</si>
  <si>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</si>
  <si>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</si>
  <si>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</si>
  <si>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</si>
  <si>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</si>
  <si>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</si>
  <si>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</si>
  <si>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</si>
  <si>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</si>
  <si>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</si>
  <si>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</si>
  <si>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</si>
  <si>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</si>
  <si>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</si>
  <si>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</si>
  <si>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</si>
  <si>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</si>
  <si>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</si>
  <si>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</si>
  <si>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</si>
  <si>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</si>
  <si>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</si>
  <si>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</si>
  <si>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</si>
  <si>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</si>
  <si>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</si>
  <si>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</si>
  <si>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</si>
  <si>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</si>
  <si>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</si>
  <si>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</si>
  <si>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</si>
  <si>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</si>
  <si>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</si>
  <si>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</si>
  <si>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</si>
  <si>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</si>
  <si>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</si>
  <si>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</si>
  <si>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</si>
  <si>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</si>
  <si>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</si>
  <si>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</si>
  <si>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</si>
  <si>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</si>
  <si>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</si>
  <si>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</si>
  <si>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</si>
  <si>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</si>
  <si>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</si>
  <si>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</si>
  <si>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</si>
  <si>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</si>
  <si>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</si>
  <si>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</si>
  <si>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</si>
  <si>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</si>
  <si>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</si>
  <si>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</si>
  <si>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</si>
  <si>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</si>
  <si>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</si>
  <si>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</si>
  <si>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</si>
  <si>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</si>
  <si>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</si>
  <si>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</si>
  <si>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</si>
  <si>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</si>
  <si>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</si>
  <si>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</si>
  <si>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</si>
  <si>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</si>
  <si>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</si>
  <si>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</si>
  <si>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</si>
  <si>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</si>
  <si>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</si>
  <si>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</si>
  <si>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</si>
  <si>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</si>
  <si>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</si>
  <si>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</si>
  <si>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</si>
  <si>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</si>
  <si>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</si>
  <si>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</si>
  <si>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</si>
  <si>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</si>
  <si>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</si>
  <si>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</si>
  <si>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</si>
  <si>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</si>
  <si>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</si>
  <si>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</si>
  <si>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</si>
  <si>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</si>
  <si>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</si>
  <si>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</si>
  <si>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</si>
  <si>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</si>
  <si>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</si>
  <si>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</si>
  <si>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</si>
  <si>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</si>
  <si>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</si>
  <si>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</si>
  <si>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</si>
  <si>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</si>
  <si>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</si>
  <si>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</si>
  <si>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</si>
  <si>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</si>
  <si>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</si>
  <si>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</si>
  <si>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</si>
  <si>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</si>
  <si>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</si>
  <si>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</si>
  <si>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</si>
  <si>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</si>
  <si>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</si>
  <si>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</si>
  <si>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</si>
  <si>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</si>
  <si>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</si>
  <si>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</si>
  <si>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</si>
  <si>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</si>
  <si>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</si>
  <si>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</si>
  <si>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</si>
  <si>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</si>
  <si>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</si>
  <si>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</si>
  <si>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</si>
  <si>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</si>
  <si>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</si>
  <si>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</si>
  <si>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</si>
  <si>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</si>
  <si>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</si>
  <si>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</si>
  <si>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</si>
  <si>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</si>
  <si>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</si>
  <si>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</si>
  <si>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</si>
  <si>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</si>
  <si>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</si>
  <si>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</si>
  <si>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</si>
  <si>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6-00-370</t>
  </si>
  <si>
    <t>Ammonium phosphate (monobasic)</t>
  </si>
  <si>
    <t>6-09-338</t>
  </si>
  <si>
    <t>Ammonium sulfate</t>
  </si>
  <si>
    <t>6-09-339</t>
  </si>
  <si>
    <t xml:space="preserve">Bone meal  </t>
  </si>
  <si>
    <t>6-00-400</t>
  </si>
  <si>
    <t>Calcium carbonate</t>
  </si>
  <si>
    <t>6-01-069</t>
  </si>
  <si>
    <t>Calcium chloride anhydrous</t>
  </si>
  <si>
    <t>Calcium chloride dihydrate</t>
  </si>
  <si>
    <t>Calcium hydroxide</t>
  </si>
  <si>
    <t>Calcium oxide</t>
  </si>
  <si>
    <t>Calcium phosphate (monobasic)</t>
  </si>
  <si>
    <t>6-01-082</t>
  </si>
  <si>
    <t>Calcium sulfate dihydrate</t>
  </si>
  <si>
    <t>6-01-089</t>
  </si>
  <si>
    <t>Cobalt carbonate</t>
  </si>
  <si>
    <t>6-01-566</t>
  </si>
  <si>
    <t>Copper sulfate pentahydrate</t>
  </si>
  <si>
    <t>6-01-720</t>
  </si>
  <si>
    <t>Dicalcium phosphate</t>
  </si>
  <si>
    <t>6-01-080</t>
  </si>
  <si>
    <t xml:space="preserve">EDTA  </t>
  </si>
  <si>
    <t>6-01-842</t>
  </si>
  <si>
    <t>Iron sulfate</t>
  </si>
  <si>
    <t>6-20-734</t>
  </si>
  <si>
    <t xml:space="preserve">Limestone  </t>
  </si>
  <si>
    <t>6-02-632</t>
  </si>
  <si>
    <t>Limestone dolomitic, magnesium</t>
  </si>
  <si>
    <t>6-02-633</t>
  </si>
  <si>
    <t>Magnesium carbonate</t>
  </si>
  <si>
    <t>6-02-754</t>
  </si>
  <si>
    <t>Magnesium chloride hexadydrate</t>
  </si>
  <si>
    <t>Magnesium hydroxide</t>
  </si>
  <si>
    <t>Magnesium oxide</t>
  </si>
  <si>
    <t>6-02-756</t>
  </si>
  <si>
    <t>Magnesium sulfate heptahydrate</t>
  </si>
  <si>
    <t>6–02–758</t>
  </si>
  <si>
    <t>Manganese carbonate</t>
  </si>
  <si>
    <t>6-03-036</t>
  </si>
  <si>
    <t>Manganese oxide</t>
  </si>
  <si>
    <t>6-03-056</t>
  </si>
  <si>
    <t>Manganese sulfate monohydrate</t>
  </si>
  <si>
    <t>Manganese sulfate pentahydrate</t>
  </si>
  <si>
    <t>Oystershell ground</t>
  </si>
  <si>
    <t>6-03-481</t>
  </si>
  <si>
    <t>Phosphate deflourinated</t>
  </si>
  <si>
    <t>6-01-780</t>
  </si>
  <si>
    <t>Phosphate mono-mono</t>
  </si>
  <si>
    <t>6-04-288</t>
  </si>
  <si>
    <t>Phosphate rock</t>
  </si>
  <si>
    <t>6-03-945</t>
  </si>
  <si>
    <t>Phosphate rock, low fluor</t>
  </si>
  <si>
    <t>6-03-946</t>
  </si>
  <si>
    <t>Phosphate rock, soft</t>
  </si>
  <si>
    <t>6-03-947</t>
  </si>
  <si>
    <t>Phosphoric acid</t>
  </si>
  <si>
    <t>6-03-707</t>
  </si>
  <si>
    <t>Potassium bicarbonate</t>
  </si>
  <si>
    <t>6-29-493</t>
  </si>
  <si>
    <t>Potassium carbonate</t>
  </si>
  <si>
    <t>Potassium chloride</t>
  </si>
  <si>
    <t>6-03-755</t>
  </si>
  <si>
    <t>Potassium iodide</t>
  </si>
  <si>
    <t>6-03-759</t>
  </si>
  <si>
    <t>Potassium sulfate</t>
  </si>
  <si>
    <t>6-06-098</t>
  </si>
  <si>
    <t>Salt (sodium chloride)</t>
  </si>
  <si>
    <t>6-04-152</t>
  </si>
  <si>
    <t>Sodium bicarbonate</t>
  </si>
  <si>
    <t>6-04-272</t>
  </si>
  <si>
    <t>Sodium phosphate (monobasic, monohydrate)</t>
  </si>
  <si>
    <t>Sodium selenite</t>
  </si>
  <si>
    <t>6-26-013</t>
  </si>
  <si>
    <t>Sodium sulfate decahydrate</t>
  </si>
  <si>
    <t>6-04-292</t>
  </si>
  <si>
    <t>Sodium tripolyphosphate</t>
  </si>
  <si>
    <t>6-08-076</t>
  </si>
  <si>
    <t>Urea</t>
  </si>
  <si>
    <t>Zinc oxide</t>
  </si>
  <si>
    <t>6-05-553</t>
  </si>
  <si>
    <t>Zinc sulfate</t>
  </si>
  <si>
    <t>6-05-555</t>
  </si>
  <si>
    <t>batch_10_BF-Max</t>
  </si>
  <si>
    <t>batch_2_GSS-Max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</si>
</sst>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;0.00;0;@"/>
  </numFmts>
  <fonts count="4" x14ac:knownFonts="1">
    <font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</fills>
  <borders count="4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 applyProtection="1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0" fillId="0" borderId="0" xfId="0" applyFont="1" applyProtection="1"/>
    <xf numFmtId="0" fontId="0" fillId="0" borderId="0" xfId="0" applyAlignment="1" applyProtection="1"/>
    <xf numFmtId="164" fontId="0" fillId="0" borderId="0" xfId="0" applyNumberFormat="1" applyAlignment="1" applyProtection="1"/>
    <xf numFmtId="165" fontId="0" fillId="0" borderId="0" xfId="0" applyNumberFormat="1" applyAlignment="1" applyProtection="1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/>
    <xf numFmtId="0" fontId="3" fillId="4" borderId="2" xfId="0" applyFont="1" applyFill="1" applyBorder="1" applyAlignment="1"/>
    <xf numFmtId="0" fontId="3" fillId="2" borderId="2" xfId="0" applyFont="1" applyFill="1" applyBorder="1"/>
    <xf numFmtId="0" fontId="3" fillId="2" borderId="3" xfId="0" applyFont="1" applyFill="1" applyBorder="1" applyAlignment="1"/>
  </cellXfs>
  <cellStyles count="1">
    <cellStyle name="Normal" xfId="0" builtinId="0"/>
  </cellStyles>
  <dxfs count="2">
    <dxf>
      <fill>
        <patternFill>
          <bgColor rgb="FFDEEBF7"/>
        </patternFill>
      </fill>
    </dxf>
    <dxf>
      <fill>
        <patternFill>
          <bgColor rgb="FFDEEBF7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44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42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40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38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36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34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32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30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28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2" name="AutoShape 20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3" name="AutoShape 1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4" name="AutoShape 16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5" name="AutoShape 14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6" name="AutoShape 1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7" name="AutoShape 10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9" name="AutoShape 6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2" name="AutoShape 20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3" name="AutoShape 1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4" name="AutoShape 16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5" name="AutoShape 14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6" name="AutoShape 1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7" name="AutoShape 10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8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9" name="AutoShape 6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20" name="AutoShape 4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784860</xdr:colOff>
      <xdr:row>41</xdr:row>
      <xdr:rowOff>121920</xdr:rowOff>
    </xdr:to>
    <xdr:sp macro="" textlink="">
      <xdr:nvSpPr>
        <xdr:cNvPr id="2050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784860</xdr:colOff>
      <xdr:row>41</xdr:row>
      <xdr:rowOff>121920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784860</xdr:colOff>
      <xdr:row>41</xdr:row>
      <xdr:rowOff>121920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4" name="Table3" displayName="Table3" ref="A1:D10" totalsRowShown="0">
  <autoFilter ref="A1:D10"/>
  <tableColumns count="4">
    <tableColumn id="1" name="TODO"/>
    <tableColumn id="2" name="Meliante"/>
    <tableColumn id="3" name="Script"/>
    <tableColumn id="4" name="Descripti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ela2" displayName="Tabela2" ref="A1:F37" totalsRowShown="0">
  <autoFilter ref="A1:F37"/>
  <tableColumns count="6">
    <tableColumn id="1" name="Feed Scenario"/>
    <tableColumn id="2" name="ID"/>
    <tableColumn id="3" name="Min %DM"/>
    <tableColumn id="4" name="Max %DM"/>
    <tableColumn id="5" name="Cost [US$/kg AF]"/>
    <tableColumn id="6" name="Nam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Scenario" displayName="Scenario" ref="A1:S5" totalsRowShown="0">
  <autoFilter ref="A1:S5"/>
  <tableColumns count="19">
    <tableColumn id="1" name="ID"/>
    <tableColumn id="2" name="Feed Scenario"/>
    <tableColumn id="3" name="Batch"/>
    <tableColumn id="4" name="Breed"/>
    <tableColumn id="5" name="SBW"/>
    <tableColumn id="6" name="BCS"/>
    <tableColumn id="7" name="BE"/>
    <tableColumn id="8" name="L"/>
    <tableColumn id="9" name="SEX"/>
    <tableColumn id="10" name="a2"/>
    <tableColumn id="11" name="PH"/>
    <tableColumn id="12" name="Selling Price [US$]"/>
    <tableColumn id="13" name="Linearization factor"/>
    <tableColumn id="14" name="Algorithm"/>
    <tableColumn id="15" name="Identifier"/>
    <tableColumn id="16" name="LB"/>
    <tableColumn id="17" name="UB"/>
    <tableColumn id="18" name="Tol"/>
    <tableColumn id="19" name="Obj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6" displayName="Table6" ref="A1:E3" totalsRowShown="0">
  <autoFilter ref="A1:E3"/>
  <tableColumns count="5">
    <tableColumn id="1" name="Batch ID"/>
    <tableColumn id="2" name="Filename"/>
    <tableColumn id="3" name="Period col"/>
    <tableColumn id="4" name="Initial Period"/>
    <tableColumn id="5" name="Final Period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1" name="FeedLib" displayName="FeedLib" ref="A1:BF219" totalsRowShown="0">
  <autoFilter ref="A1:BF219"/>
  <tableColumns count="58">
    <tableColumn id="1" name="ID"/>
    <tableColumn id="2" name="Feed"/>
    <tableColumn id="3" name="IFN"/>
    <tableColumn id="4" name="Cost, $/Tonne AF"/>
    <tableColumn id="5" name="Forage, %DM"/>
    <tableColumn id="6" name="DM, %AF"/>
    <tableColumn id="7" name="CP, %DM"/>
    <tableColumn id="8" name="SP, %CP"/>
    <tableColumn id="9" name="ADICP, %CP"/>
    <tableColumn id="10" name="Sugars, %DM"/>
    <tableColumn id="11" name="OA, %DM"/>
    <tableColumn id="12" name="Fat, %DM"/>
    <tableColumn id="13" name="Ash, %DM"/>
    <tableColumn id="14" name="Starch, %DM"/>
    <tableColumn id="15" name="NDF, %DM"/>
    <tableColumn id="16" name="Lignin, %DM"/>
    <tableColumn id="17" name="TDN, %DM"/>
    <tableColumn id="18" name="ME, Mcal/kg"/>
    <tableColumn id="19" name="NEma, Mcal/kg"/>
    <tableColumn id="20" name="NEga, Mcal/kg"/>
    <tableColumn id="21" name="RUP, %CP"/>
    <tableColumn id="22" name="kd PB, %/h"/>
    <tableColumn id="23" name="kd CB1, %/h"/>
    <tableColumn id="24" name="kd CB2, %/h"/>
    <tableColumn id="25" name="kd CB3, %/h"/>
    <tableColumn id="26" name="PBID, %"/>
    <tableColumn id="27" name="CB1ID, %"/>
    <tableColumn id="28" name="CB2ID, %"/>
    <tableColumn id="29" name="pef, %NDF"/>
    <tableColumn id="30" name="ARG, %DM"/>
    <tableColumn id="31" name="HIS, %DM"/>
    <tableColumn id="32" name="ILE, %DM"/>
    <tableColumn id="33" name="LEU, %DM"/>
    <tableColumn id="34" name="LYS, %DM"/>
    <tableColumn id="35" name="MET, %DM"/>
    <tableColumn id="36" name="CYS, %DM"/>
    <tableColumn id="37" name="PHE, %DM"/>
    <tableColumn id="38" name="TYR, %DM"/>
    <tableColumn id="39" name="THR, %DM"/>
    <tableColumn id="40" name="TRP, %DM"/>
    <tableColumn id="41" name="VAL, %DM"/>
    <tableColumn id="42" name="Ca, % DM"/>
    <tableColumn id="43" name="P, % DM"/>
    <tableColumn id="44" name="Mg, % DM"/>
    <tableColumn id="45" name="Cl, % DM"/>
    <tableColumn id="46" name="K, % DM"/>
    <tableColumn id="47" name="Na, % DM"/>
    <tableColumn id="48" name="S, % DM"/>
    <tableColumn id="49" name="Co, mg/kg"/>
    <tableColumn id="50" name="Cu, mg/kg"/>
    <tableColumn id="51" name="I, mg/kg"/>
    <tableColumn id="52" name="Fe, mg/kg"/>
    <tableColumn id="53" name="Mn, mg/kg"/>
    <tableColumn id="54" name="Se, mg/kg"/>
    <tableColumn id="55" name="Zn, mg/kg"/>
    <tableColumn id="56" name="Vit A, IU/g"/>
    <tableColumn id="57" name="Vit D, IU/g"/>
    <tableColumn id="58" name="Vit E, IU/k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0"/>
  <sheetViews>
    <sheetView zoomScaleNormal="100" workbookViewId="0">
      <selection activeCell="A11" sqref="A11"/>
    </sheetView>
  </sheetViews>
  <sheetFormatPr defaultRowHeight="14.4" x14ac:dyDescent="0.3"/>
  <cols>
    <col min="1" max="1" width="8.6640625" customWidth="1"/>
    <col min="2" max="2" width="11.44140625"/>
    <col min="3" max="3" width="28.5546875" customWidth="1"/>
    <col min="4" max="4" width="68.44140625" customWidth="1"/>
    <col min="5" max="1025" width="8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0</v>
      </c>
      <c r="B2" t="s">
        <v>4</v>
      </c>
      <c r="D2" t="s">
        <v>5</v>
      </c>
    </row>
    <row r="3" spans="1:4" x14ac:dyDescent="0.3">
      <c r="A3" s="2">
        <v>1</v>
      </c>
      <c r="B3" t="s">
        <v>6</v>
      </c>
      <c r="C3" t="s">
        <v>7</v>
      </c>
      <c r="D3" t="s">
        <v>8</v>
      </c>
    </row>
    <row r="4" spans="1:4" x14ac:dyDescent="0.3">
      <c r="A4" s="2">
        <v>2</v>
      </c>
      <c r="B4" t="s">
        <v>6</v>
      </c>
      <c r="C4" t="s">
        <v>7</v>
      </c>
      <c r="D4" t="s">
        <v>9</v>
      </c>
    </row>
    <row r="5" spans="1:4" x14ac:dyDescent="0.3">
      <c r="A5" s="2">
        <v>3</v>
      </c>
      <c r="B5" t="s">
        <v>6</v>
      </c>
      <c r="C5" t="s">
        <v>7</v>
      </c>
      <c r="D5" t="s">
        <v>10</v>
      </c>
    </row>
    <row r="6" spans="1:4" x14ac:dyDescent="0.3">
      <c r="A6" s="2">
        <v>4</v>
      </c>
      <c r="B6" t="s">
        <v>4</v>
      </c>
      <c r="C6" t="s">
        <v>11</v>
      </c>
      <c r="D6" t="s">
        <v>12</v>
      </c>
    </row>
    <row r="7" spans="1:4" x14ac:dyDescent="0.3">
      <c r="A7" s="2">
        <v>5</v>
      </c>
      <c r="B7" t="s">
        <v>4</v>
      </c>
      <c r="C7" t="s">
        <v>13</v>
      </c>
      <c r="D7" t="s">
        <v>14</v>
      </c>
    </row>
    <row r="8" spans="1:4" x14ac:dyDescent="0.3">
      <c r="A8" s="2">
        <v>6</v>
      </c>
      <c r="B8" t="s">
        <v>4</v>
      </c>
      <c r="C8" t="s">
        <v>11</v>
      </c>
      <c r="D8" t="s">
        <v>15</v>
      </c>
    </row>
    <row r="9" spans="1:4" x14ac:dyDescent="0.3">
      <c r="A9" s="2">
        <v>7</v>
      </c>
      <c r="B9" t="s">
        <v>4</v>
      </c>
      <c r="C9" t="s">
        <v>11</v>
      </c>
      <c r="D9" t="s">
        <v>16</v>
      </c>
    </row>
    <row r="10" spans="1:4" x14ac:dyDescent="0.3">
      <c r="A10" s="2">
        <v>8</v>
      </c>
      <c r="B10" t="s">
        <v>6</v>
      </c>
      <c r="C10" t="s">
        <v>17</v>
      </c>
      <c r="D10" t="s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F37"/>
  <sheetViews>
    <sheetView tabSelected="1" zoomScale="145" zoomScaleNormal="145" workbookViewId="0">
      <selection activeCell="G10" sqref="G10"/>
    </sheetView>
  </sheetViews>
  <sheetFormatPr defaultRowHeight="14.4" x14ac:dyDescent="0.3"/>
  <cols>
    <col min="1" max="1" width="5.109375" customWidth="1"/>
    <col min="2" max="2" width="6.88671875" customWidth="1"/>
    <col min="3" max="3" width="7.109375" customWidth="1"/>
    <col min="4" max="4" width="13.88671875" customWidth="1"/>
    <col min="5" max="6" width="29.33203125" customWidth="1"/>
    <col min="7" max="7" width="9.109375" customWidth="1"/>
    <col min="8" max="1025" width="8.6640625" customWidth="1"/>
  </cols>
  <sheetData>
    <row r="1" spans="1:6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3">
      <c r="A2">
        <v>1</v>
      </c>
      <c r="B2" s="3">
        <v>34</v>
      </c>
      <c r="C2" s="4">
        <v>0</v>
      </c>
      <c r="D2" s="4">
        <v>100</v>
      </c>
      <c r="E2" s="5">
        <v>0.13888888888888901</v>
      </c>
      <c r="F2" s="4" t="str">
        <f>VLOOKUP(Tabela2[[#This Row],[ID]],FeedLib[],2,0)</f>
        <v>Citrus pulp, dry</v>
      </c>
    </row>
    <row r="3" spans="1:6" x14ac:dyDescent="0.3">
      <c r="A3">
        <v>1</v>
      </c>
      <c r="B3" s="3">
        <v>45</v>
      </c>
      <c r="C3" s="4">
        <v>0</v>
      </c>
      <c r="D3" s="4">
        <v>100</v>
      </c>
      <c r="E3" s="5">
        <v>0.17676767676767699</v>
      </c>
      <c r="F3" s="4" t="str">
        <f>VLOOKUP(Tabela2[[#This Row],[ID]],FeedLib[],2,0)</f>
        <v>Corn grain</v>
      </c>
    </row>
    <row r="4" spans="1:6" x14ac:dyDescent="0.3">
      <c r="A4">
        <v>1</v>
      </c>
      <c r="B4" s="3">
        <v>50</v>
      </c>
      <c r="C4" s="4">
        <v>0</v>
      </c>
      <c r="D4" s="4">
        <v>100</v>
      </c>
      <c r="E4" s="5">
        <v>0.19</v>
      </c>
      <c r="F4" s="6" t="str">
        <f>VLOOKUP(Tabela2[[#This Row],[ID]],FeedLib[],2,0)</f>
        <v>Corn silage</v>
      </c>
    </row>
    <row r="5" spans="1:6" x14ac:dyDescent="0.3">
      <c r="A5">
        <v>1</v>
      </c>
      <c r="B5" s="4">
        <v>58</v>
      </c>
      <c r="C5" s="4">
        <v>0</v>
      </c>
      <c r="D5" s="4">
        <v>100</v>
      </c>
      <c r="E5" s="5">
        <v>0.33333333333333298</v>
      </c>
      <c r="F5" s="4" t="str">
        <f>VLOOKUP(Tabela2[[#This Row],[ID]],FeedLib[],2,0)</f>
        <v>Cottonseed meal</v>
      </c>
    </row>
    <row r="6" spans="1:6" x14ac:dyDescent="0.3">
      <c r="A6">
        <v>1</v>
      </c>
      <c r="B6" s="4">
        <v>59</v>
      </c>
      <c r="C6" s="4">
        <v>0</v>
      </c>
      <c r="D6" s="4">
        <v>100</v>
      </c>
      <c r="E6" s="5">
        <v>0.14000000000000001</v>
      </c>
      <c r="F6" s="4" t="str">
        <f>VLOOKUP(Tabela2[[#This Row],[ID]],FeedLib[],2,0)</f>
        <v>Cottonseed whole</v>
      </c>
    </row>
    <row r="7" spans="1:6" x14ac:dyDescent="0.3">
      <c r="A7">
        <v>1</v>
      </c>
      <c r="B7" s="4">
        <v>60</v>
      </c>
      <c r="C7" s="4">
        <v>0</v>
      </c>
      <c r="D7" s="4">
        <v>100</v>
      </c>
      <c r="E7" s="5">
        <v>0.08</v>
      </c>
      <c r="F7" s="4" t="str">
        <f>VLOOKUP(Tabela2[[#This Row],[ID]],FeedLib[],2,0)</f>
        <v>Distillers grain plus soluble, dry</v>
      </c>
    </row>
    <row r="8" spans="1:6" x14ac:dyDescent="0.3">
      <c r="A8">
        <v>1</v>
      </c>
      <c r="B8" s="4">
        <v>79</v>
      </c>
      <c r="C8" s="4">
        <v>0</v>
      </c>
      <c r="D8" s="4">
        <v>100</v>
      </c>
      <c r="E8" s="5">
        <v>0.14000000000000001</v>
      </c>
      <c r="F8" s="4" t="str">
        <f>VLOOKUP(Tabela2[[#This Row],[ID]],FeedLib[],2,0)</f>
        <v>Grain sorghum grain</v>
      </c>
    </row>
    <row r="9" spans="1:6" x14ac:dyDescent="0.3">
      <c r="A9">
        <v>1</v>
      </c>
      <c r="B9" s="4">
        <v>133</v>
      </c>
      <c r="C9" s="4">
        <v>0</v>
      </c>
      <c r="D9" s="4">
        <v>100</v>
      </c>
      <c r="E9" s="5">
        <v>0.164141414141414</v>
      </c>
      <c r="F9" s="4" t="str">
        <f>VLOOKUP(Tabela2[[#This Row],[ID]],FeedLib[],2,0)</f>
        <v>Soybean hulls</v>
      </c>
    </row>
    <row r="10" spans="1:6" x14ac:dyDescent="0.3">
      <c r="A10">
        <v>1</v>
      </c>
      <c r="B10" s="4">
        <v>134</v>
      </c>
      <c r="C10" s="4">
        <v>0</v>
      </c>
      <c r="D10" s="4">
        <v>100</v>
      </c>
      <c r="E10" s="5">
        <v>0.19696969696969699</v>
      </c>
      <c r="F10" s="4" t="str">
        <f>VLOOKUP(Tabela2[[#This Row],[ID]],FeedLib[],2,0)</f>
        <v>Soybean meal high CP</v>
      </c>
    </row>
    <row r="11" spans="1:6" x14ac:dyDescent="0.3">
      <c r="A11">
        <v>1</v>
      </c>
      <c r="B11" s="4">
        <v>148</v>
      </c>
      <c r="C11" s="4">
        <v>0</v>
      </c>
      <c r="D11" s="4">
        <v>100</v>
      </c>
      <c r="E11" s="5">
        <v>8.8383838383838398E-2</v>
      </c>
      <c r="F11" s="4" t="str">
        <f>VLOOKUP(Tabela2[[#This Row],[ID]],FeedLib[],2,0)</f>
        <v>Sugarcane silage</v>
      </c>
    </row>
    <row r="12" spans="1:6" x14ac:dyDescent="0.3">
      <c r="A12">
        <v>1</v>
      </c>
      <c r="B12" s="4">
        <v>166</v>
      </c>
      <c r="C12" s="4">
        <v>0</v>
      </c>
      <c r="D12" s="4">
        <v>100</v>
      </c>
      <c r="E12" s="5">
        <v>0.15151515151515199</v>
      </c>
      <c r="F12" s="4" t="str">
        <f>VLOOKUP(Tabela2[[#This Row],[ID]],FeedLib[],2,0)</f>
        <v>Wheat middlings</v>
      </c>
    </row>
    <row r="13" spans="1:6" x14ac:dyDescent="0.3">
      <c r="A13">
        <v>1</v>
      </c>
      <c r="B13" s="3">
        <v>845</v>
      </c>
      <c r="C13" s="4">
        <v>0</v>
      </c>
      <c r="D13" s="4">
        <v>100</v>
      </c>
      <c r="E13" s="5">
        <v>0.40404040404040398</v>
      </c>
      <c r="F13" s="4" t="str">
        <f>VLOOKUP(Tabela2[[#This Row],[ID]],FeedLib[],2,0)</f>
        <v>Urea</v>
      </c>
    </row>
    <row r="14" spans="1:6" x14ac:dyDescent="0.3">
      <c r="A14">
        <v>2</v>
      </c>
      <c r="B14" s="3">
        <v>34</v>
      </c>
      <c r="C14" s="4">
        <v>0</v>
      </c>
      <c r="D14" s="4">
        <v>100</v>
      </c>
      <c r="E14" s="5">
        <v>0.2</v>
      </c>
      <c r="F14" s="4" t="str">
        <f>VLOOKUP(Tabela2[[#This Row],[ID]],FeedLib[],2,0)</f>
        <v>Citrus pulp, dry</v>
      </c>
    </row>
    <row r="15" spans="1:6" x14ac:dyDescent="0.3">
      <c r="A15">
        <v>2</v>
      </c>
      <c r="B15" s="3">
        <v>45</v>
      </c>
      <c r="C15" s="4">
        <v>0</v>
      </c>
      <c r="D15" s="4">
        <v>100</v>
      </c>
      <c r="E15" s="5">
        <v>0.17676767676767699</v>
      </c>
      <c r="F15" s="4" t="str">
        <f>VLOOKUP(Tabela2[[#This Row],[ID]],FeedLib[],2,0)</f>
        <v>Corn grain</v>
      </c>
    </row>
    <row r="16" spans="1:6" x14ac:dyDescent="0.3">
      <c r="A16">
        <v>2</v>
      </c>
      <c r="B16" s="3">
        <v>50</v>
      </c>
      <c r="C16" s="4">
        <v>0</v>
      </c>
      <c r="D16" s="4">
        <v>100</v>
      </c>
      <c r="E16" s="5">
        <v>0.19</v>
      </c>
      <c r="F16" s="6" t="str">
        <f>VLOOKUP(Tabela2[[#This Row],[ID]],FeedLib[],2,0)</f>
        <v>Corn silage</v>
      </c>
    </row>
    <row r="17" spans="1:6" x14ac:dyDescent="0.3">
      <c r="A17">
        <v>2</v>
      </c>
      <c r="B17" s="4">
        <v>58</v>
      </c>
      <c r="C17" s="4">
        <v>0</v>
      </c>
      <c r="D17" s="4">
        <v>100</v>
      </c>
      <c r="E17" s="5">
        <v>0.33333333333333298</v>
      </c>
      <c r="F17" s="4" t="str">
        <f>VLOOKUP(Tabela2[[#This Row],[ID]],FeedLib[],2,0)</f>
        <v>Cottonseed meal</v>
      </c>
    </row>
    <row r="18" spans="1:6" x14ac:dyDescent="0.3">
      <c r="A18">
        <v>2</v>
      </c>
      <c r="B18" s="4">
        <v>59</v>
      </c>
      <c r="C18" s="4">
        <v>0</v>
      </c>
      <c r="D18" s="4">
        <v>100</v>
      </c>
      <c r="E18" s="5" t="s">
        <v>25</v>
      </c>
      <c r="F18" s="4" t="str">
        <f>VLOOKUP(Tabela2[[#This Row],[ID]],FeedLib[],2,0)</f>
        <v>Cottonseed whole</v>
      </c>
    </row>
    <row r="19" spans="1:6" x14ac:dyDescent="0.3">
      <c r="A19">
        <v>2</v>
      </c>
      <c r="B19" s="4">
        <v>60</v>
      </c>
      <c r="C19" s="4">
        <v>0</v>
      </c>
      <c r="D19" s="4">
        <v>100</v>
      </c>
      <c r="E19" s="5">
        <v>0.1</v>
      </c>
      <c r="F19" s="4" t="str">
        <f>VLOOKUP(Tabela2[[#This Row],[ID]],FeedLib[],2,0)</f>
        <v>Distillers grain plus soluble, dry</v>
      </c>
    </row>
    <row r="20" spans="1:6" x14ac:dyDescent="0.3">
      <c r="A20">
        <v>2</v>
      </c>
      <c r="B20" s="4">
        <v>79</v>
      </c>
      <c r="C20" s="4">
        <v>0</v>
      </c>
      <c r="D20" s="4">
        <v>100</v>
      </c>
      <c r="E20" s="5" t="s">
        <v>26</v>
      </c>
      <c r="F20" s="4" t="str">
        <f>VLOOKUP(Tabela2[[#This Row],[ID]],FeedLib[],2,0)</f>
        <v>Grain sorghum grain</v>
      </c>
    </row>
    <row r="21" spans="1:6" x14ac:dyDescent="0.3">
      <c r="A21">
        <v>2</v>
      </c>
      <c r="B21" s="4">
        <v>133</v>
      </c>
      <c r="C21" s="4">
        <v>0</v>
      </c>
      <c r="D21" s="4">
        <v>100</v>
      </c>
      <c r="E21" s="5">
        <v>0.3</v>
      </c>
      <c r="F21" s="4" t="str">
        <f>VLOOKUP(Tabela2[[#This Row],[ID]],FeedLib[],2,0)</f>
        <v>Soybean hulls</v>
      </c>
    </row>
    <row r="22" spans="1:6" x14ac:dyDescent="0.3">
      <c r="A22">
        <v>2</v>
      </c>
      <c r="B22" s="4">
        <v>134</v>
      </c>
      <c r="C22" s="4">
        <v>0</v>
      </c>
      <c r="D22" s="4">
        <v>100</v>
      </c>
      <c r="E22" s="5">
        <v>0.19696969696969699</v>
      </c>
      <c r="F22" s="4" t="str">
        <f>VLOOKUP(Tabela2[[#This Row],[ID]],FeedLib[],2,0)</f>
        <v>Soybean meal high CP</v>
      </c>
    </row>
    <row r="23" spans="1:6" x14ac:dyDescent="0.3">
      <c r="A23">
        <v>2</v>
      </c>
      <c r="B23" s="4">
        <v>148</v>
      </c>
      <c r="C23" s="4">
        <v>0</v>
      </c>
      <c r="D23" s="4">
        <v>100</v>
      </c>
      <c r="E23" s="5">
        <v>8.8383838383838398E-2</v>
      </c>
      <c r="F23" s="4" t="str">
        <f>VLOOKUP(Tabela2[[#This Row],[ID]],FeedLib[],2,0)</f>
        <v>Sugarcane silage</v>
      </c>
    </row>
    <row r="24" spans="1:6" x14ac:dyDescent="0.3">
      <c r="A24">
        <v>2</v>
      </c>
      <c r="B24" s="4">
        <v>166</v>
      </c>
      <c r="C24" s="4">
        <v>0</v>
      </c>
      <c r="D24" s="4">
        <v>100</v>
      </c>
      <c r="E24" s="5">
        <v>0.15151515151515199</v>
      </c>
      <c r="F24" s="4" t="str">
        <f>VLOOKUP(Tabela2[[#This Row],[ID]],FeedLib[],2,0)</f>
        <v>Wheat middlings</v>
      </c>
    </row>
    <row r="25" spans="1:6" x14ac:dyDescent="0.3">
      <c r="A25">
        <v>2</v>
      </c>
      <c r="B25" s="3">
        <v>845</v>
      </c>
      <c r="C25" s="4">
        <v>0</v>
      </c>
      <c r="D25" s="4">
        <v>100</v>
      </c>
      <c r="E25" s="5">
        <v>0.40404040404040398</v>
      </c>
      <c r="F25" s="4" t="str">
        <f>VLOOKUP(Tabela2[[#This Row],[ID]],FeedLib[],2,0)</f>
        <v>Urea</v>
      </c>
    </row>
    <row r="26" spans="1:6" x14ac:dyDescent="0.3">
      <c r="A26" s="4">
        <v>3</v>
      </c>
      <c r="B26" s="3">
        <v>34</v>
      </c>
      <c r="C26" s="4">
        <v>0</v>
      </c>
      <c r="D26" s="4">
        <v>100</v>
      </c>
      <c r="E26" s="5" t="s">
        <v>25</v>
      </c>
      <c r="F26" s="6" t="str">
        <f>VLOOKUP(Tabela2[[#This Row],[ID]],FeedLib[],2,0)</f>
        <v>Citrus pulp, dry</v>
      </c>
    </row>
    <row r="27" spans="1:6" x14ac:dyDescent="0.3">
      <c r="A27" s="4">
        <v>3</v>
      </c>
      <c r="B27" s="3">
        <v>45</v>
      </c>
      <c r="C27" s="4">
        <v>0</v>
      </c>
      <c r="D27" s="4">
        <v>100</v>
      </c>
      <c r="E27" s="5" t="s">
        <v>27</v>
      </c>
      <c r="F27" s="6" t="str">
        <f>VLOOKUP(Tabela2[[#This Row],[ID]],FeedLib[],2,0)</f>
        <v>Corn grain</v>
      </c>
    </row>
    <row r="28" spans="1:6" x14ac:dyDescent="0.3">
      <c r="A28" s="4">
        <v>3</v>
      </c>
      <c r="B28" s="3">
        <v>50</v>
      </c>
      <c r="C28" s="4">
        <v>0</v>
      </c>
      <c r="D28" s="4">
        <v>100</v>
      </c>
      <c r="E28" s="5">
        <v>0.19</v>
      </c>
      <c r="F28" s="6" t="str">
        <f>VLOOKUP(Tabela2[[#This Row],[ID]],FeedLib[],2,0)</f>
        <v>Corn silage</v>
      </c>
    </row>
    <row r="29" spans="1:6" x14ac:dyDescent="0.3">
      <c r="A29" s="4">
        <v>3</v>
      </c>
      <c r="B29" s="4">
        <v>58</v>
      </c>
      <c r="C29" s="4">
        <v>0</v>
      </c>
      <c r="D29" s="4">
        <v>100</v>
      </c>
      <c r="E29" s="5">
        <v>0.33333333333333298</v>
      </c>
      <c r="F29" s="6" t="str">
        <f>VLOOKUP(Tabela2[[#This Row],[ID]],FeedLib[],2,0)</f>
        <v>Cottonseed meal</v>
      </c>
    </row>
    <row r="30" spans="1:6" x14ac:dyDescent="0.3">
      <c r="A30" s="4">
        <v>3</v>
      </c>
      <c r="B30" s="4">
        <v>59</v>
      </c>
      <c r="C30" s="4">
        <v>0</v>
      </c>
      <c r="D30" s="4">
        <v>100</v>
      </c>
      <c r="E30" s="5">
        <v>0.14000000000000001</v>
      </c>
      <c r="F30" s="6" t="str">
        <f>VLOOKUP(Tabela2[[#This Row],[ID]],FeedLib[],2,0)</f>
        <v>Cottonseed whole</v>
      </c>
    </row>
    <row r="31" spans="1:6" x14ac:dyDescent="0.3">
      <c r="A31" s="4">
        <v>3</v>
      </c>
      <c r="B31" s="4">
        <v>60</v>
      </c>
      <c r="C31" s="4">
        <v>0</v>
      </c>
      <c r="D31" s="4">
        <v>100</v>
      </c>
      <c r="E31" s="5">
        <v>0.08</v>
      </c>
      <c r="F31" s="6" t="str">
        <f>VLOOKUP(Tabela2[[#This Row],[ID]],FeedLib[],2,0)</f>
        <v>Distillers grain plus soluble, dry</v>
      </c>
    </row>
    <row r="32" spans="1:6" x14ac:dyDescent="0.3">
      <c r="A32" s="4">
        <v>3</v>
      </c>
      <c r="B32" s="4">
        <v>79</v>
      </c>
      <c r="C32" s="4">
        <v>0</v>
      </c>
      <c r="D32" s="4">
        <v>100</v>
      </c>
      <c r="E32" s="5">
        <v>0.14000000000000001</v>
      </c>
      <c r="F32" s="6" t="str">
        <f>VLOOKUP(Tabela2[[#This Row],[ID]],FeedLib[],2,0)</f>
        <v>Grain sorghum grain</v>
      </c>
    </row>
    <row r="33" spans="1:6" x14ac:dyDescent="0.3">
      <c r="A33" s="4">
        <v>3</v>
      </c>
      <c r="B33" s="4">
        <v>133</v>
      </c>
      <c r="C33" s="4">
        <v>0</v>
      </c>
      <c r="D33" s="4">
        <v>100</v>
      </c>
      <c r="E33" s="5">
        <v>0.164141414141414</v>
      </c>
      <c r="F33" s="6" t="str">
        <f>VLOOKUP(Tabela2[[#This Row],[ID]],FeedLib[],2,0)</f>
        <v>Soybean hulls</v>
      </c>
    </row>
    <row r="34" spans="1:6" x14ac:dyDescent="0.3">
      <c r="A34" s="4">
        <v>3</v>
      </c>
      <c r="B34" s="4">
        <v>134</v>
      </c>
      <c r="C34" s="4">
        <v>0</v>
      </c>
      <c r="D34" s="4">
        <v>100</v>
      </c>
      <c r="E34" s="5">
        <v>0.19696969696969699</v>
      </c>
      <c r="F34" s="6" t="str">
        <f>VLOOKUP(Tabela2[[#This Row],[ID]],FeedLib[],2,0)</f>
        <v>Soybean meal high CP</v>
      </c>
    </row>
    <row r="35" spans="1:6" x14ac:dyDescent="0.3">
      <c r="A35" s="4">
        <v>3</v>
      </c>
      <c r="B35" s="4">
        <v>148</v>
      </c>
      <c r="C35" s="4">
        <v>0</v>
      </c>
      <c r="D35" s="4">
        <v>100</v>
      </c>
      <c r="E35" s="5">
        <v>8.8383838383838398E-2</v>
      </c>
      <c r="F35" s="6" t="str">
        <f>VLOOKUP(Tabela2[[#This Row],[ID]],FeedLib[],2,0)</f>
        <v>Sugarcane silage</v>
      </c>
    </row>
    <row r="36" spans="1:6" x14ac:dyDescent="0.3">
      <c r="A36" s="4">
        <v>3</v>
      </c>
      <c r="B36" s="4">
        <v>166</v>
      </c>
      <c r="C36" s="4">
        <v>0</v>
      </c>
      <c r="D36" s="4">
        <v>100</v>
      </c>
      <c r="E36" s="5">
        <v>0.15151515151515199</v>
      </c>
      <c r="F36" s="6" t="str">
        <f>VLOOKUP(Tabela2[[#This Row],[ID]],FeedLib[],2,0)</f>
        <v>Wheat middlings</v>
      </c>
    </row>
    <row r="37" spans="1:6" x14ac:dyDescent="0.3">
      <c r="A37" s="4">
        <v>3</v>
      </c>
      <c r="B37" s="3">
        <v>845</v>
      </c>
      <c r="C37" s="4">
        <v>0</v>
      </c>
      <c r="D37" s="4">
        <v>100</v>
      </c>
      <c r="E37" s="5">
        <v>0.40404040404040398</v>
      </c>
      <c r="F37" s="6" t="str">
        <f>VLOOKUP(Tabela2[[#This Row],[ID]],FeedLib[],2,0)</f>
        <v>Urea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5"/>
  <sheetViews>
    <sheetView zoomScale="115" zoomScaleNormal="115" workbookViewId="0">
      <selection activeCell="I7" sqref="I7"/>
    </sheetView>
  </sheetViews>
  <sheetFormatPr defaultRowHeight="14.4" x14ac:dyDescent="0.3"/>
  <cols>
    <col min="1" max="3" width="8.5546875" customWidth="1"/>
    <col min="4" max="4" width="8.44140625" customWidth="1"/>
    <col min="5" max="5" width="7.33203125" customWidth="1"/>
    <col min="6" max="6" width="6.44140625" customWidth="1"/>
    <col min="7" max="7" width="5.21875" customWidth="1"/>
    <col min="8" max="8" width="6.44140625" customWidth="1"/>
    <col min="9" max="9" width="6.21875" customWidth="1"/>
    <col min="10" max="10" width="5.6640625" customWidth="1"/>
    <col min="11" max="12" width="14.109375" customWidth="1"/>
    <col min="13" max="13" width="20.5546875" customWidth="1"/>
    <col min="14" max="14" width="12" customWidth="1"/>
    <col min="15" max="15" width="11.5546875" customWidth="1"/>
    <col min="16" max="19" width="8.6640625" customWidth="1"/>
    <col min="20" max="20" width="9.109375" customWidth="1"/>
    <col min="21" max="1025" width="8.6640625" customWidth="1"/>
  </cols>
  <sheetData>
    <row r="1" spans="1:19" x14ac:dyDescent="0.3">
      <c r="A1" s="1" t="s">
        <v>20</v>
      </c>
      <c r="B1" s="1" t="s">
        <v>19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</row>
    <row r="2" spans="1:19" x14ac:dyDescent="0.3">
      <c r="A2">
        <v>1</v>
      </c>
      <c r="B2">
        <v>1</v>
      </c>
      <c r="C2">
        <v>0</v>
      </c>
      <c r="D2" t="s">
        <v>45</v>
      </c>
      <c r="E2">
        <v>300</v>
      </c>
      <c r="F2">
        <v>5</v>
      </c>
      <c r="G2">
        <v>1</v>
      </c>
      <c r="H2">
        <v>1</v>
      </c>
      <c r="I2">
        <v>1</v>
      </c>
      <c r="J2">
        <v>0</v>
      </c>
      <c r="K2">
        <v>6.2</v>
      </c>
      <c r="L2">
        <v>1.44</v>
      </c>
      <c r="M2">
        <v>0.87</v>
      </c>
      <c r="N2" t="s">
        <v>46</v>
      </c>
      <c r="O2" t="s">
        <v>47</v>
      </c>
      <c r="P2">
        <v>0.8</v>
      </c>
      <c r="Q2">
        <v>3</v>
      </c>
      <c r="R2">
        <v>0.01</v>
      </c>
      <c r="S2" t="s">
        <v>48</v>
      </c>
    </row>
    <row r="3" spans="1:19" x14ac:dyDescent="0.3">
      <c r="A3">
        <v>2</v>
      </c>
      <c r="B3">
        <v>2</v>
      </c>
      <c r="C3">
        <v>1</v>
      </c>
      <c r="D3" t="s">
        <v>45</v>
      </c>
      <c r="E3">
        <v>300</v>
      </c>
      <c r="F3">
        <v>5</v>
      </c>
      <c r="G3">
        <v>1</v>
      </c>
      <c r="H3">
        <v>1</v>
      </c>
      <c r="I3">
        <v>1</v>
      </c>
      <c r="J3">
        <v>0</v>
      </c>
      <c r="K3">
        <v>6.2</v>
      </c>
      <c r="L3">
        <v>1.44</v>
      </c>
      <c r="M3">
        <v>0.87</v>
      </c>
      <c r="N3" t="s">
        <v>46</v>
      </c>
      <c r="O3" t="s">
        <v>374</v>
      </c>
      <c r="P3">
        <v>0.8</v>
      </c>
      <c r="Q3">
        <v>3</v>
      </c>
      <c r="R3">
        <v>0.01</v>
      </c>
      <c r="S3" t="s">
        <v>49</v>
      </c>
    </row>
    <row r="4" spans="1:19" x14ac:dyDescent="0.3">
      <c r="A4">
        <v>3</v>
      </c>
      <c r="B4">
        <v>1</v>
      </c>
      <c r="C4">
        <v>0</v>
      </c>
      <c r="D4" t="s">
        <v>45</v>
      </c>
      <c r="E4">
        <v>300</v>
      </c>
      <c r="F4">
        <v>5</v>
      </c>
      <c r="G4">
        <v>1</v>
      </c>
      <c r="H4">
        <v>1</v>
      </c>
      <c r="I4">
        <v>1</v>
      </c>
      <c r="J4">
        <v>0</v>
      </c>
      <c r="K4">
        <v>6.2</v>
      </c>
      <c r="L4">
        <v>1.44</v>
      </c>
      <c r="M4">
        <v>0.87</v>
      </c>
      <c r="N4" t="s">
        <v>46</v>
      </c>
      <c r="O4" t="s">
        <v>50</v>
      </c>
      <c r="P4">
        <v>0.8</v>
      </c>
      <c r="Q4">
        <v>3</v>
      </c>
      <c r="R4">
        <v>0.01</v>
      </c>
      <c r="S4" t="s">
        <v>51</v>
      </c>
    </row>
    <row r="5" spans="1:19" x14ac:dyDescent="0.3">
      <c r="A5">
        <v>4</v>
      </c>
      <c r="B5">
        <v>3</v>
      </c>
      <c r="C5">
        <v>2</v>
      </c>
      <c r="D5" t="s">
        <v>45</v>
      </c>
      <c r="E5">
        <v>300</v>
      </c>
      <c r="F5">
        <v>5</v>
      </c>
      <c r="G5">
        <v>1</v>
      </c>
      <c r="H5">
        <v>1</v>
      </c>
      <c r="I5">
        <v>1</v>
      </c>
      <c r="J5">
        <v>0</v>
      </c>
      <c r="K5">
        <v>6.2</v>
      </c>
      <c r="L5" t="s">
        <v>52</v>
      </c>
      <c r="M5">
        <v>0.87</v>
      </c>
      <c r="N5" t="s">
        <v>53</v>
      </c>
      <c r="O5" t="s">
        <v>375</v>
      </c>
      <c r="P5">
        <v>0.8</v>
      </c>
      <c r="Q5">
        <v>3</v>
      </c>
      <c r="R5">
        <v>0.01</v>
      </c>
      <c r="S5" t="s">
        <v>49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"/>
  <sheetViews>
    <sheetView zoomScaleNormal="100" workbookViewId="0">
      <selection activeCell="C7" sqref="C7"/>
    </sheetView>
  </sheetViews>
  <sheetFormatPr defaultRowHeight="14.4" x14ac:dyDescent="0.3"/>
  <cols>
    <col min="1" max="1" width="10.33203125" customWidth="1"/>
    <col min="2" max="2" width="12.109375" customWidth="1"/>
    <col min="3" max="3" width="14.5546875" customWidth="1"/>
    <col min="4" max="4" width="13.6640625" customWidth="1"/>
    <col min="5" max="5" width="12" customWidth="1"/>
    <col min="6" max="1025" width="8.6640625" customWidth="1"/>
  </cols>
  <sheetData>
    <row r="1" spans="1:5" x14ac:dyDescent="0.3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</row>
    <row r="2" spans="1:5" x14ac:dyDescent="0.3">
      <c r="A2">
        <v>1</v>
      </c>
      <c r="B2" t="s">
        <v>59</v>
      </c>
      <c r="C2" t="s">
        <v>60</v>
      </c>
      <c r="D2">
        <v>1</v>
      </c>
      <c r="E2">
        <v>10</v>
      </c>
    </row>
    <row r="3" spans="1:5" x14ac:dyDescent="0.3">
      <c r="A3">
        <v>2</v>
      </c>
      <c r="B3" t="s">
        <v>61</v>
      </c>
      <c r="C3" t="s">
        <v>60</v>
      </c>
      <c r="D3">
        <v>5</v>
      </c>
      <c r="E3">
        <v>6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E6E6"/>
  </sheetPr>
  <dimension ref="A1:BF219"/>
  <sheetViews>
    <sheetView zoomScaleNormal="100" workbookViewId="0">
      <selection activeCell="B7" sqref="B7"/>
    </sheetView>
  </sheetViews>
  <sheetFormatPr defaultRowHeight="14.4" x14ac:dyDescent="0.3"/>
  <cols>
    <col min="1" max="1" width="5" customWidth="1"/>
    <col min="2" max="2" width="39" customWidth="1"/>
    <col min="3" max="3" width="9" customWidth="1"/>
    <col min="4" max="4" width="17.6640625" customWidth="1"/>
    <col min="5" max="5" width="14.21875" customWidth="1"/>
    <col min="6" max="6" width="10.6640625" customWidth="1"/>
    <col min="7" max="7" width="10.88671875" customWidth="1"/>
    <col min="8" max="8" width="10" customWidth="1"/>
    <col min="9" max="9" width="13.109375" customWidth="1"/>
    <col min="10" max="10" width="14.21875" customWidth="1"/>
    <col min="11" max="12" width="11.33203125" customWidth="1"/>
    <col min="13" max="13" width="11.6640625" customWidth="1"/>
    <col min="14" max="14" width="14" customWidth="1"/>
    <col min="15" max="15" width="12.109375" customWidth="1"/>
    <col min="16" max="16" width="13.6640625" customWidth="1"/>
    <col min="17" max="17" width="12.33203125" customWidth="1"/>
    <col min="18" max="18" width="14" customWidth="1"/>
    <col min="19" max="19" width="16.33203125" customWidth="1"/>
    <col min="20" max="20" width="15.6640625" customWidth="1"/>
    <col min="21" max="21" width="11.44140625"/>
    <col min="22" max="22" width="12.44140625" customWidth="1"/>
    <col min="23" max="25" width="13.44140625" customWidth="1"/>
    <col min="26" max="26" width="9.6640625" customWidth="1"/>
    <col min="27" max="28" width="10.6640625" customWidth="1"/>
    <col min="29" max="29" width="11.88671875" customWidth="1"/>
    <col min="30" max="30" width="12.33203125" customWidth="1"/>
    <col min="31" max="31" width="11.44140625"/>
    <col min="32" max="32" width="11.109375" customWidth="1"/>
    <col min="33" max="33" width="11.88671875" customWidth="1"/>
    <col min="34" max="34" width="11.5546875" customWidth="1"/>
    <col min="35" max="35" width="12.44140625" customWidth="1"/>
    <col min="36" max="36" width="11.6640625" customWidth="1"/>
    <col min="37" max="37" width="12" customWidth="1"/>
    <col min="38" max="38" width="11.6640625" customWidth="1"/>
    <col min="39" max="39" width="12" customWidth="1"/>
    <col min="40" max="40" width="11.88671875" customWidth="1"/>
    <col min="41" max="41" width="12" customWidth="1"/>
    <col min="42" max="42" width="11.33203125" customWidth="1"/>
    <col min="43" max="43" width="10.33203125" customWidth="1"/>
    <col min="44" max="44" width="11.88671875" customWidth="1"/>
    <col min="45" max="45" width="10.6640625" customWidth="1"/>
    <col min="46" max="46" width="10.33203125" customWidth="1"/>
    <col min="47" max="47" width="11.44140625"/>
    <col min="48" max="48" width="10.109375" customWidth="1"/>
    <col min="49" max="50" width="12" customWidth="1"/>
    <col min="51" max="51" width="10.33203125" customWidth="1"/>
    <col min="52" max="52" width="11.6640625" customWidth="1"/>
    <col min="53" max="53" width="12.6640625" customWidth="1"/>
    <col min="54" max="54" width="11.6640625" customWidth="1"/>
    <col min="55" max="55" width="11.88671875" customWidth="1"/>
    <col min="56" max="57" width="12" customWidth="1"/>
    <col min="58" max="58" width="12.6640625" customWidth="1"/>
    <col min="59" max="1025" width="8.6640625" customWidth="1"/>
  </cols>
  <sheetData>
    <row r="1" spans="1:58" x14ac:dyDescent="0.3">
      <c r="A1" s="7" t="s">
        <v>20</v>
      </c>
      <c r="B1" s="7" t="s">
        <v>62</v>
      </c>
      <c r="C1" s="8" t="s">
        <v>63</v>
      </c>
      <c r="D1" s="7" t="s">
        <v>64</v>
      </c>
      <c r="E1" s="7" t="s">
        <v>65</v>
      </c>
      <c r="F1" s="7" t="s">
        <v>66</v>
      </c>
      <c r="G1" s="7" t="s">
        <v>67</v>
      </c>
      <c r="H1" s="8" t="s">
        <v>68</v>
      </c>
      <c r="I1" s="8" t="s">
        <v>69</v>
      </c>
      <c r="J1" s="7" t="s">
        <v>70</v>
      </c>
      <c r="K1" s="7" t="s">
        <v>71</v>
      </c>
      <c r="L1" s="7" t="s">
        <v>72</v>
      </c>
      <c r="M1" s="7" t="s">
        <v>73</v>
      </c>
      <c r="N1" s="7" t="s">
        <v>74</v>
      </c>
      <c r="O1" s="7" t="s">
        <v>75</v>
      </c>
      <c r="P1" s="7" t="s">
        <v>76</v>
      </c>
      <c r="Q1" s="7" t="s">
        <v>77</v>
      </c>
      <c r="R1" s="7" t="s">
        <v>78</v>
      </c>
      <c r="S1" s="7" t="s">
        <v>79</v>
      </c>
      <c r="T1" s="7" t="s">
        <v>80</v>
      </c>
      <c r="U1" s="7" t="s">
        <v>81</v>
      </c>
      <c r="V1" s="9" t="s">
        <v>82</v>
      </c>
      <c r="W1" s="9" t="s">
        <v>83</v>
      </c>
      <c r="X1" s="9" t="s">
        <v>84</v>
      </c>
      <c r="Y1" s="9" t="s">
        <v>85</v>
      </c>
      <c r="Z1" s="9" t="s">
        <v>86</v>
      </c>
      <c r="AA1" s="9" t="s">
        <v>87</v>
      </c>
      <c r="AB1" s="9" t="s">
        <v>88</v>
      </c>
      <c r="AC1" s="9" t="s">
        <v>89</v>
      </c>
      <c r="AD1" s="7" t="s">
        <v>90</v>
      </c>
      <c r="AE1" s="7" t="s">
        <v>91</v>
      </c>
      <c r="AF1" s="7" t="s">
        <v>92</v>
      </c>
      <c r="AG1" s="7" t="s">
        <v>93</v>
      </c>
      <c r="AH1" s="7" t="s">
        <v>94</v>
      </c>
      <c r="AI1" s="7" t="s">
        <v>95</v>
      </c>
      <c r="AJ1" s="7" t="s">
        <v>96</v>
      </c>
      <c r="AK1" s="7" t="s">
        <v>97</v>
      </c>
      <c r="AL1" s="7" t="s">
        <v>98</v>
      </c>
      <c r="AM1" s="7" t="s">
        <v>99</v>
      </c>
      <c r="AN1" s="7" t="s">
        <v>100</v>
      </c>
      <c r="AO1" s="7" t="s">
        <v>101</v>
      </c>
      <c r="AP1" s="7" t="s">
        <v>102</v>
      </c>
      <c r="AQ1" s="7" t="s">
        <v>103</v>
      </c>
      <c r="AR1" s="7" t="s">
        <v>104</v>
      </c>
      <c r="AS1" s="7" t="s">
        <v>105</v>
      </c>
      <c r="AT1" s="7" t="s">
        <v>106</v>
      </c>
      <c r="AU1" s="7" t="s">
        <v>107</v>
      </c>
      <c r="AV1" s="7" t="s">
        <v>108</v>
      </c>
      <c r="AW1" s="7" t="s">
        <v>109</v>
      </c>
      <c r="AX1" s="7" t="s">
        <v>110</v>
      </c>
      <c r="AY1" s="7" t="s">
        <v>111</v>
      </c>
      <c r="AZ1" s="7" t="s">
        <v>112</v>
      </c>
      <c r="BA1" s="7" t="s">
        <v>113</v>
      </c>
      <c r="BB1" s="7" t="s">
        <v>114</v>
      </c>
      <c r="BC1" s="7" t="s">
        <v>115</v>
      </c>
      <c r="BD1" s="7" t="s">
        <v>116</v>
      </c>
      <c r="BE1" s="7" t="s">
        <v>117</v>
      </c>
      <c r="BF1" s="7" t="s">
        <v>118</v>
      </c>
    </row>
    <row r="2" spans="1:58" x14ac:dyDescent="0.3">
      <c r="A2" s="10">
        <v>1</v>
      </c>
      <c r="B2" s="10" t="s">
        <v>119</v>
      </c>
      <c r="C2" s="10"/>
      <c r="D2" s="11">
        <v>0</v>
      </c>
      <c r="E2" s="11">
        <v>100</v>
      </c>
      <c r="F2" s="11">
        <v>91.042251719128302</v>
      </c>
      <c r="G2" s="11">
        <v>18.079024843945099</v>
      </c>
      <c r="H2" s="11">
        <v>39.296460000000003</v>
      </c>
      <c r="I2" s="11">
        <v>8.2195625000000003</v>
      </c>
      <c r="J2" s="11">
        <v>0</v>
      </c>
      <c r="K2" s="11">
        <v>0</v>
      </c>
      <c r="L2" s="11">
        <v>2.1306110782608698</v>
      </c>
      <c r="M2" s="11">
        <v>11.98091640625</v>
      </c>
      <c r="N2" s="11">
        <v>1.34802</v>
      </c>
      <c r="O2" s="11">
        <v>45.460982816537502</v>
      </c>
      <c r="P2" s="11">
        <v>7.5726399999999998</v>
      </c>
      <c r="Q2" s="11">
        <v>56.006610000000002</v>
      </c>
      <c r="R2" s="11">
        <v>2.0248517766180001</v>
      </c>
      <c r="S2" s="11">
        <v>1.17541391747893</v>
      </c>
      <c r="T2" s="11">
        <v>0.613168918454012</v>
      </c>
      <c r="U2" s="11">
        <v>31.011569999999999</v>
      </c>
      <c r="V2" s="11">
        <v>5.0750000000000002</v>
      </c>
      <c r="W2" s="11">
        <v>30</v>
      </c>
      <c r="X2" s="11">
        <v>30</v>
      </c>
      <c r="Y2" s="11">
        <v>5.5</v>
      </c>
      <c r="Z2" s="11">
        <v>49.3</v>
      </c>
      <c r="AA2" s="11">
        <v>75</v>
      </c>
      <c r="AB2" s="11">
        <v>75</v>
      </c>
      <c r="AC2" s="11">
        <v>92</v>
      </c>
      <c r="AD2" s="12">
        <v>1.15524968752809</v>
      </c>
      <c r="AE2" s="12">
        <v>0.47367045091136101</v>
      </c>
      <c r="AF2" s="12">
        <v>1.0865493931211001</v>
      </c>
      <c r="AG2" s="12">
        <v>1.67411770054931</v>
      </c>
      <c r="AH2" s="12">
        <v>1.0883572956054901</v>
      </c>
      <c r="AI2" s="12">
        <v>0.13197688136079899</v>
      </c>
      <c r="AJ2" s="12">
        <v>0</v>
      </c>
      <c r="AK2" s="12">
        <v>1.14259437013733</v>
      </c>
      <c r="AL2" s="12">
        <v>0</v>
      </c>
      <c r="AM2" s="12">
        <v>0.90395124219725298</v>
      </c>
      <c r="AN2" s="12">
        <v>0.33265405712858898</v>
      </c>
      <c r="AO2" s="12">
        <v>1.29084237385768</v>
      </c>
      <c r="AP2" s="12">
        <v>1.49160238348868</v>
      </c>
      <c r="AQ2" s="12">
        <v>0.234787543035994</v>
      </c>
      <c r="AR2" s="12">
        <v>0.283899261637239</v>
      </c>
      <c r="AS2" s="12">
        <v>0.69872999999999996</v>
      </c>
      <c r="AT2" s="12">
        <v>2.0461578763440902</v>
      </c>
      <c r="AU2" s="12">
        <v>0.16349239766081899</v>
      </c>
      <c r="AV2" s="12">
        <v>0.25474608955223899</v>
      </c>
      <c r="AW2" s="12">
        <v>0.77400000000000002</v>
      </c>
      <c r="AX2" s="12">
        <v>8.5375700000000005</v>
      </c>
      <c r="AY2" s="11">
        <v>0</v>
      </c>
      <c r="AZ2" s="11">
        <v>648.51832000000002</v>
      </c>
      <c r="BA2" s="11">
        <v>44.070720000000001</v>
      </c>
      <c r="BB2" s="11">
        <v>0.81</v>
      </c>
      <c r="BC2" s="11">
        <v>24.342739999999999</v>
      </c>
      <c r="BD2" s="11">
        <v>19.3</v>
      </c>
      <c r="BE2" s="11">
        <v>1</v>
      </c>
      <c r="BF2" s="11">
        <v>0</v>
      </c>
    </row>
    <row r="3" spans="1:58" x14ac:dyDescent="0.3">
      <c r="A3" s="10">
        <v>2</v>
      </c>
      <c r="B3" s="10" t="s">
        <v>120</v>
      </c>
      <c r="C3" s="10"/>
      <c r="D3" s="11">
        <v>0</v>
      </c>
      <c r="E3" s="11">
        <v>100</v>
      </c>
      <c r="F3" s="11">
        <v>93.831083477124196</v>
      </c>
      <c r="G3" s="11">
        <v>18.492871043924701</v>
      </c>
      <c r="H3" s="11">
        <v>28</v>
      </c>
      <c r="I3" s="11">
        <v>17</v>
      </c>
      <c r="J3" s="11">
        <v>0</v>
      </c>
      <c r="K3" s="11">
        <v>0</v>
      </c>
      <c r="L3" s="11">
        <v>3.9937499999999999</v>
      </c>
      <c r="M3" s="11">
        <v>10.294</v>
      </c>
      <c r="N3" s="11">
        <v>0.93332999999999999</v>
      </c>
      <c r="O3" s="11">
        <v>40.370002999999997</v>
      </c>
      <c r="P3" s="11">
        <v>14.404</v>
      </c>
      <c r="Q3" s="11">
        <v>62.36</v>
      </c>
      <c r="R3" s="11">
        <v>2.2545509680000002</v>
      </c>
      <c r="S3" s="11">
        <v>1.3876095854532799</v>
      </c>
      <c r="T3" s="11">
        <v>0.80683093205769196</v>
      </c>
      <c r="U3" s="11">
        <v>46</v>
      </c>
      <c r="V3" s="11">
        <v>5.4107541659508698</v>
      </c>
      <c r="W3" s="11">
        <v>37</v>
      </c>
      <c r="X3" s="11">
        <v>37</v>
      </c>
      <c r="Y3" s="11">
        <v>10</v>
      </c>
      <c r="Z3" s="11">
        <v>54.1</v>
      </c>
      <c r="AA3" s="11">
        <v>75</v>
      </c>
      <c r="AB3" s="11">
        <v>75</v>
      </c>
      <c r="AC3" s="11">
        <v>6</v>
      </c>
      <c r="AD3" s="12">
        <v>1.18169445970679</v>
      </c>
      <c r="AE3" s="12">
        <v>0.48451322135082697</v>
      </c>
      <c r="AF3" s="12">
        <v>1.1114215497398701</v>
      </c>
      <c r="AG3" s="12">
        <v>1.7124398586674301</v>
      </c>
      <c r="AH3" s="12">
        <v>1.1132708368442701</v>
      </c>
      <c r="AI3" s="12">
        <v>0.13499795862065</v>
      </c>
      <c r="AJ3" s="12">
        <v>0</v>
      </c>
      <c r="AK3" s="12">
        <v>1.16874944997604</v>
      </c>
      <c r="AL3" s="12">
        <v>0</v>
      </c>
      <c r="AM3" s="12">
        <v>0.92464355219623495</v>
      </c>
      <c r="AN3" s="12">
        <v>0.340268827208215</v>
      </c>
      <c r="AO3" s="12">
        <v>1.3203909925362201</v>
      </c>
      <c r="AP3" s="12">
        <v>2.2283333333333299</v>
      </c>
      <c r="AQ3" s="12">
        <v>0.401666666666667</v>
      </c>
      <c r="AR3" s="12">
        <v>0.316</v>
      </c>
      <c r="AS3" s="12">
        <v>0.26667000000000002</v>
      </c>
      <c r="AT3" s="12">
        <v>2.3159999999999998</v>
      </c>
      <c r="AU3" s="12">
        <v>4.4999999999999998E-2</v>
      </c>
      <c r="AV3" s="12">
        <v>0.28000000000000003</v>
      </c>
      <c r="AW3" s="12">
        <v>0.19</v>
      </c>
      <c r="AX3" s="12">
        <v>11.1749975</v>
      </c>
      <c r="AY3" s="11">
        <v>0.13</v>
      </c>
      <c r="AZ3" s="11">
        <v>309</v>
      </c>
      <c r="BA3" s="11">
        <v>65.25</v>
      </c>
      <c r="BB3" s="11">
        <v>0.31</v>
      </c>
      <c r="BC3" s="11">
        <v>50.2</v>
      </c>
      <c r="BD3" s="11">
        <v>33</v>
      </c>
      <c r="BE3" s="11">
        <v>0</v>
      </c>
      <c r="BF3" s="11">
        <v>91</v>
      </c>
    </row>
    <row r="4" spans="1:58" x14ac:dyDescent="0.3">
      <c r="A4" s="10">
        <v>3</v>
      </c>
      <c r="B4" s="10" t="s">
        <v>121</v>
      </c>
      <c r="C4" s="10"/>
      <c r="D4" s="11">
        <v>0</v>
      </c>
      <c r="E4" s="11">
        <v>100</v>
      </c>
      <c r="F4" s="11">
        <v>30.728619999999999</v>
      </c>
      <c r="G4" s="11">
        <v>23.082080000000001</v>
      </c>
      <c r="H4" s="11">
        <v>50</v>
      </c>
      <c r="I4" s="11">
        <v>8.6718799999999998</v>
      </c>
      <c r="J4" s="11">
        <v>0</v>
      </c>
      <c r="K4" s="11">
        <v>0</v>
      </c>
      <c r="L4" s="11">
        <v>1.4666699999999999</v>
      </c>
      <c r="M4" s="11">
        <v>6.2333299999999996</v>
      </c>
      <c r="N4" s="11">
        <v>22.516999999999999</v>
      </c>
      <c r="O4" s="11">
        <v>37.86027</v>
      </c>
      <c r="P4" s="11">
        <v>10</v>
      </c>
      <c r="Q4" s="11">
        <v>63</v>
      </c>
      <c r="R4" s="11">
        <v>2.2776893999999999</v>
      </c>
      <c r="S4" s="11">
        <v>1.40858027508614</v>
      </c>
      <c r="T4" s="11">
        <v>0.82578926318466706</v>
      </c>
      <c r="U4" s="11">
        <v>8</v>
      </c>
      <c r="V4" s="11">
        <v>5.6677341873498799</v>
      </c>
      <c r="W4" s="11">
        <v>25</v>
      </c>
      <c r="X4" s="11">
        <v>25</v>
      </c>
      <c r="Y4" s="11">
        <v>5.5</v>
      </c>
      <c r="Z4" s="11">
        <v>43.5</v>
      </c>
      <c r="AA4" s="11">
        <v>75</v>
      </c>
      <c r="AB4" s="11">
        <v>75</v>
      </c>
      <c r="AC4" s="11">
        <v>82</v>
      </c>
      <c r="AD4" s="12">
        <v>0.56320275200000003</v>
      </c>
      <c r="AE4" s="12">
        <v>0.14541710399999999</v>
      </c>
      <c r="AF4" s="12">
        <v>0.72246910399999997</v>
      </c>
      <c r="AG4" s="12">
        <v>1.4772531200000001</v>
      </c>
      <c r="AH4" s="12">
        <v>0.74093476800000002</v>
      </c>
      <c r="AI4" s="12">
        <v>0.28160137600000001</v>
      </c>
      <c r="AJ4" s="12">
        <v>0</v>
      </c>
      <c r="AK4" s="12">
        <v>0.96483094400000002</v>
      </c>
      <c r="AL4" s="12">
        <v>0</v>
      </c>
      <c r="AM4" s="12">
        <v>0.76170864000000005</v>
      </c>
      <c r="AN4" s="12">
        <v>0.424710272</v>
      </c>
      <c r="AO4" s="12">
        <v>0</v>
      </c>
      <c r="AP4" s="12">
        <v>1.77254</v>
      </c>
      <c r="AQ4" s="12">
        <v>0.34403</v>
      </c>
      <c r="AR4" s="12">
        <v>0.37193999999999999</v>
      </c>
      <c r="AS4" s="12">
        <v>0</v>
      </c>
      <c r="AT4" s="12">
        <v>2.92292</v>
      </c>
      <c r="AU4" s="12">
        <v>0.12039999999999999</v>
      </c>
      <c r="AV4" s="12">
        <v>0.33228000000000002</v>
      </c>
      <c r="AW4" s="12">
        <v>0.65</v>
      </c>
      <c r="AX4" s="12">
        <v>8.3076899999999991</v>
      </c>
      <c r="AY4" s="11">
        <v>0.16</v>
      </c>
      <c r="AZ4" s="11">
        <v>252</v>
      </c>
      <c r="BA4" s="11">
        <v>39.703699999999998</v>
      </c>
      <c r="BB4" s="11">
        <v>0.18</v>
      </c>
      <c r="BC4" s="11">
        <v>24.692309999999999</v>
      </c>
      <c r="BD4" s="11">
        <v>155</v>
      </c>
      <c r="BE4" s="11">
        <v>0</v>
      </c>
      <c r="BF4" s="11">
        <v>0</v>
      </c>
    </row>
    <row r="5" spans="1:58" x14ac:dyDescent="0.3">
      <c r="A5" s="10">
        <v>4</v>
      </c>
      <c r="B5" s="10" t="s">
        <v>122</v>
      </c>
      <c r="C5" s="10"/>
      <c r="D5" s="11">
        <v>0</v>
      </c>
      <c r="E5" s="11">
        <v>100</v>
      </c>
      <c r="F5" s="11">
        <v>40.500720000000001</v>
      </c>
      <c r="G5" s="11">
        <v>23.14218</v>
      </c>
      <c r="H5" s="11">
        <v>12.4</v>
      </c>
      <c r="I5" s="11">
        <v>6.46875</v>
      </c>
      <c r="J5" s="11">
        <v>7.1</v>
      </c>
      <c r="K5" s="11">
        <v>0</v>
      </c>
      <c r="L5" s="11">
        <v>2.4666700000000001</v>
      </c>
      <c r="M5" s="11">
        <v>11.09</v>
      </c>
      <c r="N5" s="11">
        <v>2.1</v>
      </c>
      <c r="O5" s="11">
        <v>34.385210000000001</v>
      </c>
      <c r="P5" s="11">
        <v>6.21</v>
      </c>
      <c r="Q5" s="11">
        <v>59</v>
      </c>
      <c r="R5" s="11">
        <v>2.1330741999999998</v>
      </c>
      <c r="S5" s="11">
        <v>1.27631863315315</v>
      </c>
      <c r="T5" s="11">
        <v>0.70567149265184803</v>
      </c>
      <c r="U5" s="11">
        <v>46</v>
      </c>
      <c r="V5" s="11">
        <v>5.4107541659508698</v>
      </c>
      <c r="W5" s="11">
        <v>37</v>
      </c>
      <c r="X5" s="11">
        <v>37</v>
      </c>
      <c r="Y5" s="11">
        <v>10</v>
      </c>
      <c r="Z5" s="11">
        <v>54.1</v>
      </c>
      <c r="AA5" s="11">
        <v>75</v>
      </c>
      <c r="AB5" s="11">
        <v>75</v>
      </c>
      <c r="AC5" s="11">
        <v>6</v>
      </c>
      <c r="AD5" s="12">
        <v>1.4787853019999999</v>
      </c>
      <c r="AE5" s="12">
        <v>0.60632511600000005</v>
      </c>
      <c r="AF5" s="12">
        <v>1.390845018</v>
      </c>
      <c r="AG5" s="12">
        <v>2.1429658680000001</v>
      </c>
      <c r="AH5" s="12">
        <v>1.393159236</v>
      </c>
      <c r="AI5" s="12">
        <v>0.16893791399999999</v>
      </c>
      <c r="AJ5" s="12">
        <v>0</v>
      </c>
      <c r="AK5" s="12">
        <v>1.4625857760000001</v>
      </c>
      <c r="AL5" s="12">
        <v>0</v>
      </c>
      <c r="AM5" s="12">
        <v>1.1571089999999999</v>
      </c>
      <c r="AN5" s="12">
        <v>0.42581611200000002</v>
      </c>
      <c r="AO5" s="12">
        <v>1.6523516519999999</v>
      </c>
      <c r="AP5" s="12">
        <v>1.5092300000000001</v>
      </c>
      <c r="AQ5" s="12">
        <v>0.29154000000000002</v>
      </c>
      <c r="AR5" s="12">
        <v>0.35182000000000002</v>
      </c>
      <c r="AS5" s="12">
        <v>0.66</v>
      </c>
      <c r="AT5" s="12">
        <v>2.875</v>
      </c>
      <c r="AU5" s="12">
        <v>7.3999999999999996E-2</v>
      </c>
      <c r="AV5" s="12">
        <v>0.21</v>
      </c>
      <c r="AW5" s="12">
        <v>0.19</v>
      </c>
      <c r="AX5" s="12">
        <v>10.5</v>
      </c>
      <c r="AY5" s="11">
        <v>0.13</v>
      </c>
      <c r="AZ5" s="11">
        <v>309</v>
      </c>
      <c r="BA5" s="11">
        <v>31</v>
      </c>
      <c r="BB5" s="11">
        <v>0.31</v>
      </c>
      <c r="BC5" s="11">
        <v>21</v>
      </c>
      <c r="BD5" s="11">
        <v>33</v>
      </c>
      <c r="BE5" s="11">
        <v>0</v>
      </c>
      <c r="BF5" s="11">
        <v>91</v>
      </c>
    </row>
    <row r="6" spans="1:58" x14ac:dyDescent="0.3">
      <c r="A6" s="10">
        <v>5</v>
      </c>
      <c r="B6" s="10" t="s">
        <v>123</v>
      </c>
      <c r="C6" s="10"/>
      <c r="D6" s="11">
        <v>0</v>
      </c>
      <c r="E6" s="11">
        <v>100</v>
      </c>
      <c r="F6" s="11">
        <v>87.0325519060587</v>
      </c>
      <c r="G6" s="11">
        <v>19.808535219034301</v>
      </c>
      <c r="H6" s="11">
        <v>25.186432214285698</v>
      </c>
      <c r="I6" s="11">
        <v>12.2083075493421</v>
      </c>
      <c r="J6" s="11">
        <v>8.6729699999999994</v>
      </c>
      <c r="K6" s="11">
        <v>0</v>
      </c>
      <c r="L6" s="11">
        <v>1.5469107861771101</v>
      </c>
      <c r="M6" s="11">
        <v>11.870581959747099</v>
      </c>
      <c r="N6" s="11">
        <v>2.9732601052631602</v>
      </c>
      <c r="O6" s="11">
        <v>41.731612605057002</v>
      </c>
      <c r="P6" s="11">
        <v>6.7698912746234097</v>
      </c>
      <c r="Q6" s="11">
        <v>55.18</v>
      </c>
      <c r="R6" s="11">
        <v>1.994966684</v>
      </c>
      <c r="S6" s="11">
        <v>1.14724664828684</v>
      </c>
      <c r="T6" s="11">
        <v>0.58721644650350102</v>
      </c>
      <c r="U6" s="11">
        <v>25</v>
      </c>
      <c r="V6" s="11">
        <v>5.0750000000000002</v>
      </c>
      <c r="W6" s="11">
        <v>30</v>
      </c>
      <c r="X6" s="11">
        <v>30</v>
      </c>
      <c r="Y6" s="11">
        <v>5.5</v>
      </c>
      <c r="Z6" s="11">
        <v>49.3</v>
      </c>
      <c r="AA6" s="11">
        <v>75</v>
      </c>
      <c r="AB6" s="11">
        <v>75</v>
      </c>
      <c r="AC6" s="11">
        <v>92</v>
      </c>
      <c r="AD6" s="12">
        <v>1.2657654004962899</v>
      </c>
      <c r="AE6" s="12">
        <v>0.51898362273869802</v>
      </c>
      <c r="AF6" s="12">
        <v>1.1904929666639601</v>
      </c>
      <c r="AG6" s="12">
        <v>1.8342703612825799</v>
      </c>
      <c r="AH6" s="12">
        <v>1.19247382018586</v>
      </c>
      <c r="AI6" s="12">
        <v>0.14460230709895</v>
      </c>
      <c r="AJ6" s="12">
        <v>0</v>
      </c>
      <c r="AK6" s="12">
        <v>1.2518994258429701</v>
      </c>
      <c r="AL6" s="12">
        <v>0</v>
      </c>
      <c r="AM6" s="12">
        <v>0.990426760951714</v>
      </c>
      <c r="AN6" s="12">
        <v>0.36447704803023101</v>
      </c>
      <c r="AO6" s="12">
        <v>1.4143294146390499</v>
      </c>
      <c r="AP6" s="12">
        <v>1.4660150948777699</v>
      </c>
      <c r="AQ6" s="12">
        <v>0.2559187694974</v>
      </c>
      <c r="AR6" s="12">
        <v>0.29555638642883902</v>
      </c>
      <c r="AS6" s="12">
        <v>0.51745063829787197</v>
      </c>
      <c r="AT6" s="12">
        <v>2.5484323568214</v>
      </c>
      <c r="AU6" s="12">
        <v>0.100022921928817</v>
      </c>
      <c r="AV6" s="12">
        <v>0.26257984323971301</v>
      </c>
      <c r="AW6" s="12">
        <v>0.40600000000000003</v>
      </c>
      <c r="AX6" s="12">
        <v>7.8227760763454297</v>
      </c>
      <c r="AY6" s="11">
        <v>0</v>
      </c>
      <c r="AZ6" s="11">
        <v>170</v>
      </c>
      <c r="BA6" s="11">
        <v>44.545030770513698</v>
      </c>
      <c r="BB6" s="11">
        <v>0.55000000000000004</v>
      </c>
      <c r="BC6" s="11">
        <v>23.468950546654099</v>
      </c>
      <c r="BD6" s="11">
        <v>19.3</v>
      </c>
      <c r="BE6" s="11">
        <v>1</v>
      </c>
      <c r="BF6" s="11">
        <v>0</v>
      </c>
    </row>
    <row r="7" spans="1:58" x14ac:dyDescent="0.3">
      <c r="A7" s="10">
        <v>6</v>
      </c>
      <c r="B7" s="10" t="s">
        <v>124</v>
      </c>
      <c r="C7" s="10"/>
      <c r="D7" s="11">
        <v>0</v>
      </c>
      <c r="E7" s="11">
        <v>100</v>
      </c>
      <c r="F7" s="11">
        <v>41.039378387096797</v>
      </c>
      <c r="G7" s="11">
        <v>20.109421067602501</v>
      </c>
      <c r="H7" s="11">
        <v>25.175002500000002</v>
      </c>
      <c r="I7" s="11">
        <v>13.7353468965517</v>
      </c>
      <c r="J7" s="11">
        <v>1.93333</v>
      </c>
      <c r="K7" s="11">
        <v>0</v>
      </c>
      <c r="L7" s="11">
        <v>2.0115876829268302</v>
      </c>
      <c r="M7" s="11">
        <v>12.09392424</v>
      </c>
      <c r="N7" s="11">
        <v>1.88</v>
      </c>
      <c r="O7" s="11">
        <v>42.485337407002199</v>
      </c>
      <c r="P7" s="11">
        <v>6.3728600000000002</v>
      </c>
      <c r="Q7" s="11">
        <v>63</v>
      </c>
      <c r="R7" s="11">
        <v>2.2776893999999999</v>
      </c>
      <c r="S7" s="11">
        <v>1.40858027508614</v>
      </c>
      <c r="T7" s="11">
        <v>0.82578926318466706</v>
      </c>
      <c r="U7" s="11">
        <v>46</v>
      </c>
      <c r="V7" s="11">
        <v>5.4107541659508698</v>
      </c>
      <c r="W7" s="11">
        <v>37</v>
      </c>
      <c r="X7" s="11">
        <v>37</v>
      </c>
      <c r="Y7" s="11">
        <v>10</v>
      </c>
      <c r="Z7" s="11">
        <v>54.1</v>
      </c>
      <c r="AA7" s="11">
        <v>75</v>
      </c>
      <c r="AB7" s="11">
        <v>75</v>
      </c>
      <c r="AC7" s="11">
        <v>6</v>
      </c>
      <c r="AD7" s="12">
        <v>1.2849920062197999</v>
      </c>
      <c r="AE7" s="12">
        <v>0.526866831971186</v>
      </c>
      <c r="AF7" s="12">
        <v>1.2085762061629099</v>
      </c>
      <c r="AG7" s="12">
        <v>1.86213239085999</v>
      </c>
      <c r="AH7" s="12">
        <v>1.21058714826967</v>
      </c>
      <c r="AI7" s="12">
        <v>0.14679877379349801</v>
      </c>
      <c r="AJ7" s="12">
        <v>0</v>
      </c>
      <c r="AK7" s="12">
        <v>1.2709154114724801</v>
      </c>
      <c r="AL7" s="12">
        <v>0</v>
      </c>
      <c r="AM7" s="12">
        <v>1.0054710533801301</v>
      </c>
      <c r="AN7" s="12">
        <v>0.37001334764388599</v>
      </c>
      <c r="AO7" s="12">
        <v>1.4358126642268201</v>
      </c>
      <c r="AP7" s="12">
        <v>1.5555533628318601</v>
      </c>
      <c r="AQ7" s="12">
        <v>0.30353236662106697</v>
      </c>
      <c r="AR7" s="12">
        <v>0.330227183098592</v>
      </c>
      <c r="AS7" s="12">
        <v>0.63428714285714305</v>
      </c>
      <c r="AT7" s="12">
        <v>2.75187996939556</v>
      </c>
      <c r="AU7" s="12">
        <v>0.12957062499999999</v>
      </c>
      <c r="AV7" s="12">
        <v>0.30671353760445702</v>
      </c>
      <c r="AW7" s="12">
        <v>0.19</v>
      </c>
      <c r="AX7" s="12">
        <v>7.8353986046511599</v>
      </c>
      <c r="AY7" s="11">
        <v>0.13</v>
      </c>
      <c r="AZ7" s="11">
        <v>309</v>
      </c>
      <c r="BA7" s="11">
        <v>42.398947742782198</v>
      </c>
      <c r="BB7" s="11">
        <v>0.31</v>
      </c>
      <c r="BC7" s="11">
        <v>25.007791662337699</v>
      </c>
      <c r="BD7" s="11">
        <v>33</v>
      </c>
      <c r="BE7" s="11">
        <v>0</v>
      </c>
      <c r="BF7" s="11">
        <v>91</v>
      </c>
    </row>
    <row r="8" spans="1:58" x14ac:dyDescent="0.3">
      <c r="A8" s="10">
        <v>7</v>
      </c>
      <c r="B8" s="10" t="s">
        <v>125</v>
      </c>
      <c r="C8" s="10"/>
      <c r="D8" s="11">
        <v>0</v>
      </c>
      <c r="E8" s="11">
        <v>100</v>
      </c>
      <c r="F8" s="11">
        <v>89.206597083333307</v>
      </c>
      <c r="G8" s="11">
        <v>5.4736144680851098</v>
      </c>
      <c r="H8" s="11">
        <v>40.916910000000001</v>
      </c>
      <c r="I8" s="11">
        <v>11.4583125</v>
      </c>
      <c r="J8" s="11">
        <v>15.05</v>
      </c>
      <c r="K8" s="11">
        <v>0</v>
      </c>
      <c r="L8" s="11">
        <v>2.8043492173912998</v>
      </c>
      <c r="M8" s="11">
        <v>8.2945562499999994</v>
      </c>
      <c r="N8" s="11">
        <v>2.5042574468085101</v>
      </c>
      <c r="O8" s="11">
        <v>38.957488218623503</v>
      </c>
      <c r="P8" s="11">
        <v>11.05645</v>
      </c>
      <c r="Q8" s="11">
        <v>59.141300000000001</v>
      </c>
      <c r="R8" s="11">
        <v>2.1381827319400002</v>
      </c>
      <c r="S8" s="11">
        <v>1.2810401184154301</v>
      </c>
      <c r="T8" s="11">
        <v>0.70998171757919903</v>
      </c>
      <c r="U8" s="11">
        <v>46.884999999999998</v>
      </c>
      <c r="V8" s="11">
        <v>10.8147080622581</v>
      </c>
      <c r="W8" s="11">
        <v>25</v>
      </c>
      <c r="X8" s="11">
        <v>25</v>
      </c>
      <c r="Y8" s="11">
        <v>6</v>
      </c>
      <c r="Z8" s="11">
        <v>58.2</v>
      </c>
      <c r="AA8" s="11">
        <v>75</v>
      </c>
      <c r="AB8" s="11">
        <v>75</v>
      </c>
      <c r="AC8" s="11">
        <v>100</v>
      </c>
      <c r="AD8" s="12">
        <v>0.64643386868085095</v>
      </c>
      <c r="AE8" s="12">
        <v>0.13136674723404301</v>
      </c>
      <c r="AF8" s="12">
        <v>0.237554867914894</v>
      </c>
      <c r="AG8" s="12">
        <v>0.36509008502127599</v>
      </c>
      <c r="AH8" s="12">
        <v>0.27641753063829799</v>
      </c>
      <c r="AI8" s="12">
        <v>0.104546036340426</v>
      </c>
      <c r="AJ8" s="12">
        <v>0</v>
      </c>
      <c r="AK8" s="12">
        <v>0.36071119344680802</v>
      </c>
      <c r="AL8" s="12">
        <v>0</v>
      </c>
      <c r="AM8" s="12">
        <v>0.22660763897872299</v>
      </c>
      <c r="AN8" s="12">
        <v>1.64208434042553E-2</v>
      </c>
      <c r="AO8" s="12">
        <v>0.30050143429787202</v>
      </c>
      <c r="AP8" s="12">
        <v>0.29752237623762401</v>
      </c>
      <c r="AQ8" s="12">
        <v>0.108165918367347</v>
      </c>
      <c r="AR8" s="12">
        <v>0.105001170212766</v>
      </c>
      <c r="AS8" s="12">
        <v>9.4119999999999995E-2</v>
      </c>
      <c r="AT8" s="12">
        <v>2.3840140170940201</v>
      </c>
      <c r="AU8" s="12">
        <v>2.4410000000000001E-2</v>
      </c>
      <c r="AV8" s="12">
        <v>4.1120654205607503E-2</v>
      </c>
      <c r="AW8" s="12">
        <v>0.02</v>
      </c>
      <c r="AX8" s="12">
        <v>7.0584018000000004</v>
      </c>
      <c r="AY8" s="11">
        <v>0</v>
      </c>
      <c r="AZ8" s="11">
        <v>368.11500000000001</v>
      </c>
      <c r="BA8" s="11">
        <v>20.936401799999999</v>
      </c>
      <c r="BB8" s="11">
        <v>0.04</v>
      </c>
      <c r="BC8" s="11">
        <v>16.2573954</v>
      </c>
      <c r="BD8" s="11">
        <v>0</v>
      </c>
      <c r="BE8" s="11">
        <v>0</v>
      </c>
      <c r="BF8" s="11">
        <v>0</v>
      </c>
    </row>
    <row r="9" spans="1:58" x14ac:dyDescent="0.3">
      <c r="A9" s="10">
        <v>8</v>
      </c>
      <c r="B9" s="10" t="s">
        <v>126</v>
      </c>
      <c r="C9" s="10"/>
      <c r="D9" s="11">
        <v>0</v>
      </c>
      <c r="E9" s="11">
        <v>100</v>
      </c>
      <c r="F9" s="11">
        <v>18.486889999999999</v>
      </c>
      <c r="G9" s="11">
        <v>6.3699199999999996</v>
      </c>
      <c r="H9" s="11">
        <v>20.181229999999999</v>
      </c>
      <c r="I9" s="11">
        <v>10.625</v>
      </c>
      <c r="J9" s="11">
        <v>0</v>
      </c>
      <c r="K9" s="11">
        <v>0</v>
      </c>
      <c r="L9" s="11">
        <v>6.1027800000000001</v>
      </c>
      <c r="M9" s="11">
        <v>3.1377799999999998</v>
      </c>
      <c r="N9" s="11">
        <v>3.9804900000000001</v>
      </c>
      <c r="O9" s="11">
        <v>45.559019999999997</v>
      </c>
      <c r="P9" s="11">
        <v>14.85455</v>
      </c>
      <c r="Q9" s="11">
        <v>70.894310000000004</v>
      </c>
      <c r="R9" s="11">
        <v>2.5630987048780001</v>
      </c>
      <c r="S9" s="11">
        <v>1.66165891398465</v>
      </c>
      <c r="T9" s="11">
        <v>1.0519377120170501</v>
      </c>
      <c r="U9" s="11">
        <v>56.761670000000002</v>
      </c>
      <c r="V9" s="11">
        <v>10.677177177177199</v>
      </c>
      <c r="W9" s="11">
        <v>50</v>
      </c>
      <c r="X9" s="11">
        <v>50</v>
      </c>
      <c r="Y9" s="11">
        <v>5</v>
      </c>
      <c r="Z9" s="11">
        <v>33</v>
      </c>
      <c r="AA9" s="11">
        <v>75</v>
      </c>
      <c r="AB9" s="11">
        <v>75</v>
      </c>
      <c r="AC9" s="11">
        <v>34</v>
      </c>
      <c r="AD9" s="12">
        <v>0.18026873600000001</v>
      </c>
      <c r="AE9" s="12">
        <v>6.3699199999999997E-2</v>
      </c>
      <c r="AF9" s="12">
        <v>0.18026873600000001</v>
      </c>
      <c r="AG9" s="12">
        <v>0.34970860799999998</v>
      </c>
      <c r="AH9" s="12">
        <v>0.18026873600000001</v>
      </c>
      <c r="AI9" s="12">
        <v>4.2678463999999999E-2</v>
      </c>
      <c r="AJ9" s="12">
        <v>0</v>
      </c>
      <c r="AK9" s="12">
        <v>0.22294720000000001</v>
      </c>
      <c r="AL9" s="12">
        <v>0</v>
      </c>
      <c r="AM9" s="12">
        <v>0.18026873600000001</v>
      </c>
      <c r="AN9" s="12">
        <v>0.28664640000000002</v>
      </c>
      <c r="AO9" s="12">
        <v>0.243967936</v>
      </c>
      <c r="AP9" s="12">
        <v>0.14940000000000001</v>
      </c>
      <c r="AQ9" s="12">
        <v>0.14344999999999999</v>
      </c>
      <c r="AR9" s="12">
        <v>8.5879999999999998E-2</v>
      </c>
      <c r="AS9" s="12">
        <v>3.6150000000000002E-2</v>
      </c>
      <c r="AT9" s="12">
        <v>0.83011000000000001</v>
      </c>
      <c r="AU9" s="12">
        <v>2.0920000000000001E-2</v>
      </c>
      <c r="AV9" s="12">
        <v>7.7009999999999995E-2</v>
      </c>
      <c r="AW9" s="12">
        <v>0</v>
      </c>
      <c r="AX9" s="12">
        <v>8.3620400000000004</v>
      </c>
      <c r="AY9" s="11">
        <v>0</v>
      </c>
      <c r="AZ9" s="11">
        <v>105.61208000000001</v>
      </c>
      <c r="BA9" s="11">
        <v>10.79368</v>
      </c>
      <c r="BB9" s="11">
        <v>0</v>
      </c>
      <c r="BC9" s="11">
        <v>7.8437999999999999</v>
      </c>
      <c r="BD9" s="11">
        <v>0</v>
      </c>
      <c r="BE9" s="11">
        <v>0</v>
      </c>
      <c r="BF9" s="11">
        <v>0</v>
      </c>
    </row>
    <row r="10" spans="1:58" x14ac:dyDescent="0.3">
      <c r="A10" s="10">
        <v>9</v>
      </c>
      <c r="B10" s="10" t="s">
        <v>127</v>
      </c>
      <c r="C10" s="10"/>
      <c r="D10" s="11">
        <v>0</v>
      </c>
      <c r="E10" s="11">
        <v>0</v>
      </c>
      <c r="F10" s="11">
        <v>88.860936351582595</v>
      </c>
      <c r="G10" s="11">
        <v>13.1437170852018</v>
      </c>
      <c r="H10" s="11">
        <v>23.231999999999999</v>
      </c>
      <c r="I10" s="11">
        <v>5.7417142857142904</v>
      </c>
      <c r="J10" s="11">
        <v>6.3173899999999996</v>
      </c>
      <c r="K10" s="11">
        <v>0</v>
      </c>
      <c r="L10" s="11">
        <v>10.035712952889799</v>
      </c>
      <c r="M10" s="11">
        <v>4.0791135581061697</v>
      </c>
      <c r="N10" s="11">
        <v>37.608217477611902</v>
      </c>
      <c r="O10" s="11">
        <v>13.8653054954955</v>
      </c>
      <c r="P10" s="11">
        <v>1.986</v>
      </c>
      <c r="Q10" s="11">
        <v>91.897000000000006</v>
      </c>
      <c r="R10" s="11">
        <v>3.3224257586000001</v>
      </c>
      <c r="S10" s="11">
        <v>2.2934922226282302</v>
      </c>
      <c r="T10" s="11">
        <v>1.5945739328209501</v>
      </c>
      <c r="U10" s="11">
        <v>33.415999999999997</v>
      </c>
      <c r="V10" s="11">
        <v>9.6992589050920408</v>
      </c>
      <c r="W10" s="11">
        <v>16</v>
      </c>
      <c r="X10" s="11">
        <v>16</v>
      </c>
      <c r="Y10" s="11">
        <v>7</v>
      </c>
      <c r="Z10" s="11">
        <v>81.900000000000006</v>
      </c>
      <c r="AA10" s="11">
        <v>75</v>
      </c>
      <c r="AB10" s="11">
        <v>75</v>
      </c>
      <c r="AC10" s="11">
        <v>0</v>
      </c>
      <c r="AD10" s="12">
        <v>0.62695530496412499</v>
      </c>
      <c r="AE10" s="12">
        <v>0.17086832210762301</v>
      </c>
      <c r="AF10" s="12">
        <v>0.60066787079372197</v>
      </c>
      <c r="AG10" s="12">
        <v>0.98183566626457397</v>
      </c>
      <c r="AH10" s="12">
        <v>0.41665583160089698</v>
      </c>
      <c r="AI10" s="12">
        <v>0.23264379240807201</v>
      </c>
      <c r="AJ10" s="12">
        <v>0</v>
      </c>
      <c r="AK10" s="12">
        <v>0.53889240049327403</v>
      </c>
      <c r="AL10" s="12">
        <v>0</v>
      </c>
      <c r="AM10" s="12">
        <v>0.65061399571748901</v>
      </c>
      <c r="AN10" s="12">
        <v>0.131437170852018</v>
      </c>
      <c r="AO10" s="12">
        <v>0.56517983466367705</v>
      </c>
      <c r="AP10" s="12">
        <v>0.25842231197771598</v>
      </c>
      <c r="AQ10" s="12">
        <v>0.38930316666666698</v>
      </c>
      <c r="AR10" s="12">
        <v>0.15018835334476799</v>
      </c>
      <c r="AS10" s="12">
        <v>0.79556714285714303</v>
      </c>
      <c r="AT10" s="12">
        <v>0.53340900562851801</v>
      </c>
      <c r="AU10" s="12">
        <v>0.58978335535006599</v>
      </c>
      <c r="AV10" s="12">
        <v>0.163480286343612</v>
      </c>
      <c r="AW10" s="12">
        <v>1.3420000000000001</v>
      </c>
      <c r="AX10" s="12">
        <v>6.7461057692307698</v>
      </c>
      <c r="AY10" s="11">
        <v>0</v>
      </c>
      <c r="AZ10" s="11">
        <v>192.36</v>
      </c>
      <c r="BA10" s="11">
        <v>44.4145288461539</v>
      </c>
      <c r="BB10" s="11">
        <v>0</v>
      </c>
      <c r="BC10" s="11">
        <v>43.059054313098997</v>
      </c>
      <c r="BD10" s="11">
        <v>7.7</v>
      </c>
      <c r="BE10" s="11">
        <v>0</v>
      </c>
      <c r="BF10" s="11">
        <v>44.9</v>
      </c>
    </row>
    <row r="11" spans="1:58" x14ac:dyDescent="0.3">
      <c r="A11" s="10">
        <v>10</v>
      </c>
      <c r="B11" s="10" t="s">
        <v>128</v>
      </c>
      <c r="C11" s="10"/>
      <c r="D11" s="11">
        <v>0</v>
      </c>
      <c r="E11" s="11">
        <v>0</v>
      </c>
      <c r="F11" s="11">
        <v>89.688324494799403</v>
      </c>
      <c r="G11" s="11">
        <v>12.7781814753676</v>
      </c>
      <c r="H11" s="11">
        <v>27.578530000000001</v>
      </c>
      <c r="I11" s="11">
        <v>2.21382462356067</v>
      </c>
      <c r="J11" s="11">
        <v>10.65</v>
      </c>
      <c r="K11" s="11">
        <v>0</v>
      </c>
      <c r="L11" s="11">
        <v>2.1977869520225801</v>
      </c>
      <c r="M11" s="11">
        <v>2.7668262575342499</v>
      </c>
      <c r="N11" s="11">
        <v>56.743142452912799</v>
      </c>
      <c r="O11" s="11">
        <v>18.290211574803099</v>
      </c>
      <c r="P11" s="11">
        <v>1.7495700000000001</v>
      </c>
      <c r="Q11" s="11">
        <v>84.063475743589805</v>
      </c>
      <c r="R11" s="11">
        <v>3.0392140893385902</v>
      </c>
      <c r="S11" s="11">
        <v>2.06380497201335</v>
      </c>
      <c r="T11" s="11">
        <v>1.4009636310785101</v>
      </c>
      <c r="U11" s="11">
        <v>50.76793</v>
      </c>
      <c r="V11" s="11">
        <v>10.3994883889718</v>
      </c>
      <c r="W11" s="11">
        <v>30</v>
      </c>
      <c r="X11" s="11">
        <v>30</v>
      </c>
      <c r="Y11" s="11">
        <v>5</v>
      </c>
      <c r="Z11" s="11">
        <v>79.2</v>
      </c>
      <c r="AA11" s="11">
        <v>75</v>
      </c>
      <c r="AB11" s="11">
        <v>75</v>
      </c>
      <c r="AC11" s="11">
        <v>34</v>
      </c>
      <c r="AD11" s="12">
        <v>0.61718616526025305</v>
      </c>
      <c r="AE11" s="12">
        <v>0.292620355785917</v>
      </c>
      <c r="AF11" s="12">
        <v>0.50090471383440804</v>
      </c>
      <c r="AG11" s="12">
        <v>0.87274979476760395</v>
      </c>
      <c r="AH11" s="12">
        <v>0.39229017129378402</v>
      </c>
      <c r="AI11" s="12">
        <v>0.103503269950477</v>
      </c>
      <c r="AJ11" s="12">
        <v>0</v>
      </c>
      <c r="AK11" s="12">
        <v>0.71557816262058305</v>
      </c>
      <c r="AL11" s="12">
        <v>0</v>
      </c>
      <c r="AM11" s="12">
        <v>0.40251271647407799</v>
      </c>
      <c r="AN11" s="12">
        <v>0.161005086589631</v>
      </c>
      <c r="AO11" s="12">
        <v>0.62357525599793695</v>
      </c>
      <c r="AP11" s="12">
        <v>8.45532212713936E-2</v>
      </c>
      <c r="AQ11" s="12">
        <v>0.377609492502883</v>
      </c>
      <c r="AR11" s="12">
        <v>0.132346309226933</v>
      </c>
      <c r="AS11" s="12">
        <v>0.16557794871794901</v>
      </c>
      <c r="AT11" s="12">
        <v>0.52572929879974695</v>
      </c>
      <c r="AU11" s="12">
        <v>2.16276397515528E-2</v>
      </c>
      <c r="AV11" s="12">
        <v>0.139258874223603</v>
      </c>
      <c r="AW11" s="12">
        <v>0.35</v>
      </c>
      <c r="AX11" s="12">
        <v>6.1162204724409497</v>
      </c>
      <c r="AY11" s="11">
        <v>0.05</v>
      </c>
      <c r="AZ11" s="11">
        <v>99.396259999999998</v>
      </c>
      <c r="BA11" s="11">
        <v>21.84632515625</v>
      </c>
      <c r="BB11" s="11">
        <v>1</v>
      </c>
      <c r="BC11" s="11">
        <v>30.640232890625001</v>
      </c>
      <c r="BD11" s="11">
        <v>3.8</v>
      </c>
      <c r="BE11" s="11">
        <v>0</v>
      </c>
      <c r="BF11" s="11">
        <v>26.2</v>
      </c>
    </row>
    <row r="12" spans="1:58" x14ac:dyDescent="0.3">
      <c r="A12" s="10">
        <v>11</v>
      </c>
      <c r="B12" s="10" t="s">
        <v>129</v>
      </c>
      <c r="C12" s="10"/>
      <c r="D12" s="11">
        <v>0</v>
      </c>
      <c r="E12" s="11">
        <v>0</v>
      </c>
      <c r="F12" s="11">
        <v>81.122001999999995</v>
      </c>
      <c r="G12" s="11">
        <v>12.531407438016499</v>
      </c>
      <c r="H12" s="11">
        <v>17</v>
      </c>
      <c r="I12" s="11">
        <v>5</v>
      </c>
      <c r="J12" s="11">
        <v>0</v>
      </c>
      <c r="K12" s="11">
        <v>0</v>
      </c>
      <c r="L12" s="11">
        <v>2.0466700000000002</v>
      </c>
      <c r="M12" s="11">
        <v>2.8666700000000001</v>
      </c>
      <c r="N12" s="11">
        <v>59.273850000000003</v>
      </c>
      <c r="O12" s="11">
        <v>26.3</v>
      </c>
      <c r="P12" s="11">
        <v>1.9052631578947401</v>
      </c>
      <c r="Q12" s="11">
        <v>84</v>
      </c>
      <c r="R12" s="11">
        <v>3.0369191999999998</v>
      </c>
      <c r="S12" s="11">
        <v>2.0619180362909302</v>
      </c>
      <c r="T12" s="11">
        <v>1.3993559112524201</v>
      </c>
      <c r="U12" s="11">
        <v>33.071312338916002</v>
      </c>
      <c r="V12" s="11">
        <v>10.3994883889718</v>
      </c>
      <c r="W12" s="11">
        <v>30</v>
      </c>
      <c r="X12" s="11">
        <v>30</v>
      </c>
      <c r="Y12" s="11">
        <v>5</v>
      </c>
      <c r="Z12" s="11">
        <v>79.2</v>
      </c>
      <c r="AA12" s="11">
        <v>75</v>
      </c>
      <c r="AB12" s="11">
        <v>75</v>
      </c>
      <c r="AC12" s="11">
        <v>34</v>
      </c>
      <c r="AD12" s="12">
        <v>0.60526697925619799</v>
      </c>
      <c r="AE12" s="12">
        <v>0.28696923033057797</v>
      </c>
      <c r="AF12" s="12">
        <v>0.49123117157024798</v>
      </c>
      <c r="AG12" s="12">
        <v>0.85589512801652901</v>
      </c>
      <c r="AH12" s="12">
        <v>0.38471420834710701</v>
      </c>
      <c r="AI12" s="12">
        <v>0.101504400247934</v>
      </c>
      <c r="AJ12" s="12">
        <v>0</v>
      </c>
      <c r="AK12" s="12">
        <v>0.70175881652892602</v>
      </c>
      <c r="AL12" s="12">
        <v>0</v>
      </c>
      <c r="AM12" s="12">
        <v>0.39473933429752101</v>
      </c>
      <c r="AN12" s="12">
        <v>0.157895733719008</v>
      </c>
      <c r="AO12" s="12">
        <v>0.61153268297520702</v>
      </c>
      <c r="AP12" s="12">
        <v>0.108235294117647</v>
      </c>
      <c r="AQ12" s="12">
        <v>0.35249727272727299</v>
      </c>
      <c r="AR12" s="12">
        <v>0.154705882352941</v>
      </c>
      <c r="AS12" s="12">
        <v>0.13</v>
      </c>
      <c r="AT12" s="12">
        <v>0.55941176470588205</v>
      </c>
      <c r="AU12" s="12">
        <v>0.03</v>
      </c>
      <c r="AV12" s="12">
        <v>0.135833333333333</v>
      </c>
      <c r="AW12" s="12">
        <v>0.35</v>
      </c>
      <c r="AX12" s="12">
        <v>5.4249999999999998</v>
      </c>
      <c r="AY12" s="11">
        <v>0.05</v>
      </c>
      <c r="AZ12" s="11">
        <v>59.5</v>
      </c>
      <c r="BA12" s="11">
        <v>14.66667</v>
      </c>
      <c r="BB12" s="11">
        <v>0.17899999999999999</v>
      </c>
      <c r="BC12" s="11">
        <v>31.199997499999998</v>
      </c>
      <c r="BD12" s="11">
        <v>3.8</v>
      </c>
      <c r="BE12" s="11">
        <v>0</v>
      </c>
      <c r="BF12" s="11">
        <v>26.2</v>
      </c>
    </row>
    <row r="13" spans="1:58" x14ac:dyDescent="0.3">
      <c r="A13" s="10">
        <v>12</v>
      </c>
      <c r="B13" s="10" t="s">
        <v>130</v>
      </c>
      <c r="C13" s="10"/>
      <c r="D13" s="11">
        <v>0</v>
      </c>
      <c r="E13" s="11">
        <v>100</v>
      </c>
      <c r="F13" s="11">
        <v>87.989448503841501</v>
      </c>
      <c r="G13" s="11">
        <v>10.9461207384488</v>
      </c>
      <c r="H13" s="11">
        <v>44.731049003880997</v>
      </c>
      <c r="I13" s="11">
        <v>4.1159375000000002</v>
      </c>
      <c r="J13" s="11">
        <v>0</v>
      </c>
      <c r="K13" s="11">
        <v>0</v>
      </c>
      <c r="L13" s="11">
        <v>2.4091838113207502</v>
      </c>
      <c r="M13" s="11">
        <v>8.3613355513308001</v>
      </c>
      <c r="N13" s="11">
        <v>5.6598367767503301</v>
      </c>
      <c r="O13" s="11">
        <v>56.884311723692697</v>
      </c>
      <c r="P13" s="11">
        <v>4.3231999999999999</v>
      </c>
      <c r="Q13" s="11">
        <v>60.157286317365298</v>
      </c>
      <c r="R13" s="11">
        <v>2.17491449806076</v>
      </c>
      <c r="S13" s="11">
        <v>1.31488084604211</v>
      </c>
      <c r="T13" s="11">
        <v>0.74082688346842596</v>
      </c>
      <c r="U13" s="11">
        <v>32.771079999999998</v>
      </c>
      <c r="V13" s="11">
        <v>3.5933999295096801</v>
      </c>
      <c r="W13" s="11">
        <v>30</v>
      </c>
      <c r="X13" s="11">
        <v>30</v>
      </c>
      <c r="Y13" s="11">
        <v>3</v>
      </c>
      <c r="Z13" s="11">
        <v>74.8</v>
      </c>
      <c r="AA13" s="11">
        <v>75</v>
      </c>
      <c r="AB13" s="11">
        <v>75</v>
      </c>
      <c r="AC13" s="11">
        <v>98</v>
      </c>
      <c r="AD13" s="12">
        <v>0.309775216898102</v>
      </c>
      <c r="AE13" s="12">
        <v>0.109461207384488</v>
      </c>
      <c r="AF13" s="12">
        <v>0.309775216898102</v>
      </c>
      <c r="AG13" s="12">
        <v>0.600942028540842</v>
      </c>
      <c r="AH13" s="12">
        <v>0.309775216898102</v>
      </c>
      <c r="AI13" s="12">
        <v>7.3339008947607295E-2</v>
      </c>
      <c r="AJ13" s="12">
        <v>0</v>
      </c>
      <c r="AK13" s="12">
        <v>0.38311422584570998</v>
      </c>
      <c r="AL13" s="12">
        <v>0</v>
      </c>
      <c r="AM13" s="12">
        <v>0.309775216898102</v>
      </c>
      <c r="AN13" s="12">
        <v>0.49257543323019798</v>
      </c>
      <c r="AO13" s="12">
        <v>0.419236424282591</v>
      </c>
      <c r="AP13" s="12">
        <v>0.37255984423675997</v>
      </c>
      <c r="AQ13" s="12">
        <v>0.24122021938775501</v>
      </c>
      <c r="AR13" s="12">
        <v>0.18206989861259301</v>
      </c>
      <c r="AS13" s="12">
        <v>0.88388278787878805</v>
      </c>
      <c r="AT13" s="12">
        <v>1.9207623181133999</v>
      </c>
      <c r="AU13" s="12">
        <v>0.225695754716981</v>
      </c>
      <c r="AV13" s="12">
        <v>0.176537566765579</v>
      </c>
      <c r="AW13" s="12">
        <v>1.67</v>
      </c>
      <c r="AX13" s="12">
        <v>7.0535466400000004</v>
      </c>
      <c r="AY13" s="11">
        <v>0</v>
      </c>
      <c r="AZ13" s="11">
        <v>310.18367999999998</v>
      </c>
      <c r="BA13" s="11">
        <v>35.051411273712702</v>
      </c>
      <c r="BB13" s="11">
        <v>0</v>
      </c>
      <c r="BC13" s="11">
        <v>25.352576380696998</v>
      </c>
      <c r="BD13" s="11">
        <v>15</v>
      </c>
      <c r="BE13" s="11">
        <v>0</v>
      </c>
      <c r="BF13" s="11">
        <v>0</v>
      </c>
    </row>
    <row r="14" spans="1:58" x14ac:dyDescent="0.3">
      <c r="A14" s="10">
        <v>13</v>
      </c>
      <c r="B14" s="10" t="s">
        <v>131</v>
      </c>
      <c r="C14" s="10"/>
      <c r="D14" s="11">
        <v>0</v>
      </c>
      <c r="E14" s="11">
        <v>100</v>
      </c>
      <c r="F14" s="11">
        <v>33.631554044558698</v>
      </c>
      <c r="G14" s="11">
        <v>12.0488901726428</v>
      </c>
      <c r="H14" s="11">
        <v>65.317999999999998</v>
      </c>
      <c r="I14" s="11">
        <v>4.9168838042813503</v>
      </c>
      <c r="J14" s="11">
        <v>0</v>
      </c>
      <c r="K14" s="11">
        <v>0</v>
      </c>
      <c r="L14" s="11">
        <v>3.4723104483695599</v>
      </c>
      <c r="M14" s="11">
        <v>8.6454248661633493</v>
      </c>
      <c r="N14" s="11">
        <v>9.1672756245869103</v>
      </c>
      <c r="O14" s="11">
        <v>54.7694051951622</v>
      </c>
      <c r="P14" s="11">
        <v>4.7670000000000003</v>
      </c>
      <c r="Q14" s="11">
        <v>60.583153884156701</v>
      </c>
      <c r="R14" s="11">
        <v>2.1903112288970301</v>
      </c>
      <c r="S14" s="11">
        <v>1.3290097967844501</v>
      </c>
      <c r="T14" s="11">
        <v>0.75368017424471401</v>
      </c>
      <c r="U14" s="11">
        <v>20.792000000000002</v>
      </c>
      <c r="V14" s="11">
        <v>8.2663951120162906</v>
      </c>
      <c r="W14" s="11">
        <v>50</v>
      </c>
      <c r="X14" s="11">
        <v>50</v>
      </c>
      <c r="Y14" s="11">
        <v>4</v>
      </c>
      <c r="Z14" s="11">
        <v>54</v>
      </c>
      <c r="AA14" s="11">
        <v>75</v>
      </c>
      <c r="AB14" s="11">
        <v>75</v>
      </c>
      <c r="AC14" s="11">
        <v>65</v>
      </c>
      <c r="AD14" s="12">
        <v>0.20844579998672</v>
      </c>
      <c r="AE14" s="12">
        <v>0.22049469015936299</v>
      </c>
      <c r="AF14" s="12">
        <v>0.43978449130146102</v>
      </c>
      <c r="AG14" s="12">
        <v>0.76510452596281497</v>
      </c>
      <c r="AH14" s="12">
        <v>0.43978449130146102</v>
      </c>
      <c r="AI14" s="12">
        <v>0.20844579998672</v>
      </c>
      <c r="AJ14" s="12">
        <v>0</v>
      </c>
      <c r="AK14" s="12">
        <v>0.47472627280212498</v>
      </c>
      <c r="AL14" s="12">
        <v>0</v>
      </c>
      <c r="AM14" s="12">
        <v>0.47472627280212498</v>
      </c>
      <c r="AN14" s="12">
        <v>0.162660017330677</v>
      </c>
      <c r="AO14" s="12">
        <v>0.66027918146082298</v>
      </c>
      <c r="AP14" s="12">
        <v>0.41266525118483399</v>
      </c>
      <c r="AQ14" s="12">
        <v>0.297406546052632</v>
      </c>
      <c r="AR14" s="12">
        <v>0.17582603530534299</v>
      </c>
      <c r="AS14" s="12">
        <v>0.86199999999999999</v>
      </c>
      <c r="AT14" s="12">
        <v>2.0598137344582601</v>
      </c>
      <c r="AU14" s="12">
        <v>0.194258069651741</v>
      </c>
      <c r="AV14" s="12">
        <v>0.19003182802547799</v>
      </c>
      <c r="AW14" s="12">
        <v>1.405</v>
      </c>
      <c r="AX14" s="12">
        <v>6.9378197846890002</v>
      </c>
      <c r="AY14" s="11">
        <v>0</v>
      </c>
      <c r="AZ14" s="11">
        <v>353.02600000000001</v>
      </c>
      <c r="BA14" s="11">
        <v>38.543790095923299</v>
      </c>
      <c r="BB14" s="11">
        <v>0.15</v>
      </c>
      <c r="BC14" s="11">
        <v>28.341478152709399</v>
      </c>
      <c r="BD14" s="11">
        <v>0</v>
      </c>
      <c r="BE14" s="11">
        <v>0</v>
      </c>
      <c r="BF14" s="11">
        <v>0</v>
      </c>
    </row>
    <row r="15" spans="1:58" x14ac:dyDescent="0.3">
      <c r="A15" s="10">
        <v>14</v>
      </c>
      <c r="B15" s="10" t="s">
        <v>132</v>
      </c>
      <c r="C15" s="10"/>
      <c r="D15" s="11">
        <v>0</v>
      </c>
      <c r="E15" s="11">
        <v>100</v>
      </c>
      <c r="F15" s="11">
        <v>85.068420000000003</v>
      </c>
      <c r="G15" s="11">
        <v>6.0818199999999996</v>
      </c>
      <c r="H15" s="11">
        <v>48</v>
      </c>
      <c r="I15" s="11">
        <v>0.6</v>
      </c>
      <c r="J15" s="11">
        <v>0</v>
      </c>
      <c r="K15" s="11">
        <v>0</v>
      </c>
      <c r="L15" s="11">
        <v>1</v>
      </c>
      <c r="M15" s="11">
        <v>12.08</v>
      </c>
      <c r="N15" s="11">
        <v>14.875</v>
      </c>
      <c r="O15" s="11">
        <v>71.628569999999996</v>
      </c>
      <c r="P15" s="11">
        <v>5.16</v>
      </c>
      <c r="Q15" s="11">
        <v>48.271430000000002</v>
      </c>
      <c r="R15" s="11">
        <v>1.745195625934</v>
      </c>
      <c r="S15" s="11">
        <v>0.90642157165679205</v>
      </c>
      <c r="T15" s="11">
        <v>0.36307197813441899</v>
      </c>
      <c r="U15" s="11">
        <v>35.830862000389402</v>
      </c>
      <c r="V15" s="11">
        <v>2.5316399026583798</v>
      </c>
      <c r="W15" s="11">
        <v>30</v>
      </c>
      <c r="X15" s="11">
        <v>30</v>
      </c>
      <c r="Y15" s="11">
        <v>6</v>
      </c>
      <c r="Z15" s="11">
        <v>74.599999999999994</v>
      </c>
      <c r="AA15" s="11">
        <v>75</v>
      </c>
      <c r="AB15" s="11">
        <v>75</v>
      </c>
      <c r="AC15" s="11">
        <v>34</v>
      </c>
      <c r="AD15" s="12">
        <v>0.71157294000000004</v>
      </c>
      <c r="AE15" s="12">
        <v>0.131975494</v>
      </c>
      <c r="AF15" s="12">
        <v>0.22320279400000001</v>
      </c>
      <c r="AG15" s="12">
        <v>0.405657394</v>
      </c>
      <c r="AH15" s="12">
        <v>0.21286369999999999</v>
      </c>
      <c r="AI15" s="12">
        <v>7.1157293999999996E-2</v>
      </c>
      <c r="AJ15" s="12">
        <v>0</v>
      </c>
      <c r="AK15" s="12">
        <v>0.31443009399999999</v>
      </c>
      <c r="AL15" s="12">
        <v>0</v>
      </c>
      <c r="AM15" s="12">
        <v>0.172115506</v>
      </c>
      <c r="AN15" s="12">
        <v>6.0818200000000003E-2</v>
      </c>
      <c r="AO15" s="12">
        <v>0.27368189999999998</v>
      </c>
      <c r="AP15" s="12">
        <v>0.51600000000000001</v>
      </c>
      <c r="AQ15" s="12">
        <v>0.21299999999999999</v>
      </c>
      <c r="AR15" s="12">
        <v>0.18124999999999999</v>
      </c>
      <c r="AS15" s="12">
        <v>0.39</v>
      </c>
      <c r="AT15" s="12">
        <v>2.2875000000000001</v>
      </c>
      <c r="AU15" s="12">
        <v>0.51832999999999996</v>
      </c>
      <c r="AV15" s="12">
        <v>0.20666999999999999</v>
      </c>
      <c r="AW15" s="12">
        <v>0</v>
      </c>
      <c r="AX15" s="12">
        <v>5.0999999999999996</v>
      </c>
      <c r="AY15" s="11">
        <v>0</v>
      </c>
      <c r="AZ15" s="11">
        <v>200</v>
      </c>
      <c r="BA15" s="11">
        <v>42.666670000000003</v>
      </c>
      <c r="BB15" s="11">
        <v>0.44800000000000001</v>
      </c>
      <c r="BC15" s="11">
        <v>25.4</v>
      </c>
      <c r="BD15" s="11">
        <v>0</v>
      </c>
      <c r="BE15" s="11">
        <v>0</v>
      </c>
      <c r="BF15" s="11">
        <v>4</v>
      </c>
    </row>
    <row r="16" spans="1:58" x14ac:dyDescent="0.3">
      <c r="A16" s="10">
        <v>15</v>
      </c>
      <c r="B16" s="10" t="s">
        <v>133</v>
      </c>
      <c r="C16" s="10"/>
      <c r="D16" s="11">
        <v>0</v>
      </c>
      <c r="E16" s="11">
        <v>0</v>
      </c>
      <c r="F16" s="11">
        <v>91.485727922624093</v>
      </c>
      <c r="G16" s="11">
        <v>9.0652193113772501</v>
      </c>
      <c r="H16" s="11">
        <v>21.893999999999998</v>
      </c>
      <c r="I16" s="11">
        <v>7.04</v>
      </c>
      <c r="J16" s="11">
        <v>8.5500000000000007</v>
      </c>
      <c r="K16" s="11">
        <v>0</v>
      </c>
      <c r="L16" s="11">
        <v>1.1428777281553399</v>
      </c>
      <c r="M16" s="11">
        <v>6.8437680608365001</v>
      </c>
      <c r="N16" s="11">
        <v>0.92690538288288304</v>
      </c>
      <c r="O16" s="11">
        <v>41.328076846330298</v>
      </c>
      <c r="P16" s="11">
        <v>3.9350000000000001</v>
      </c>
      <c r="Q16" s="11">
        <v>66.590545560747699</v>
      </c>
      <c r="R16" s="11">
        <v>2.4075012660941599</v>
      </c>
      <c r="S16" s="11">
        <v>1.5249374188551199</v>
      </c>
      <c r="T16" s="11">
        <v>0.93037608433781405</v>
      </c>
      <c r="U16" s="11">
        <v>53.145000000000003</v>
      </c>
      <c r="V16" s="11">
        <v>1.6835239445606001</v>
      </c>
      <c r="W16" s="11">
        <v>40</v>
      </c>
      <c r="X16" s="11">
        <v>40</v>
      </c>
      <c r="Y16" s="11">
        <v>8</v>
      </c>
      <c r="Z16" s="11">
        <v>65.7</v>
      </c>
      <c r="AA16" s="11">
        <v>75</v>
      </c>
      <c r="AB16" s="11">
        <v>75</v>
      </c>
      <c r="AC16" s="11">
        <v>33</v>
      </c>
      <c r="AD16" s="12">
        <v>0.401589215494012</v>
      </c>
      <c r="AE16" s="12">
        <v>0.16951960112275399</v>
      </c>
      <c r="AF16" s="12">
        <v>0.24385439947604801</v>
      </c>
      <c r="AG16" s="12">
        <v>0.417906610254491</v>
      </c>
      <c r="AH16" s="12">
        <v>0.27195657934131701</v>
      </c>
      <c r="AI16" s="12">
        <v>5.8923925523952099E-2</v>
      </c>
      <c r="AJ16" s="12">
        <v>0</v>
      </c>
      <c r="AK16" s="12">
        <v>0.25382614071856302</v>
      </c>
      <c r="AL16" s="12">
        <v>0</v>
      </c>
      <c r="AM16" s="12">
        <v>0.28736745217065901</v>
      </c>
      <c r="AN16" s="12">
        <v>9.9717412425149698E-2</v>
      </c>
      <c r="AO16" s="12">
        <v>0.40793486901197601</v>
      </c>
      <c r="AP16" s="12">
        <v>0.95684049113233305</v>
      </c>
      <c r="AQ16" s="12">
        <v>8.2366250000000002E-2</v>
      </c>
      <c r="AR16" s="12">
        <v>0.23021867346938801</v>
      </c>
      <c r="AS16" s="12">
        <v>0.115</v>
      </c>
      <c r="AT16" s="12">
        <v>0.70541255102040801</v>
      </c>
      <c r="AU16" s="12">
        <v>0.189735294117647</v>
      </c>
      <c r="AV16" s="12">
        <v>0.29657885304659498</v>
      </c>
      <c r="AW16" s="12">
        <v>0.99</v>
      </c>
      <c r="AX16" s="12">
        <v>8.4037283950617301</v>
      </c>
      <c r="AY16" s="11">
        <v>0</v>
      </c>
      <c r="AZ16" s="11">
        <v>640.71799999999996</v>
      </c>
      <c r="BA16" s="11">
        <v>61.593547325102897</v>
      </c>
      <c r="BB16" s="11">
        <v>0.12</v>
      </c>
      <c r="BC16" s="11">
        <v>29.913253012048202</v>
      </c>
      <c r="BD16" s="11">
        <v>0.4</v>
      </c>
      <c r="BE16" s="11">
        <v>0.6</v>
      </c>
      <c r="BF16" s="11">
        <v>0</v>
      </c>
    </row>
    <row r="17" spans="1:58" x14ac:dyDescent="0.3">
      <c r="A17" s="10">
        <v>16</v>
      </c>
      <c r="B17" s="10" t="s">
        <v>134</v>
      </c>
      <c r="C17" s="10"/>
      <c r="D17" s="11">
        <v>0</v>
      </c>
      <c r="E17" s="11">
        <v>0</v>
      </c>
      <c r="F17" s="11">
        <v>21.946838113207502</v>
      </c>
      <c r="G17" s="11">
        <v>9.5499030858468696</v>
      </c>
      <c r="H17" s="11">
        <v>20.781534349315098</v>
      </c>
      <c r="I17" s="11">
        <v>4.53</v>
      </c>
      <c r="J17" s="11">
        <v>23.207689999999999</v>
      </c>
      <c r="K17" s="11">
        <v>0</v>
      </c>
      <c r="L17" s="11">
        <v>0.85923371257485004</v>
      </c>
      <c r="M17" s="11">
        <v>8.5854019251336897</v>
      </c>
      <c r="N17" s="11">
        <v>1.65312981595092</v>
      </c>
      <c r="O17" s="11">
        <v>48.234391708394703</v>
      </c>
      <c r="P17" s="11">
        <v>4.3680000000000003</v>
      </c>
      <c r="Q17" s="11">
        <v>66.590545560747699</v>
      </c>
      <c r="R17" s="11">
        <v>2.4075012660941599</v>
      </c>
      <c r="S17" s="11">
        <v>1.5249374188551199</v>
      </c>
      <c r="T17" s="11">
        <v>0.93037608433781405</v>
      </c>
      <c r="U17" s="11">
        <v>55.662999999999997</v>
      </c>
      <c r="V17" s="11">
        <v>1.6835239445606001</v>
      </c>
      <c r="W17" s="11">
        <v>40</v>
      </c>
      <c r="X17" s="11">
        <v>40</v>
      </c>
      <c r="Y17" s="11">
        <v>8</v>
      </c>
      <c r="Z17" s="11">
        <v>65.7</v>
      </c>
      <c r="AA17" s="11">
        <v>75</v>
      </c>
      <c r="AB17" s="11">
        <v>75</v>
      </c>
      <c r="AC17" s="11">
        <v>33</v>
      </c>
      <c r="AD17" s="12">
        <v>0.42306070670301599</v>
      </c>
      <c r="AE17" s="12">
        <v>0.17858318770533599</v>
      </c>
      <c r="AF17" s="12">
        <v>0.25689239300928102</v>
      </c>
      <c r="AG17" s="12">
        <v>0.44025053225754102</v>
      </c>
      <c r="AH17" s="12">
        <v>0.28649709257540601</v>
      </c>
      <c r="AI17" s="12">
        <v>6.2074370058004598E-2</v>
      </c>
      <c r="AJ17" s="12">
        <v>0</v>
      </c>
      <c r="AK17" s="12">
        <v>0.26739728640371202</v>
      </c>
      <c r="AL17" s="12">
        <v>0</v>
      </c>
      <c r="AM17" s="12">
        <v>0.302731927821346</v>
      </c>
      <c r="AN17" s="12">
        <v>0.105048933944316</v>
      </c>
      <c r="AO17" s="12">
        <v>0.42974563886310901</v>
      </c>
      <c r="AP17" s="12">
        <v>0.98707054838709696</v>
      </c>
      <c r="AQ17" s="12">
        <v>0.103753936877076</v>
      </c>
      <c r="AR17" s="12">
        <v>0.25299105461393601</v>
      </c>
      <c r="AS17" s="12">
        <v>9.1999999999999998E-2</v>
      </c>
      <c r="AT17" s="12">
        <v>0.57445303201506603</v>
      </c>
      <c r="AU17" s="12">
        <v>9.9161812297734603E-2</v>
      </c>
      <c r="AV17" s="12">
        <v>0.20093929515418499</v>
      </c>
      <c r="AW17" s="12">
        <v>8.1000000000000003E-2</v>
      </c>
      <c r="AX17" s="12">
        <v>8.7865148484848508</v>
      </c>
      <c r="AY17" s="11">
        <v>0</v>
      </c>
      <c r="AZ17" s="11">
        <v>748.17499999999995</v>
      </c>
      <c r="BA17" s="11">
        <v>60.7860923076923</v>
      </c>
      <c r="BB17" s="11">
        <v>0.12</v>
      </c>
      <c r="BC17" s="11">
        <v>22.5603230075188</v>
      </c>
      <c r="BD17" s="11">
        <v>0.4</v>
      </c>
      <c r="BE17" s="11">
        <v>0.6</v>
      </c>
      <c r="BF17" s="11">
        <v>0</v>
      </c>
    </row>
    <row r="18" spans="1:58" x14ac:dyDescent="0.3">
      <c r="A18" s="10">
        <v>17</v>
      </c>
      <c r="B18" s="10" t="s">
        <v>135</v>
      </c>
      <c r="C18" s="10"/>
      <c r="D18" s="11">
        <v>0</v>
      </c>
      <c r="E18" s="11">
        <v>100</v>
      </c>
      <c r="F18" s="11">
        <v>34.937208652343699</v>
      </c>
      <c r="G18" s="11">
        <v>15.157075813953499</v>
      </c>
      <c r="H18" s="11">
        <v>42.433520000000001</v>
      </c>
      <c r="I18" s="11">
        <v>6.3082500000000001</v>
      </c>
      <c r="J18" s="11">
        <v>0</v>
      </c>
      <c r="K18" s="11">
        <v>0</v>
      </c>
      <c r="L18" s="11">
        <v>2.7570858097166</v>
      </c>
      <c r="M18" s="11">
        <v>8.6281700000000008</v>
      </c>
      <c r="N18" s="11">
        <v>1.78502286516854</v>
      </c>
      <c r="O18" s="11">
        <v>66.599085853658494</v>
      </c>
      <c r="P18" s="11">
        <v>5.0274400000000004</v>
      </c>
      <c r="Q18" s="11">
        <v>57.318440000000002</v>
      </c>
      <c r="R18" s="11">
        <v>2.0722794160719999</v>
      </c>
      <c r="S18" s="11">
        <v>1.21984391013172</v>
      </c>
      <c r="T18" s="11">
        <v>0.65398999974555305</v>
      </c>
      <c r="U18" s="11">
        <v>32.402540000000002</v>
      </c>
      <c r="V18" s="11">
        <v>3.07727126505509</v>
      </c>
      <c r="W18" s="11">
        <v>30</v>
      </c>
      <c r="X18" s="11">
        <v>30</v>
      </c>
      <c r="Y18" s="11">
        <v>3</v>
      </c>
      <c r="Z18" s="11">
        <v>80.8</v>
      </c>
      <c r="AA18" s="11">
        <v>75</v>
      </c>
      <c r="AB18" s="11">
        <v>75</v>
      </c>
      <c r="AC18" s="11">
        <v>41</v>
      </c>
      <c r="AD18" s="12">
        <v>0.428945245534884</v>
      </c>
      <c r="AE18" s="12">
        <v>0.15157075813953499</v>
      </c>
      <c r="AF18" s="12">
        <v>0.428945245534884</v>
      </c>
      <c r="AG18" s="12">
        <v>0.83212346218604705</v>
      </c>
      <c r="AH18" s="12">
        <v>0.428945245534884</v>
      </c>
      <c r="AI18" s="12">
        <v>0.10155240795348799</v>
      </c>
      <c r="AJ18" s="12">
        <v>0</v>
      </c>
      <c r="AK18" s="12">
        <v>0.53049765348837197</v>
      </c>
      <c r="AL18" s="12">
        <v>0</v>
      </c>
      <c r="AM18" s="12">
        <v>0.428945245534884</v>
      </c>
      <c r="AN18" s="12">
        <v>0.68206841162790699</v>
      </c>
      <c r="AO18" s="12">
        <v>0.58051600367441902</v>
      </c>
      <c r="AP18" s="12">
        <v>0.48259796874999999</v>
      </c>
      <c r="AQ18" s="12">
        <v>0.298735936199723</v>
      </c>
      <c r="AR18" s="12">
        <v>0.216334568288854</v>
      </c>
      <c r="AS18" s="12">
        <v>0.75773999999999997</v>
      </c>
      <c r="AT18" s="12">
        <v>2.2050214659685898</v>
      </c>
      <c r="AU18" s="12">
        <v>3.492E-2</v>
      </c>
      <c r="AV18" s="12">
        <v>0.27416000000000001</v>
      </c>
      <c r="AW18" s="12">
        <v>0</v>
      </c>
      <c r="AX18" s="12">
        <v>10.747820000000001</v>
      </c>
      <c r="AY18" s="11">
        <v>0</v>
      </c>
      <c r="AZ18" s="11">
        <v>254.67687000000001</v>
      </c>
      <c r="BA18" s="11">
        <v>76.967100000000002</v>
      </c>
      <c r="BB18" s="11">
        <v>0.2</v>
      </c>
      <c r="BC18" s="11">
        <v>41.377099999999999</v>
      </c>
      <c r="BD18" s="11">
        <v>0</v>
      </c>
      <c r="BE18" s="11">
        <v>0</v>
      </c>
      <c r="BF18" s="11">
        <v>0</v>
      </c>
    </row>
    <row r="19" spans="1:58" x14ac:dyDescent="0.3">
      <c r="A19" s="10">
        <v>18</v>
      </c>
      <c r="B19" s="10" t="s">
        <v>136</v>
      </c>
      <c r="C19" s="10"/>
      <c r="D19" s="11">
        <v>0</v>
      </c>
      <c r="E19" s="11">
        <v>100</v>
      </c>
      <c r="F19" s="11">
        <v>92.991174717098005</v>
      </c>
      <c r="G19" s="11">
        <v>11.107282764374499</v>
      </c>
      <c r="H19" s="11">
        <v>32.725207295062603</v>
      </c>
      <c r="I19" s="11">
        <v>5.3474474544043504</v>
      </c>
      <c r="J19" s="11">
        <v>5.8</v>
      </c>
      <c r="K19" s="11">
        <v>0</v>
      </c>
      <c r="L19" s="11">
        <v>1.85703626663827</v>
      </c>
      <c r="M19" s="11">
        <v>7.94158447671935</v>
      </c>
      <c r="N19" s="11">
        <v>4.78276266795553</v>
      </c>
      <c r="O19" s="11">
        <v>66.977905276253495</v>
      </c>
      <c r="P19" s="11">
        <v>5.4119626252300099</v>
      </c>
      <c r="Q19" s="11">
        <v>56.299071785742903</v>
      </c>
      <c r="R19" s="11">
        <v>2.0354253815273902</v>
      </c>
      <c r="S19" s="11">
        <v>1.1853479051398399</v>
      </c>
      <c r="T19" s="11">
        <v>0.62230829472939597</v>
      </c>
      <c r="U19" s="11">
        <v>41.579140000000002</v>
      </c>
      <c r="V19" s="11">
        <v>3.67013052682774</v>
      </c>
      <c r="W19" s="11">
        <v>30</v>
      </c>
      <c r="X19" s="11">
        <v>30</v>
      </c>
      <c r="Y19" s="11">
        <v>3</v>
      </c>
      <c r="Z19" s="11">
        <v>73.3</v>
      </c>
      <c r="AA19" s="11">
        <v>75</v>
      </c>
      <c r="AB19" s="11">
        <v>75</v>
      </c>
      <c r="AC19" s="11">
        <v>98</v>
      </c>
      <c r="AD19" s="12">
        <v>0.31433610223179698</v>
      </c>
      <c r="AE19" s="12">
        <v>0.111072827643745</v>
      </c>
      <c r="AF19" s="12">
        <v>0.31433610223179698</v>
      </c>
      <c r="AG19" s="12">
        <v>0.60978982376415802</v>
      </c>
      <c r="AH19" s="12">
        <v>0.31433610223179698</v>
      </c>
      <c r="AI19" s="12">
        <v>7.4418794521308895E-2</v>
      </c>
      <c r="AJ19" s="12">
        <v>0</v>
      </c>
      <c r="AK19" s="12">
        <v>0.38875489675310598</v>
      </c>
      <c r="AL19" s="12">
        <v>0</v>
      </c>
      <c r="AM19" s="12">
        <v>0.31433610223179698</v>
      </c>
      <c r="AN19" s="12">
        <v>0.49982772439685103</v>
      </c>
      <c r="AO19" s="12">
        <v>0.42540892987554202</v>
      </c>
      <c r="AP19" s="12">
        <v>0.48796221419307001</v>
      </c>
      <c r="AQ19" s="12">
        <v>0.19925016075388</v>
      </c>
      <c r="AR19" s="12">
        <v>0.20457153072085099</v>
      </c>
      <c r="AS19" s="12">
        <v>0.73913011953833496</v>
      </c>
      <c r="AT19" s="12">
        <v>1.65365631687953</v>
      </c>
      <c r="AU19" s="12">
        <v>0.12617896306818199</v>
      </c>
      <c r="AV19" s="12">
        <v>0.39802719044703</v>
      </c>
      <c r="AW19" s="12">
        <v>0.62233000000000005</v>
      </c>
      <c r="AX19" s="12">
        <v>10.647839981990099</v>
      </c>
      <c r="AY19" s="11">
        <v>0</v>
      </c>
      <c r="AZ19" s="11">
        <v>217.79455999999999</v>
      </c>
      <c r="BA19" s="11">
        <v>63.109157170753903</v>
      </c>
      <c r="BB19" s="11">
        <v>0.27125437499999999</v>
      </c>
      <c r="BC19" s="11">
        <v>34.844824982078897</v>
      </c>
      <c r="BD19" s="11">
        <v>0</v>
      </c>
      <c r="BE19" s="11">
        <v>0</v>
      </c>
      <c r="BF19" s="11">
        <v>0</v>
      </c>
    </row>
    <row r="20" spans="1:58" x14ac:dyDescent="0.3">
      <c r="A20" s="10">
        <v>19</v>
      </c>
      <c r="B20" s="10" t="s">
        <v>137</v>
      </c>
      <c r="C20" s="10"/>
      <c r="D20" s="11">
        <v>0</v>
      </c>
      <c r="E20" s="11">
        <v>100</v>
      </c>
      <c r="F20" s="11">
        <v>39.003999999999998</v>
      </c>
      <c r="G20" s="11">
        <v>13.481999999999999</v>
      </c>
      <c r="H20" s="11">
        <v>53.573</v>
      </c>
      <c r="I20" s="11">
        <v>7.99</v>
      </c>
      <c r="J20" s="11">
        <v>0</v>
      </c>
      <c r="K20" s="11">
        <v>0</v>
      </c>
      <c r="L20" s="11">
        <v>3.1509999999999998</v>
      </c>
      <c r="M20" s="11">
        <v>8.6809999999999992</v>
      </c>
      <c r="N20" s="11">
        <v>2.5950000000000002</v>
      </c>
      <c r="O20" s="11">
        <v>66.593000000000004</v>
      </c>
      <c r="P20" s="11">
        <v>6.3959999999999999</v>
      </c>
      <c r="Q20" s="11">
        <v>55.377000000000002</v>
      </c>
      <c r="R20" s="11">
        <v>2.0020889826000001</v>
      </c>
      <c r="S20" s="11">
        <v>1.1539716723814999</v>
      </c>
      <c r="T20" s="11">
        <v>0.59341781069034605</v>
      </c>
      <c r="U20" s="11">
        <v>29.673999999999999</v>
      </c>
      <c r="V20" s="11">
        <v>2.5815450873678198</v>
      </c>
      <c r="W20" s="11">
        <v>20</v>
      </c>
      <c r="X20" s="11">
        <v>20</v>
      </c>
      <c r="Y20" s="11">
        <v>5</v>
      </c>
      <c r="Z20" s="11">
        <v>56.1</v>
      </c>
      <c r="AA20" s="11">
        <v>75</v>
      </c>
      <c r="AB20" s="11">
        <v>75</v>
      </c>
      <c r="AC20" s="11">
        <v>41</v>
      </c>
      <c r="AD20" s="12">
        <v>0.38154060000000001</v>
      </c>
      <c r="AE20" s="12">
        <v>0.13482</v>
      </c>
      <c r="AF20" s="12">
        <v>0.38154060000000001</v>
      </c>
      <c r="AG20" s="12">
        <v>0.74016179999999998</v>
      </c>
      <c r="AH20" s="12">
        <v>0.38154060000000001</v>
      </c>
      <c r="AI20" s="12">
        <v>9.0329400000000004E-2</v>
      </c>
      <c r="AJ20" s="12">
        <v>0</v>
      </c>
      <c r="AK20" s="12">
        <v>0.47187000000000001</v>
      </c>
      <c r="AL20" s="12">
        <v>0</v>
      </c>
      <c r="AM20" s="12">
        <v>0.38154060000000001</v>
      </c>
      <c r="AN20" s="12">
        <v>0.60668999999999995</v>
      </c>
      <c r="AO20" s="12">
        <v>0.51636059999999995</v>
      </c>
      <c r="AP20" s="12">
        <v>0.50900000000000001</v>
      </c>
      <c r="AQ20" s="12">
        <v>0.28899999999999998</v>
      </c>
      <c r="AR20" s="12">
        <v>0.22900000000000001</v>
      </c>
      <c r="AS20" s="12">
        <v>0.70599999999999996</v>
      </c>
      <c r="AT20" s="12">
        <v>2.157</v>
      </c>
      <c r="AU20" s="12">
        <v>4.4999999999999998E-2</v>
      </c>
      <c r="AV20" s="12">
        <v>0.24099999999999999</v>
      </c>
      <c r="AW20" s="12">
        <v>0.27</v>
      </c>
      <c r="AX20" s="12">
        <v>13.32</v>
      </c>
      <c r="AY20" s="11">
        <v>0</v>
      </c>
      <c r="AZ20" s="11">
        <v>536.86300000000006</v>
      </c>
      <c r="BA20" s="11">
        <v>75.308000000000007</v>
      </c>
      <c r="BB20" s="11">
        <v>0</v>
      </c>
      <c r="BC20" s="11">
        <v>43.869</v>
      </c>
      <c r="BD20" s="11">
        <v>175.4</v>
      </c>
      <c r="BE20" s="11">
        <v>0</v>
      </c>
      <c r="BF20" s="11">
        <v>0</v>
      </c>
    </row>
    <row r="21" spans="1:58" x14ac:dyDescent="0.3">
      <c r="A21" s="10">
        <v>20</v>
      </c>
      <c r="B21" s="10" t="s">
        <v>138</v>
      </c>
      <c r="C21" s="10"/>
      <c r="D21" s="11">
        <v>0</v>
      </c>
      <c r="E21" s="11">
        <v>0</v>
      </c>
      <c r="F21" s="11">
        <v>89.558663715710694</v>
      </c>
      <c r="G21" s="11">
        <v>95.05</v>
      </c>
      <c r="H21" s="11">
        <v>14.177</v>
      </c>
      <c r="I21" s="11">
        <v>21.41</v>
      </c>
      <c r="J21" s="11">
        <v>0</v>
      </c>
      <c r="K21" s="11">
        <v>0</v>
      </c>
      <c r="L21" s="11">
        <v>1.2088810526315801</v>
      </c>
      <c r="M21" s="11">
        <v>2.8000429613733901</v>
      </c>
      <c r="N21" s="11">
        <v>0.62</v>
      </c>
      <c r="O21" s="11">
        <v>4.5330000000000004</v>
      </c>
      <c r="P21" s="11">
        <v>0</v>
      </c>
      <c r="Q21" s="11">
        <v>74.617000000000004</v>
      </c>
      <c r="R21" s="11">
        <v>2.6976880946000001</v>
      </c>
      <c r="S21" s="11">
        <v>1.777675843967</v>
      </c>
      <c r="T21" s="11">
        <v>1.1539447099376099</v>
      </c>
      <c r="U21" s="11">
        <v>74.641999999999996</v>
      </c>
      <c r="V21" s="11">
        <v>1.28927248424671</v>
      </c>
      <c r="W21" s="11">
        <v>0</v>
      </c>
      <c r="X21" s="11">
        <v>0</v>
      </c>
      <c r="Y21" s="11">
        <v>0</v>
      </c>
      <c r="Z21" s="11">
        <v>98.6</v>
      </c>
      <c r="AA21" s="11">
        <v>0</v>
      </c>
      <c r="AB21" s="11">
        <v>75</v>
      </c>
      <c r="AC21" s="11">
        <v>0</v>
      </c>
      <c r="AD21" s="12">
        <v>5.0577992637532097</v>
      </c>
      <c r="AE21" s="12">
        <v>6.5115379742930601</v>
      </c>
      <c r="AF21" s="12">
        <v>0.88839587866323899</v>
      </c>
      <c r="AG21" s="12">
        <v>13.527846334190199</v>
      </c>
      <c r="AH21" s="12">
        <v>9.4291108030848303</v>
      </c>
      <c r="AI21" s="12">
        <v>1.0802086251928</v>
      </c>
      <c r="AJ21" s="12">
        <v>0</v>
      </c>
      <c r="AK21" s="12">
        <v>7.9349904616966596</v>
      </c>
      <c r="AL21" s="12">
        <v>0</v>
      </c>
      <c r="AM21" s="12">
        <v>4.7751278478149102</v>
      </c>
      <c r="AN21" s="12">
        <v>1.89793664987147</v>
      </c>
      <c r="AO21" s="12">
        <v>9.1666302025706905</v>
      </c>
      <c r="AP21" s="12">
        <v>0.14079234972677601</v>
      </c>
      <c r="AQ21" s="12">
        <v>0.234983957219251</v>
      </c>
      <c r="AR21" s="12">
        <v>3.8445161290322598E-2</v>
      </c>
      <c r="AS21" s="12">
        <v>0.316</v>
      </c>
      <c r="AT21" s="12">
        <v>0.411700636942675</v>
      </c>
      <c r="AU21" s="12">
        <v>0.26398666666666698</v>
      </c>
      <c r="AV21" s="12">
        <v>0.65011184210526296</v>
      </c>
      <c r="AW21" s="12">
        <v>9.7000000000000003E-2</v>
      </c>
      <c r="AX21" s="12">
        <v>4.3519165624999996</v>
      </c>
      <c r="AY21" s="11">
        <v>0</v>
      </c>
      <c r="AZ21" s="11">
        <v>2378</v>
      </c>
      <c r="BA21" s="11">
        <v>5.3309743589743599</v>
      </c>
      <c r="BB21" s="11">
        <v>0.80100000000000005</v>
      </c>
      <c r="BC21" s="11">
        <v>36.592937499999998</v>
      </c>
      <c r="BD21" s="11">
        <v>0</v>
      </c>
      <c r="BE21" s="11">
        <v>0</v>
      </c>
      <c r="BF21" s="11">
        <v>0</v>
      </c>
    </row>
    <row r="22" spans="1:58" x14ac:dyDescent="0.3">
      <c r="A22" s="10">
        <v>21</v>
      </c>
      <c r="B22" s="10" t="s">
        <v>139</v>
      </c>
      <c r="C22" s="10"/>
      <c r="D22" s="11">
        <v>0</v>
      </c>
      <c r="E22" s="11">
        <v>100</v>
      </c>
      <c r="F22" s="11">
        <v>89.320810810810798</v>
      </c>
      <c r="G22" s="11">
        <v>7.49642964285714</v>
      </c>
      <c r="H22" s="11">
        <v>25</v>
      </c>
      <c r="I22" s="11">
        <v>6.5</v>
      </c>
      <c r="J22" s="11">
        <v>0</v>
      </c>
      <c r="K22" s="11">
        <v>0</v>
      </c>
      <c r="L22" s="11">
        <v>1.4</v>
      </c>
      <c r="M22" s="11">
        <v>9.3333300000000001</v>
      </c>
      <c r="N22" s="11">
        <v>0.432</v>
      </c>
      <c r="O22" s="11">
        <v>68.833330000000004</v>
      </c>
      <c r="P22" s="11">
        <v>7.9999999999999902</v>
      </c>
      <c r="Q22" s="11">
        <v>51</v>
      </c>
      <c r="R22" s="11">
        <v>1.8438437999999999</v>
      </c>
      <c r="S22" s="11">
        <v>1.00271970806176</v>
      </c>
      <c r="T22" s="11">
        <v>0.45317720429160002</v>
      </c>
      <c r="U22" s="11">
        <v>37</v>
      </c>
      <c r="V22" s="11">
        <v>3.67013052682774</v>
      </c>
      <c r="W22" s="11">
        <v>30</v>
      </c>
      <c r="X22" s="11">
        <v>30</v>
      </c>
      <c r="Y22" s="11">
        <v>3</v>
      </c>
      <c r="Z22" s="11">
        <v>73.3</v>
      </c>
      <c r="AA22" s="11">
        <v>75</v>
      </c>
      <c r="AB22" s="11">
        <v>75</v>
      </c>
      <c r="AC22" s="11">
        <v>98</v>
      </c>
      <c r="AD22" s="12">
        <v>0.21214895889285701</v>
      </c>
      <c r="AE22" s="12">
        <v>7.49642964285714E-2</v>
      </c>
      <c r="AF22" s="12">
        <v>0.21214895889285701</v>
      </c>
      <c r="AG22" s="12">
        <v>0.41155398739285698</v>
      </c>
      <c r="AH22" s="12">
        <v>0.21214895889285701</v>
      </c>
      <c r="AI22" s="12">
        <v>5.0226078607142899E-2</v>
      </c>
      <c r="AJ22" s="12">
        <v>0</v>
      </c>
      <c r="AK22" s="12">
        <v>0.26237503750000002</v>
      </c>
      <c r="AL22" s="12">
        <v>0</v>
      </c>
      <c r="AM22" s="12">
        <v>0.21214895889285701</v>
      </c>
      <c r="AN22" s="12">
        <v>0.33733933392857102</v>
      </c>
      <c r="AO22" s="12">
        <v>0.28711325532142901</v>
      </c>
      <c r="AP22" s="12">
        <v>0.27679999999999999</v>
      </c>
      <c r="AQ22" s="12">
        <v>0.19359999999999999</v>
      </c>
      <c r="AR22" s="12">
        <v>0.12545000000000001</v>
      </c>
      <c r="AS22" s="12">
        <v>0</v>
      </c>
      <c r="AT22" s="12">
        <v>1.9440900000000001</v>
      </c>
      <c r="AU22" s="12">
        <v>0</v>
      </c>
      <c r="AV22" s="12">
        <v>0.13894999999999999</v>
      </c>
      <c r="AW22" s="12">
        <v>0</v>
      </c>
      <c r="AX22" s="12">
        <v>3.8333300000000001</v>
      </c>
      <c r="AY22" s="11">
        <v>0</v>
      </c>
      <c r="AZ22" s="11">
        <v>60</v>
      </c>
      <c r="BA22" s="11">
        <v>75.545450000000002</v>
      </c>
      <c r="BB22" s="11">
        <v>0</v>
      </c>
      <c r="BC22" s="11">
        <v>14.63636</v>
      </c>
      <c r="BD22" s="11">
        <v>0</v>
      </c>
      <c r="BE22" s="11">
        <v>0</v>
      </c>
      <c r="BF22" s="11">
        <v>0</v>
      </c>
    </row>
    <row r="23" spans="1:58" x14ac:dyDescent="0.3">
      <c r="A23" s="10">
        <v>22</v>
      </c>
      <c r="B23" s="10" t="s">
        <v>140</v>
      </c>
      <c r="C23" s="10"/>
      <c r="D23" s="11">
        <v>0</v>
      </c>
      <c r="E23" s="11">
        <v>100</v>
      </c>
      <c r="F23" s="11">
        <v>51.228569999999998</v>
      </c>
      <c r="G23" s="11">
        <v>6.5214299999999996</v>
      </c>
      <c r="H23" s="11">
        <v>46</v>
      </c>
      <c r="I23" s="11">
        <v>2.2000000000000002</v>
      </c>
      <c r="J23" s="11">
        <v>0</v>
      </c>
      <c r="K23" s="11">
        <v>0</v>
      </c>
      <c r="L23" s="11">
        <v>1</v>
      </c>
      <c r="M23" s="11">
        <v>6</v>
      </c>
      <c r="N23" s="11">
        <v>0.81599999999999995</v>
      </c>
      <c r="O23" s="11">
        <v>75</v>
      </c>
      <c r="P23" s="11">
        <v>14</v>
      </c>
      <c r="Q23" s="11">
        <v>53</v>
      </c>
      <c r="R23" s="11">
        <v>1.9161513999999999</v>
      </c>
      <c r="S23" s="11">
        <v>1.07231343771901</v>
      </c>
      <c r="T23" s="11">
        <v>0.51790230335738696</v>
      </c>
      <c r="U23" s="11">
        <v>19</v>
      </c>
      <c r="V23" s="11">
        <v>6.0308313011502896</v>
      </c>
      <c r="W23" s="11">
        <v>30</v>
      </c>
      <c r="X23" s="11">
        <v>30</v>
      </c>
      <c r="Y23" s="11">
        <v>3</v>
      </c>
      <c r="Z23" s="11">
        <v>83.7</v>
      </c>
      <c r="AA23" s="11">
        <v>75</v>
      </c>
      <c r="AB23" s="11">
        <v>75</v>
      </c>
      <c r="AC23" s="11">
        <v>41</v>
      </c>
      <c r="AD23" s="12">
        <v>0.184556469</v>
      </c>
      <c r="AE23" s="12">
        <v>6.5214300000000003E-2</v>
      </c>
      <c r="AF23" s="12">
        <v>0.184556469</v>
      </c>
      <c r="AG23" s="12">
        <v>0.35802650699999999</v>
      </c>
      <c r="AH23" s="12">
        <v>0.184556469</v>
      </c>
      <c r="AI23" s="12">
        <v>4.3693581000000002E-2</v>
      </c>
      <c r="AJ23" s="12">
        <v>0</v>
      </c>
      <c r="AK23" s="12">
        <v>0.22825005000000001</v>
      </c>
      <c r="AL23" s="12">
        <v>0</v>
      </c>
      <c r="AM23" s="12">
        <v>0.184556469</v>
      </c>
      <c r="AN23" s="12">
        <v>0.29346434999999998</v>
      </c>
      <c r="AO23" s="12">
        <v>0.249770769</v>
      </c>
      <c r="AP23" s="12">
        <v>0.44</v>
      </c>
      <c r="AQ23" s="12">
        <v>0.14499999999999999</v>
      </c>
      <c r="AR23" s="12">
        <v>0</v>
      </c>
      <c r="AS23" s="12">
        <v>0</v>
      </c>
      <c r="AT23" s="12">
        <v>1.31</v>
      </c>
      <c r="AU23" s="12">
        <v>0.01</v>
      </c>
      <c r="AV23" s="12">
        <v>0.1</v>
      </c>
      <c r="AW23" s="12">
        <v>0</v>
      </c>
      <c r="AX23" s="12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</row>
    <row r="24" spans="1:58" x14ac:dyDescent="0.3">
      <c r="A24" s="10">
        <v>23</v>
      </c>
      <c r="B24" s="10" t="s">
        <v>141</v>
      </c>
      <c r="C24" s="10"/>
      <c r="D24" s="11">
        <v>0</v>
      </c>
      <c r="E24" s="11">
        <v>100</v>
      </c>
      <c r="F24" s="11">
        <v>89.186069942196497</v>
      </c>
      <c r="G24" s="11">
        <v>6.0154681215469603</v>
      </c>
      <c r="H24" s="11">
        <v>43</v>
      </c>
      <c r="I24" s="11">
        <v>6.5</v>
      </c>
      <c r="J24" s="11">
        <v>0</v>
      </c>
      <c r="K24" s="11">
        <v>0</v>
      </c>
      <c r="L24" s="11">
        <v>1.35</v>
      </c>
      <c r="M24" s="11">
        <v>9.6999999999999993</v>
      </c>
      <c r="N24" s="11">
        <v>0.432</v>
      </c>
      <c r="O24" s="11">
        <v>69.712900000000005</v>
      </c>
      <c r="P24" s="11">
        <v>7.9999999999999902</v>
      </c>
      <c r="Q24" s="11">
        <v>50</v>
      </c>
      <c r="R24" s="11">
        <v>1.80769</v>
      </c>
      <c r="S24" s="11">
        <v>0.96761094641001399</v>
      </c>
      <c r="T24" s="11">
        <v>0.42039870671289897</v>
      </c>
      <c r="U24" s="11">
        <v>37</v>
      </c>
      <c r="V24" s="11">
        <v>3.67013052682774</v>
      </c>
      <c r="W24" s="11">
        <v>30</v>
      </c>
      <c r="X24" s="11">
        <v>30</v>
      </c>
      <c r="Y24" s="11">
        <v>3</v>
      </c>
      <c r="Z24" s="11">
        <v>73.3</v>
      </c>
      <c r="AA24" s="11">
        <v>75</v>
      </c>
      <c r="AB24" s="11">
        <v>75</v>
      </c>
      <c r="AC24" s="11">
        <v>98</v>
      </c>
      <c r="AD24" s="12">
        <v>0.17023774783977899</v>
      </c>
      <c r="AE24" s="12">
        <v>6.0154681215469602E-2</v>
      </c>
      <c r="AF24" s="12">
        <v>0.17023774783977899</v>
      </c>
      <c r="AG24" s="12">
        <v>0.330249199872928</v>
      </c>
      <c r="AH24" s="12">
        <v>0.17023774783977899</v>
      </c>
      <c r="AI24" s="12">
        <v>4.0303636414364699E-2</v>
      </c>
      <c r="AJ24" s="12">
        <v>0</v>
      </c>
      <c r="AK24" s="12">
        <v>0.21054138425414401</v>
      </c>
      <c r="AL24" s="12">
        <v>0</v>
      </c>
      <c r="AM24" s="12">
        <v>0.17023774783977899</v>
      </c>
      <c r="AN24" s="12">
        <v>0.270696065469613</v>
      </c>
      <c r="AO24" s="12">
        <v>0.23039242905524901</v>
      </c>
      <c r="AP24" s="12">
        <v>0.41384615384615397</v>
      </c>
      <c r="AQ24" s="12">
        <v>0.119259259259259</v>
      </c>
      <c r="AR24" s="12">
        <v>0.207591176470588</v>
      </c>
      <c r="AS24" s="12">
        <v>0</v>
      </c>
      <c r="AT24" s="12">
        <v>1.11000375</v>
      </c>
      <c r="AU24" s="12">
        <v>5.5E-2</v>
      </c>
      <c r="AV24" s="12">
        <v>0.87</v>
      </c>
      <c r="AW24" s="12">
        <v>0</v>
      </c>
      <c r="AX24" s="12">
        <v>9.56666666666667</v>
      </c>
      <c r="AY24" s="11">
        <v>0</v>
      </c>
      <c r="AZ24" s="11">
        <v>60</v>
      </c>
      <c r="BA24" s="11">
        <v>117.80000200000001</v>
      </c>
      <c r="BB24" s="11">
        <v>0</v>
      </c>
      <c r="BC24" s="11">
        <v>20.683333333333302</v>
      </c>
      <c r="BD24" s="11">
        <v>0</v>
      </c>
      <c r="BE24" s="11">
        <v>0</v>
      </c>
      <c r="BF24" s="11">
        <v>0</v>
      </c>
    </row>
    <row r="25" spans="1:58" x14ac:dyDescent="0.3">
      <c r="A25" s="10">
        <v>24</v>
      </c>
      <c r="B25" s="10" t="s">
        <v>142</v>
      </c>
      <c r="C25" s="10"/>
      <c r="D25" s="11">
        <v>0</v>
      </c>
      <c r="E25" s="11">
        <v>0</v>
      </c>
      <c r="F25" s="11">
        <v>93.162888888888901</v>
      </c>
      <c r="G25" s="11">
        <v>25.0190391061452</v>
      </c>
      <c r="H25" s="11">
        <v>17.908000000000001</v>
      </c>
      <c r="I25" s="11">
        <v>19.25</v>
      </c>
      <c r="J25" s="11">
        <v>0</v>
      </c>
      <c r="K25" s="11">
        <v>0</v>
      </c>
      <c r="L25" s="11">
        <v>8.5187421383647806</v>
      </c>
      <c r="M25" s="11">
        <v>4.569</v>
      </c>
      <c r="N25" s="11">
        <v>5.7681889763779504</v>
      </c>
      <c r="O25" s="11">
        <v>52.1242764705882</v>
      </c>
      <c r="P25" s="11">
        <v>6.6529999999999996</v>
      </c>
      <c r="Q25" s="11">
        <v>72.006</v>
      </c>
      <c r="R25" s="11">
        <v>2.6032905228000001</v>
      </c>
      <c r="S25" s="11">
        <v>1.69651481394884</v>
      </c>
      <c r="T25" s="11">
        <v>1.08269575212703</v>
      </c>
      <c r="U25" s="11">
        <v>59.14</v>
      </c>
      <c r="V25" s="11">
        <v>3.10136264379735</v>
      </c>
      <c r="W25" s="11">
        <v>38</v>
      </c>
      <c r="X25" s="11">
        <v>38</v>
      </c>
      <c r="Y25" s="11">
        <v>6</v>
      </c>
      <c r="Z25" s="11">
        <v>71.400000000000006</v>
      </c>
      <c r="AA25" s="11">
        <v>75</v>
      </c>
      <c r="AB25" s="11">
        <v>75</v>
      </c>
      <c r="AC25" s="11">
        <v>18</v>
      </c>
      <c r="AD25" s="12">
        <v>0.65299692067039095</v>
      </c>
      <c r="AE25" s="12">
        <v>0.36777987486033498</v>
      </c>
      <c r="AF25" s="12">
        <v>0.88317208044692697</v>
      </c>
      <c r="AG25" s="12">
        <v>2.11661070837989</v>
      </c>
      <c r="AH25" s="12">
        <v>0.53790934078212305</v>
      </c>
      <c r="AI25" s="12">
        <v>0.31523989273743003</v>
      </c>
      <c r="AJ25" s="12">
        <v>0</v>
      </c>
      <c r="AK25" s="12">
        <v>1.2009138770949701</v>
      </c>
      <c r="AL25" s="12">
        <v>0</v>
      </c>
      <c r="AM25" s="12">
        <v>0.69052547932960895</v>
      </c>
      <c r="AN25" s="12">
        <v>0.28021323798882702</v>
      </c>
      <c r="AO25" s="12">
        <v>0.94571967821228997</v>
      </c>
      <c r="AP25" s="12">
        <v>0.31906068181818198</v>
      </c>
      <c r="AQ25" s="12">
        <v>0.64777272727272694</v>
      </c>
      <c r="AR25" s="12">
        <v>0.22478740157480301</v>
      </c>
      <c r="AS25" s="12">
        <v>9.7000000000000003E-2</v>
      </c>
      <c r="AT25" s="12">
        <v>0.33888067164179098</v>
      </c>
      <c r="AU25" s="12">
        <v>2.3514285714285699E-2</v>
      </c>
      <c r="AV25" s="12">
        <v>0.28977419354838702</v>
      </c>
      <c r="AW25" s="12">
        <v>1.1299999999999999</v>
      </c>
      <c r="AX25" s="12">
        <v>17.638375</v>
      </c>
      <c r="AY25" s="11">
        <v>7.1999999999999995E-2</v>
      </c>
      <c r="AZ25" s="11">
        <v>327.411</v>
      </c>
      <c r="BA25" s="11">
        <v>56.088612244898002</v>
      </c>
      <c r="BB25" s="11">
        <v>0.76</v>
      </c>
      <c r="BC25" s="11">
        <v>214.61776</v>
      </c>
      <c r="BD25" s="11">
        <v>0.8</v>
      </c>
      <c r="BE25" s="11">
        <v>0</v>
      </c>
      <c r="BF25" s="11">
        <v>29</v>
      </c>
    </row>
    <row r="26" spans="1:58" x14ac:dyDescent="0.3">
      <c r="A26" s="10">
        <v>25</v>
      </c>
      <c r="B26" s="10" t="s">
        <v>143</v>
      </c>
      <c r="C26" s="10"/>
      <c r="D26" s="11">
        <v>0</v>
      </c>
      <c r="E26" s="11">
        <v>0</v>
      </c>
      <c r="F26" s="11">
        <v>25.959584307574598</v>
      </c>
      <c r="G26" s="11">
        <v>28.517543370165701</v>
      </c>
      <c r="H26" s="11">
        <v>11.395390000000001</v>
      </c>
      <c r="I26" s="11">
        <v>21.754184901247399</v>
      </c>
      <c r="J26" s="11">
        <v>0.5</v>
      </c>
      <c r="K26" s="11">
        <v>0</v>
      </c>
      <c r="L26" s="11">
        <v>9.5100068720379092</v>
      </c>
      <c r="M26" s="11">
        <v>4.3755904232164502</v>
      </c>
      <c r="N26" s="11">
        <v>4.80961408204438</v>
      </c>
      <c r="O26" s="11">
        <v>49.991638555999998</v>
      </c>
      <c r="P26" s="11">
        <v>6.7433899999999998</v>
      </c>
      <c r="Q26" s="11">
        <v>73.876226015069093</v>
      </c>
      <c r="R26" s="11">
        <v>2.6709063001036002</v>
      </c>
      <c r="S26" s="11">
        <v>1.75474774677761</v>
      </c>
      <c r="T26" s="11">
        <v>1.13386944407351</v>
      </c>
      <c r="U26" s="11">
        <v>63.767150000000001</v>
      </c>
      <c r="V26" s="11">
        <v>3.10136264379735</v>
      </c>
      <c r="W26" s="11">
        <v>38</v>
      </c>
      <c r="X26" s="11">
        <v>38</v>
      </c>
      <c r="Y26" s="11">
        <v>6</v>
      </c>
      <c r="Z26" s="11">
        <v>71.400000000000006</v>
      </c>
      <c r="AA26" s="11">
        <v>75</v>
      </c>
      <c r="AB26" s="11">
        <v>75</v>
      </c>
      <c r="AC26" s="11">
        <v>18</v>
      </c>
      <c r="AD26" s="12">
        <v>0.74430788196132602</v>
      </c>
      <c r="AE26" s="12">
        <v>0.41920788754143601</v>
      </c>
      <c r="AF26" s="12">
        <v>1.00666928096685</v>
      </c>
      <c r="AG26" s="12">
        <v>2.4125841691160201</v>
      </c>
      <c r="AH26" s="12">
        <v>0.61312718245856301</v>
      </c>
      <c r="AI26" s="12">
        <v>0.35932104646408802</v>
      </c>
      <c r="AJ26" s="12">
        <v>0</v>
      </c>
      <c r="AK26" s="12">
        <v>1.3688420817679601</v>
      </c>
      <c r="AL26" s="12">
        <v>0</v>
      </c>
      <c r="AM26" s="12">
        <v>0.78708419701657395</v>
      </c>
      <c r="AN26" s="12">
        <v>0.319396485745856</v>
      </c>
      <c r="AO26" s="12">
        <v>1.07796313939227</v>
      </c>
      <c r="AP26" s="12">
        <v>0.34612123795027899</v>
      </c>
      <c r="AQ26" s="12">
        <v>0.68160700406917596</v>
      </c>
      <c r="AR26" s="12">
        <v>0.22599438923395401</v>
      </c>
      <c r="AS26" s="12">
        <v>8.9351223021582701E-2</v>
      </c>
      <c r="AT26" s="12">
        <v>0.120113678343949</v>
      </c>
      <c r="AU26" s="12">
        <v>2.4775028735632199E-2</v>
      </c>
      <c r="AV26" s="12">
        <v>0.319167869137232</v>
      </c>
      <c r="AW26" s="12">
        <v>1.5</v>
      </c>
      <c r="AX26" s="12">
        <v>17.413525378151299</v>
      </c>
      <c r="AY26" s="11">
        <v>7.1999999999999995E-2</v>
      </c>
      <c r="AZ26" s="11">
        <v>222.04958999999999</v>
      </c>
      <c r="BA26" s="11">
        <v>51.255629333333303</v>
      </c>
      <c r="BB26" s="11">
        <v>0.76</v>
      </c>
      <c r="BC26" s="11">
        <v>93.010002194092806</v>
      </c>
      <c r="BD26" s="11">
        <v>0.8</v>
      </c>
      <c r="BE26" s="11">
        <v>0</v>
      </c>
      <c r="BF26" s="11">
        <v>29</v>
      </c>
    </row>
    <row r="27" spans="1:58" x14ac:dyDescent="0.3">
      <c r="A27" s="10">
        <v>26</v>
      </c>
      <c r="B27" s="10" t="s">
        <v>144</v>
      </c>
      <c r="C27" s="10"/>
      <c r="D27" s="11">
        <v>0</v>
      </c>
      <c r="E27" s="11">
        <v>100</v>
      </c>
      <c r="F27" s="11">
        <v>88.266081069306907</v>
      </c>
      <c r="G27" s="11">
        <v>8.3372026632124392</v>
      </c>
      <c r="H27" s="11">
        <v>24.55</v>
      </c>
      <c r="I27" s="11">
        <v>7.4367099999999997</v>
      </c>
      <c r="J27" s="11">
        <v>9.85</v>
      </c>
      <c r="K27" s="11">
        <v>0</v>
      </c>
      <c r="L27" s="11">
        <v>1.6437524999999999</v>
      </c>
      <c r="M27" s="11">
        <v>8.8416700000000006</v>
      </c>
      <c r="N27" s="11">
        <v>2.6428600000000002</v>
      </c>
      <c r="O27" s="11">
        <v>65.920890537974699</v>
      </c>
      <c r="P27" s="11">
        <v>6.5</v>
      </c>
      <c r="Q27" s="11">
        <v>51.989550000000001</v>
      </c>
      <c r="R27" s="11">
        <v>1.87961979279</v>
      </c>
      <c r="S27" s="11">
        <v>1.03725591281317</v>
      </c>
      <c r="T27" s="11">
        <v>0.48533905248021803</v>
      </c>
      <c r="U27" s="11">
        <v>29</v>
      </c>
      <c r="V27" s="11">
        <v>3.67013052682774</v>
      </c>
      <c r="W27" s="11">
        <v>30</v>
      </c>
      <c r="X27" s="11">
        <v>30</v>
      </c>
      <c r="Y27" s="11">
        <v>3</v>
      </c>
      <c r="Z27" s="11">
        <v>73.3</v>
      </c>
      <c r="AA27" s="11">
        <v>75</v>
      </c>
      <c r="AB27" s="11">
        <v>75</v>
      </c>
      <c r="AC27" s="11">
        <v>98</v>
      </c>
      <c r="AD27" s="12">
        <v>0.235942835368912</v>
      </c>
      <c r="AE27" s="12">
        <v>8.3372026632124396E-2</v>
      </c>
      <c r="AF27" s="12">
        <v>0.235942835368912</v>
      </c>
      <c r="AG27" s="12">
        <v>0.45771242621036301</v>
      </c>
      <c r="AH27" s="12">
        <v>0.235942835368912</v>
      </c>
      <c r="AI27" s="12">
        <v>5.5859257843523302E-2</v>
      </c>
      <c r="AJ27" s="12">
        <v>0</v>
      </c>
      <c r="AK27" s="12">
        <v>0.291802093212435</v>
      </c>
      <c r="AL27" s="12">
        <v>0</v>
      </c>
      <c r="AM27" s="12">
        <v>0.235942835368912</v>
      </c>
      <c r="AN27" s="12">
        <v>0.37517411984456001</v>
      </c>
      <c r="AO27" s="12">
        <v>0.31931486200103598</v>
      </c>
      <c r="AP27" s="12">
        <v>0.55425005376344105</v>
      </c>
      <c r="AQ27" s="12">
        <v>0.179230487238979</v>
      </c>
      <c r="AR27" s="12">
        <v>0.17838333333333301</v>
      </c>
      <c r="AS27" s="12">
        <v>0.19</v>
      </c>
      <c r="AT27" s="12">
        <v>1.58879154362416</v>
      </c>
      <c r="AU27" s="12">
        <v>3.9E-2</v>
      </c>
      <c r="AV27" s="12">
        <v>0.167638202247191</v>
      </c>
      <c r="AW27" s="12">
        <v>0</v>
      </c>
      <c r="AX27" s="12">
        <v>5.9592566666666702</v>
      </c>
      <c r="AY27" s="11">
        <v>0</v>
      </c>
      <c r="AZ27" s="11">
        <v>0</v>
      </c>
      <c r="BA27" s="11">
        <v>67.384619615384594</v>
      </c>
      <c r="BB27" s="11">
        <v>0</v>
      </c>
      <c r="BC27" s="11">
        <v>16.237410000000001</v>
      </c>
      <c r="BD27" s="11">
        <v>34.6</v>
      </c>
      <c r="BE27" s="11">
        <v>0</v>
      </c>
      <c r="BF27" s="11">
        <v>0</v>
      </c>
    </row>
    <row r="28" spans="1:58" x14ac:dyDescent="0.3">
      <c r="A28" s="10">
        <v>27</v>
      </c>
      <c r="B28" s="10" t="s">
        <v>145</v>
      </c>
      <c r="C28" s="10"/>
      <c r="D28" s="11">
        <v>0</v>
      </c>
      <c r="E28" s="11">
        <v>100</v>
      </c>
      <c r="F28" s="11">
        <v>42.05</v>
      </c>
      <c r="G28" s="11">
        <v>9.0333299999999994</v>
      </c>
      <c r="H28" s="11">
        <v>50</v>
      </c>
      <c r="I28" s="11">
        <v>11.875</v>
      </c>
      <c r="J28" s="11">
        <v>0</v>
      </c>
      <c r="K28" s="11">
        <v>0</v>
      </c>
      <c r="L28" s="11">
        <v>2.8</v>
      </c>
      <c r="M28" s="11">
        <v>9.8000000000000007</v>
      </c>
      <c r="N28" s="11">
        <v>4.8160000000000096</v>
      </c>
      <c r="O28" s="11">
        <v>71.05</v>
      </c>
      <c r="P28" s="11">
        <v>4.7872000000000003</v>
      </c>
      <c r="Q28" s="11">
        <v>55</v>
      </c>
      <c r="R28" s="11">
        <v>1.988459</v>
      </c>
      <c r="S28" s="11">
        <v>1.14109529025833</v>
      </c>
      <c r="T28" s="11">
        <v>0.58154126882231705</v>
      </c>
      <c r="U28" s="11">
        <v>28</v>
      </c>
      <c r="V28" s="11">
        <v>2.5815450873678198</v>
      </c>
      <c r="W28" s="11">
        <v>20</v>
      </c>
      <c r="X28" s="11">
        <v>20</v>
      </c>
      <c r="Y28" s="11">
        <v>5</v>
      </c>
      <c r="Z28" s="11">
        <v>56.1</v>
      </c>
      <c r="AA28" s="11">
        <v>75</v>
      </c>
      <c r="AB28" s="11">
        <v>75</v>
      </c>
      <c r="AC28" s="11">
        <v>41</v>
      </c>
      <c r="AD28" s="12">
        <v>0.25564323900000002</v>
      </c>
      <c r="AE28" s="12">
        <v>9.0333300000000005E-2</v>
      </c>
      <c r="AF28" s="12">
        <v>0.25564323900000002</v>
      </c>
      <c r="AG28" s="12">
        <v>0.495929817</v>
      </c>
      <c r="AH28" s="12">
        <v>0.25564323900000002</v>
      </c>
      <c r="AI28" s="12">
        <v>6.0523311000000003E-2</v>
      </c>
      <c r="AJ28" s="12">
        <v>0</v>
      </c>
      <c r="AK28" s="12">
        <v>0.31616654999999999</v>
      </c>
      <c r="AL28" s="12">
        <v>0</v>
      </c>
      <c r="AM28" s="12">
        <v>0.25564323900000002</v>
      </c>
      <c r="AN28" s="12">
        <v>0.40649985</v>
      </c>
      <c r="AO28" s="12">
        <v>0.34597653900000003</v>
      </c>
      <c r="AP28" s="12">
        <v>0.47</v>
      </c>
      <c r="AQ28" s="12">
        <v>0.216</v>
      </c>
      <c r="AR28" s="12">
        <v>0.16825000000000001</v>
      </c>
      <c r="AS28" s="12">
        <v>0</v>
      </c>
      <c r="AT28" s="12">
        <v>1.6679999999999999</v>
      </c>
      <c r="AU28" s="12">
        <v>3.9E-2</v>
      </c>
      <c r="AV28" s="12">
        <v>0.13200000000000001</v>
      </c>
      <c r="AW28" s="12">
        <v>0.27</v>
      </c>
      <c r="AX28" s="12">
        <v>5</v>
      </c>
      <c r="AY28" s="11">
        <v>0</v>
      </c>
      <c r="AZ28" s="11">
        <v>120</v>
      </c>
      <c r="BA28" s="11">
        <v>69</v>
      </c>
      <c r="BB28" s="11">
        <v>0</v>
      </c>
      <c r="BC28" s="11">
        <v>16.25</v>
      </c>
      <c r="BD28" s="11">
        <v>175.4</v>
      </c>
      <c r="BE28" s="11">
        <v>0</v>
      </c>
      <c r="BF28" s="11">
        <v>0</v>
      </c>
    </row>
    <row r="29" spans="1:58" x14ac:dyDescent="0.3">
      <c r="A29" s="10">
        <v>28</v>
      </c>
      <c r="B29" s="10" t="s">
        <v>146</v>
      </c>
      <c r="C29" s="10"/>
      <c r="D29" s="11">
        <v>0</v>
      </c>
      <c r="E29" s="11">
        <v>100</v>
      </c>
      <c r="F29" s="11">
        <v>93.378879999999995</v>
      </c>
      <c r="G29" s="11">
        <v>7.6</v>
      </c>
      <c r="H29" s="11">
        <v>25</v>
      </c>
      <c r="I29" s="11">
        <v>6.1</v>
      </c>
      <c r="J29" s="11">
        <v>0</v>
      </c>
      <c r="K29" s="11">
        <v>0</v>
      </c>
      <c r="L29" s="11">
        <v>3.4</v>
      </c>
      <c r="M29" s="11">
        <v>10.1</v>
      </c>
      <c r="N29" s="11">
        <v>5.4872100000000001</v>
      </c>
      <c r="O29" s="11">
        <v>65</v>
      </c>
      <c r="P29" s="11">
        <v>7.41</v>
      </c>
      <c r="Q29" s="11">
        <v>54</v>
      </c>
      <c r="R29" s="11">
        <v>1.9523052000000001</v>
      </c>
      <c r="S29" s="11">
        <v>1.1068043600476301</v>
      </c>
      <c r="T29" s="11">
        <v>0.54985582320086102</v>
      </c>
      <c r="U29" s="11">
        <v>36</v>
      </c>
      <c r="V29" s="11">
        <v>3.6313496455294398</v>
      </c>
      <c r="W29" s="11">
        <v>30</v>
      </c>
      <c r="X29" s="11">
        <v>30</v>
      </c>
      <c r="Y29" s="11">
        <v>3</v>
      </c>
      <c r="Z29" s="11">
        <v>74</v>
      </c>
      <c r="AA29" s="11">
        <v>75</v>
      </c>
      <c r="AB29" s="11">
        <v>75</v>
      </c>
      <c r="AC29" s="11">
        <v>98</v>
      </c>
      <c r="AD29" s="12">
        <v>0.21507999999999999</v>
      </c>
      <c r="AE29" s="12">
        <v>7.5999999999999998E-2</v>
      </c>
      <c r="AF29" s="12">
        <v>0.21507999999999999</v>
      </c>
      <c r="AG29" s="12">
        <v>0.41724</v>
      </c>
      <c r="AH29" s="12">
        <v>0.21507999999999999</v>
      </c>
      <c r="AI29" s="12">
        <v>5.092E-2</v>
      </c>
      <c r="AJ29" s="12">
        <v>0</v>
      </c>
      <c r="AK29" s="12">
        <v>0.26600000000000001</v>
      </c>
      <c r="AL29" s="12">
        <v>0</v>
      </c>
      <c r="AM29" s="12">
        <v>0.21507999999999999</v>
      </c>
      <c r="AN29" s="12">
        <v>0.34200000000000003</v>
      </c>
      <c r="AO29" s="12">
        <v>0.29108000000000001</v>
      </c>
      <c r="AP29" s="12">
        <v>0.26</v>
      </c>
      <c r="AQ29" s="12">
        <v>0.3</v>
      </c>
      <c r="AR29" s="12">
        <v>0.11</v>
      </c>
      <c r="AS29" s="12">
        <v>0</v>
      </c>
      <c r="AT29" s="12">
        <v>2.67</v>
      </c>
      <c r="AU29" s="12">
        <v>0.01</v>
      </c>
      <c r="AV29" s="12">
        <v>0</v>
      </c>
      <c r="AW29" s="12">
        <v>0.3</v>
      </c>
      <c r="AX29" s="12">
        <v>20</v>
      </c>
      <c r="AY29" s="11">
        <v>20</v>
      </c>
      <c r="AZ29" s="11">
        <v>84</v>
      </c>
      <c r="BA29" s="11">
        <v>167</v>
      </c>
      <c r="BB29" s="11">
        <v>0.03</v>
      </c>
      <c r="BC29" s="11">
        <v>38</v>
      </c>
      <c r="BD29" s="11">
        <v>8</v>
      </c>
      <c r="BE29" s="11">
        <v>0</v>
      </c>
      <c r="BF29" s="11">
        <v>0</v>
      </c>
    </row>
    <row r="30" spans="1:58" x14ac:dyDescent="0.3">
      <c r="A30" s="10">
        <v>29</v>
      </c>
      <c r="B30" s="10" t="s">
        <v>147</v>
      </c>
      <c r="C30" s="10"/>
      <c r="D30" s="11">
        <v>0</v>
      </c>
      <c r="E30" s="11">
        <v>100</v>
      </c>
      <c r="F30" s="11">
        <v>28.03576</v>
      </c>
      <c r="G30" s="11">
        <v>11.292450000000001</v>
      </c>
      <c r="H30" s="11">
        <v>42</v>
      </c>
      <c r="I30" s="11">
        <v>10.625</v>
      </c>
      <c r="J30" s="11">
        <v>0</v>
      </c>
      <c r="K30" s="11">
        <v>0</v>
      </c>
      <c r="L30" s="11">
        <v>3.9</v>
      </c>
      <c r="M30" s="11">
        <v>8</v>
      </c>
      <c r="N30" s="11">
        <v>4.875</v>
      </c>
      <c r="O30" s="11">
        <v>60</v>
      </c>
      <c r="P30" s="11">
        <v>8</v>
      </c>
      <c r="Q30" s="11">
        <v>63</v>
      </c>
      <c r="R30" s="11">
        <v>2.2776893999999999</v>
      </c>
      <c r="S30" s="11">
        <v>1.40858027508614</v>
      </c>
      <c r="T30" s="11">
        <v>0.82578926318466706</v>
      </c>
      <c r="U30" s="11">
        <v>13</v>
      </c>
      <c r="V30" s="11">
        <v>5.7582776309653401</v>
      </c>
      <c r="W30" s="11">
        <v>25</v>
      </c>
      <c r="X30" s="11">
        <v>25</v>
      </c>
      <c r="Y30" s="11">
        <v>9</v>
      </c>
      <c r="Z30" s="11">
        <v>79.599999999999994</v>
      </c>
      <c r="AA30" s="11">
        <v>75</v>
      </c>
      <c r="AB30" s="11">
        <v>75</v>
      </c>
      <c r="AC30" s="11">
        <v>41</v>
      </c>
      <c r="AD30" s="12">
        <v>0.31957633499999999</v>
      </c>
      <c r="AE30" s="12">
        <v>0.1129245</v>
      </c>
      <c r="AF30" s="12">
        <v>0.31957633499999999</v>
      </c>
      <c r="AG30" s="12">
        <v>0.61995550499999996</v>
      </c>
      <c r="AH30" s="12">
        <v>0.31957633499999999</v>
      </c>
      <c r="AI30" s="12">
        <v>7.5659414999999994E-2</v>
      </c>
      <c r="AJ30" s="12">
        <v>0</v>
      </c>
      <c r="AK30" s="12">
        <v>0.39523575</v>
      </c>
      <c r="AL30" s="12">
        <v>0</v>
      </c>
      <c r="AM30" s="12">
        <v>0.31957633499999999</v>
      </c>
      <c r="AN30" s="12">
        <v>0.50816024999999998</v>
      </c>
      <c r="AO30" s="12">
        <v>0.43250083499999997</v>
      </c>
      <c r="AP30" s="12">
        <v>0.38874999999999998</v>
      </c>
      <c r="AQ30" s="12">
        <v>0.30042000000000002</v>
      </c>
      <c r="AR30" s="12">
        <v>0.24082999999999999</v>
      </c>
      <c r="AS30" s="12">
        <v>0</v>
      </c>
      <c r="AT30" s="12">
        <v>3.6069200000000001</v>
      </c>
      <c r="AU30" s="12">
        <v>0.05</v>
      </c>
      <c r="AV30" s="12">
        <v>0.14333000000000001</v>
      </c>
      <c r="AW30" s="12">
        <v>0</v>
      </c>
      <c r="AX30" s="12">
        <v>0</v>
      </c>
      <c r="AY30" s="11">
        <v>0</v>
      </c>
      <c r="AZ30" s="11">
        <v>200</v>
      </c>
      <c r="BA30" s="11">
        <v>0</v>
      </c>
      <c r="BB30" s="11">
        <v>0</v>
      </c>
      <c r="BC30" s="11">
        <v>0</v>
      </c>
      <c r="BD30" s="11">
        <v>254.4</v>
      </c>
      <c r="BE30" s="11">
        <v>0</v>
      </c>
      <c r="BF30" s="11">
        <v>0</v>
      </c>
    </row>
    <row r="31" spans="1:58" x14ac:dyDescent="0.3">
      <c r="A31" s="10">
        <v>30</v>
      </c>
      <c r="B31" s="10" t="s">
        <v>148</v>
      </c>
      <c r="C31" s="10"/>
      <c r="D31" s="11">
        <v>0</v>
      </c>
      <c r="E31" s="11">
        <v>100</v>
      </c>
      <c r="F31" s="11">
        <v>82.792002317497094</v>
      </c>
      <c r="G31" s="11">
        <v>8.0228703407154995</v>
      </c>
      <c r="H31" s="11">
        <v>36.451110222222198</v>
      </c>
      <c r="I31" s="11">
        <v>5.8777600000000003</v>
      </c>
      <c r="J31" s="11">
        <v>18.059999999999999</v>
      </c>
      <c r="K31" s="11">
        <v>0</v>
      </c>
      <c r="L31" s="11">
        <v>1.34473578947368</v>
      </c>
      <c r="M31" s="11">
        <v>11.140717142857101</v>
      </c>
      <c r="N31" s="11">
        <v>71.400000000000006</v>
      </c>
      <c r="O31" s="11">
        <v>63.333728875598098</v>
      </c>
      <c r="P31" s="11">
        <v>4.1957114285714301</v>
      </c>
      <c r="Q31" s="11">
        <v>63</v>
      </c>
      <c r="R31" s="11">
        <v>2.2776893999999999</v>
      </c>
      <c r="S31" s="11">
        <v>1.40858027508614</v>
      </c>
      <c r="T31" s="11">
        <v>0.82578926318466706</v>
      </c>
      <c r="U31" s="11">
        <v>37</v>
      </c>
      <c r="V31" s="11">
        <v>3.67013052682774</v>
      </c>
      <c r="W31" s="11">
        <v>30</v>
      </c>
      <c r="X31" s="11">
        <v>30</v>
      </c>
      <c r="Y31" s="11">
        <v>3</v>
      </c>
      <c r="Z31" s="11">
        <v>73.3</v>
      </c>
      <c r="AA31" s="11">
        <v>75</v>
      </c>
      <c r="AB31" s="11">
        <v>75</v>
      </c>
      <c r="AC31" s="11">
        <v>98</v>
      </c>
      <c r="AD31" s="12">
        <v>0.22704723064224899</v>
      </c>
      <c r="AE31" s="12">
        <v>8.0228703407155003E-2</v>
      </c>
      <c r="AF31" s="12">
        <v>0.22704723064224899</v>
      </c>
      <c r="AG31" s="12">
        <v>0.44045558170528099</v>
      </c>
      <c r="AH31" s="12">
        <v>0.22704723064224899</v>
      </c>
      <c r="AI31" s="12">
        <v>5.3753231282793898E-2</v>
      </c>
      <c r="AJ31" s="12">
        <v>0</v>
      </c>
      <c r="AK31" s="12">
        <v>0.28080046192504299</v>
      </c>
      <c r="AL31" s="12">
        <v>0</v>
      </c>
      <c r="AM31" s="12">
        <v>0.22704723064224899</v>
      </c>
      <c r="AN31" s="12">
        <v>0.36102916533219798</v>
      </c>
      <c r="AO31" s="12">
        <v>0.30727593404940401</v>
      </c>
      <c r="AP31" s="12">
        <v>0.41887015990159898</v>
      </c>
      <c r="AQ31" s="12">
        <v>0.18060635922330101</v>
      </c>
      <c r="AR31" s="12">
        <v>0.23385440119760501</v>
      </c>
      <c r="AS31" s="12">
        <v>0</v>
      </c>
      <c r="AT31" s="12">
        <v>2.1107901923076899</v>
      </c>
      <c r="AU31" s="12">
        <v>0.109416666666667</v>
      </c>
      <c r="AV31" s="12">
        <v>0.10522807947019901</v>
      </c>
      <c r="AW31" s="12">
        <v>0</v>
      </c>
      <c r="AX31" s="12">
        <v>7.7314280000000002</v>
      </c>
      <c r="AY31" s="11">
        <v>0</v>
      </c>
      <c r="AZ31" s="11">
        <v>60</v>
      </c>
      <c r="BA31" s="11">
        <v>69.124999375000002</v>
      </c>
      <c r="BB31" s="11">
        <v>0</v>
      </c>
      <c r="BC31" s="11">
        <v>21.009713999999999</v>
      </c>
      <c r="BD31" s="11">
        <v>0</v>
      </c>
      <c r="BE31" s="11">
        <v>0</v>
      </c>
      <c r="BF31" s="11">
        <v>0</v>
      </c>
    </row>
    <row r="32" spans="1:58" x14ac:dyDescent="0.3">
      <c r="A32" s="10">
        <v>31</v>
      </c>
      <c r="B32" s="10" t="s">
        <v>149</v>
      </c>
      <c r="C32" s="10"/>
      <c r="D32" s="11">
        <v>0</v>
      </c>
      <c r="E32" s="11">
        <v>100</v>
      </c>
      <c r="F32" s="11">
        <v>29.330769789473699</v>
      </c>
      <c r="G32" s="11">
        <v>7.7011195708955196</v>
      </c>
      <c r="H32" s="11">
        <v>35.183329999999998</v>
      </c>
      <c r="I32" s="11">
        <v>10.43981</v>
      </c>
      <c r="J32" s="11">
        <v>0</v>
      </c>
      <c r="K32" s="11">
        <v>0</v>
      </c>
      <c r="L32" s="11">
        <v>2.4</v>
      </c>
      <c r="M32" s="11">
        <v>0</v>
      </c>
      <c r="N32" s="11">
        <v>11.4</v>
      </c>
      <c r="O32" s="11">
        <v>52.994732456140397</v>
      </c>
      <c r="P32" s="11">
        <v>19.7</v>
      </c>
      <c r="Q32" s="11">
        <v>65</v>
      </c>
      <c r="R32" s="11">
        <v>2.3499970000000001</v>
      </c>
      <c r="S32" s="11">
        <v>1.47366000142317</v>
      </c>
      <c r="T32" s="11">
        <v>0.88441266202870805</v>
      </c>
      <c r="U32" s="11">
        <v>27</v>
      </c>
      <c r="V32" s="11">
        <v>0.49197860962566797</v>
      </c>
      <c r="W32" s="11">
        <v>20</v>
      </c>
      <c r="X32" s="11">
        <v>20</v>
      </c>
      <c r="Y32" s="11">
        <v>5</v>
      </c>
      <c r="Z32" s="11">
        <v>72.599999999999994</v>
      </c>
      <c r="AA32" s="11">
        <v>75</v>
      </c>
      <c r="AB32" s="11">
        <v>75</v>
      </c>
      <c r="AC32" s="11">
        <v>81</v>
      </c>
      <c r="AD32" s="12">
        <v>0.54446915366231396</v>
      </c>
      <c r="AE32" s="12">
        <v>0.10396511420709</v>
      </c>
      <c r="AF32" s="12">
        <v>0.23180369908395501</v>
      </c>
      <c r="AG32" s="12">
        <v>0.33037802959141799</v>
      </c>
      <c r="AH32" s="12">
        <v>0.27801041650932801</v>
      </c>
      <c r="AI32" s="12">
        <v>5.7758396781716403E-2</v>
      </c>
      <c r="AJ32" s="12">
        <v>0</v>
      </c>
      <c r="AK32" s="12">
        <v>0.21409112407089501</v>
      </c>
      <c r="AL32" s="12">
        <v>0</v>
      </c>
      <c r="AM32" s="12">
        <v>0.174045302302239</v>
      </c>
      <c r="AN32" s="12">
        <v>5.7758396781716403E-2</v>
      </c>
      <c r="AO32" s="12">
        <v>0.21409112407089501</v>
      </c>
      <c r="AP32" s="12">
        <v>0.354535190311419</v>
      </c>
      <c r="AQ32" s="12">
        <v>0.19007387543252599</v>
      </c>
      <c r="AR32" s="12">
        <v>0.29284054054054098</v>
      </c>
      <c r="AS32" s="12">
        <v>0.13</v>
      </c>
      <c r="AT32" s="12">
        <v>1.9059593119266101</v>
      </c>
      <c r="AU32" s="12">
        <v>0.10125000000000001</v>
      </c>
      <c r="AV32" s="12">
        <v>0.34666326530612201</v>
      </c>
      <c r="AW32" s="12">
        <v>0.3</v>
      </c>
      <c r="AX32" s="12">
        <v>21.926667999999999</v>
      </c>
      <c r="AY32" s="11">
        <v>0</v>
      </c>
      <c r="AZ32" s="11">
        <v>383</v>
      </c>
      <c r="BA32" s="11">
        <v>129.866668</v>
      </c>
      <c r="BB32" s="11">
        <v>0.03</v>
      </c>
      <c r="BC32" s="11">
        <v>14.9353333333333</v>
      </c>
      <c r="BD32" s="11">
        <v>0</v>
      </c>
      <c r="BE32" s="11">
        <v>0</v>
      </c>
      <c r="BF32" s="11">
        <v>0</v>
      </c>
    </row>
    <row r="33" spans="1:58" x14ac:dyDescent="0.3">
      <c r="A33" s="10">
        <v>32</v>
      </c>
      <c r="B33" s="10" t="s">
        <v>150</v>
      </c>
      <c r="C33" s="10"/>
      <c r="D33" s="11">
        <v>0</v>
      </c>
      <c r="E33" s="11">
        <v>0</v>
      </c>
      <c r="F33" s="11">
        <v>94.721590818713494</v>
      </c>
      <c r="G33" s="11">
        <v>23.897119056603799</v>
      </c>
      <c r="H33" s="11">
        <v>41.475999999999999</v>
      </c>
      <c r="I33" s="11">
        <v>11.11</v>
      </c>
      <c r="J33" s="11">
        <v>0</v>
      </c>
      <c r="K33" s="11">
        <v>0</v>
      </c>
      <c r="L33" s="11">
        <v>39.788300266666702</v>
      </c>
      <c r="M33" s="11">
        <v>4.3346875000000002</v>
      </c>
      <c r="N33" s="11">
        <v>1.4</v>
      </c>
      <c r="O33" s="11">
        <v>28.248387096774199</v>
      </c>
      <c r="P33" s="11">
        <v>6.4</v>
      </c>
      <c r="Q33" s="11">
        <v>109.2</v>
      </c>
      <c r="R33" s="11">
        <v>3.9479949599999999</v>
      </c>
      <c r="S33" s="11">
        <v>2.78392218809645</v>
      </c>
      <c r="T33" s="11">
        <v>1.9948133466720399</v>
      </c>
      <c r="U33" s="11">
        <v>36.993000000000002</v>
      </c>
      <c r="V33" s="11">
        <v>3.10136264379735</v>
      </c>
      <c r="W33" s="11">
        <v>38</v>
      </c>
      <c r="X33" s="11">
        <v>38</v>
      </c>
      <c r="Y33" s="11">
        <v>6</v>
      </c>
      <c r="Z33" s="11">
        <v>71.400000000000006</v>
      </c>
      <c r="AA33" s="11">
        <v>75</v>
      </c>
      <c r="AB33" s="11">
        <v>75</v>
      </c>
      <c r="AC33" s="11">
        <v>18</v>
      </c>
      <c r="AD33" s="12">
        <v>0.62371480737735796</v>
      </c>
      <c r="AE33" s="12">
        <v>0.35128765013207502</v>
      </c>
      <c r="AF33" s="12">
        <v>0.843568302698113</v>
      </c>
      <c r="AG33" s="12">
        <v>2.02169627218868</v>
      </c>
      <c r="AH33" s="12">
        <v>0.51378805971698105</v>
      </c>
      <c r="AI33" s="12">
        <v>0.30110370011320797</v>
      </c>
      <c r="AJ33" s="12">
        <v>0</v>
      </c>
      <c r="AK33" s="12">
        <v>1.1470617147169799</v>
      </c>
      <c r="AL33" s="12">
        <v>0</v>
      </c>
      <c r="AM33" s="12">
        <v>0.65956048596226402</v>
      </c>
      <c r="AN33" s="12">
        <v>0.26764773343396198</v>
      </c>
      <c r="AO33" s="12">
        <v>0.90331110033962203</v>
      </c>
      <c r="AP33" s="12">
        <v>0.52800000000000002</v>
      </c>
      <c r="AQ33" s="12">
        <v>0.70443478260869496</v>
      </c>
      <c r="AR33" s="12">
        <v>0.3503</v>
      </c>
      <c r="AS33" s="12">
        <v>6.5000000000000002E-2</v>
      </c>
      <c r="AT33" s="12">
        <v>0.84727272727272696</v>
      </c>
      <c r="AU33" s="12">
        <v>2.1000000000000001E-2</v>
      </c>
      <c r="AV33" s="12">
        <v>0.41299999999999998</v>
      </c>
      <c r="AW33" s="12">
        <v>8.3000000000000004E-2</v>
      </c>
      <c r="AX33" s="12">
        <v>5.3140000000000001</v>
      </c>
      <c r="AY33" s="11">
        <v>7.1999999999999995E-2</v>
      </c>
      <c r="AZ33" s="11">
        <v>98.088999999999999</v>
      </c>
      <c r="BA33" s="11">
        <v>74.513999999999996</v>
      </c>
      <c r="BB33" s="11">
        <v>0.76</v>
      </c>
      <c r="BC33" s="11">
        <v>46.521000000000001</v>
      </c>
      <c r="BD33" s="11">
        <v>0.8</v>
      </c>
      <c r="BE33" s="11">
        <v>0</v>
      </c>
      <c r="BF33" s="11">
        <v>29</v>
      </c>
    </row>
    <row r="34" spans="1:58" x14ac:dyDescent="0.3">
      <c r="A34" s="10">
        <v>33</v>
      </c>
      <c r="B34" s="10" t="s">
        <v>151</v>
      </c>
      <c r="C34" s="10"/>
      <c r="D34" s="11">
        <v>0</v>
      </c>
      <c r="E34" s="11">
        <v>0</v>
      </c>
      <c r="F34" s="11">
        <v>90.429296047178795</v>
      </c>
      <c r="G34" s="11">
        <v>40.861875481088298</v>
      </c>
      <c r="H34" s="11">
        <v>32.172983460559799</v>
      </c>
      <c r="I34" s="11">
        <v>17.360175438596499</v>
      </c>
      <c r="J34" s="11">
        <v>8.75</v>
      </c>
      <c r="K34" s="11">
        <v>0</v>
      </c>
      <c r="L34" s="11">
        <v>7.3161411860465098</v>
      </c>
      <c r="M34" s="11">
        <v>7.4086368373494</v>
      </c>
      <c r="N34" s="11">
        <v>1.29488191881919</v>
      </c>
      <c r="O34" s="11">
        <v>30.158012409717699</v>
      </c>
      <c r="P34" s="11">
        <v>8.8339999999999996</v>
      </c>
      <c r="Q34" s="11">
        <v>71.081999999999994</v>
      </c>
      <c r="R34" s="11">
        <v>2.5698844115999999</v>
      </c>
      <c r="S34" s="11">
        <v>1.66755661012428</v>
      </c>
      <c r="T34" s="11">
        <v>1.0571487333818499</v>
      </c>
      <c r="U34" s="11">
        <v>42.253</v>
      </c>
      <c r="V34" s="11">
        <v>9.2454514035766699</v>
      </c>
      <c r="W34" s="11">
        <v>40</v>
      </c>
      <c r="X34" s="11">
        <v>40</v>
      </c>
      <c r="Y34" s="11">
        <v>6</v>
      </c>
      <c r="Z34" s="11">
        <v>71.099999999999994</v>
      </c>
      <c r="AA34" s="11">
        <v>75</v>
      </c>
      <c r="AB34" s="11">
        <v>75</v>
      </c>
      <c r="AC34" s="11">
        <v>23</v>
      </c>
      <c r="AD34" s="12">
        <v>2.7704351576177801</v>
      </c>
      <c r="AE34" s="12">
        <v>1.6508197694359701</v>
      </c>
      <c r="AF34" s="12">
        <v>2.0185766487657602</v>
      </c>
      <c r="AG34" s="12">
        <v>3.26486385093895</v>
      </c>
      <c r="AH34" s="12">
        <v>2.7254870945885901</v>
      </c>
      <c r="AI34" s="12">
        <v>0.57206625673523603</v>
      </c>
      <c r="AJ34" s="12">
        <v>0</v>
      </c>
      <c r="AK34" s="12">
        <v>1.9123357725149299</v>
      </c>
      <c r="AL34" s="12">
        <v>0</v>
      </c>
      <c r="AM34" s="12">
        <v>1.98180096083278</v>
      </c>
      <c r="AN34" s="12">
        <v>0.49851488086927698</v>
      </c>
      <c r="AO34" s="12">
        <v>2.63150478098208</v>
      </c>
      <c r="AP34" s="12">
        <v>0.68612686695279002</v>
      </c>
      <c r="AQ34" s="12">
        <v>1.1012236180422299</v>
      </c>
      <c r="AR34" s="12">
        <v>0.55730874006810505</v>
      </c>
      <c r="AS34" s="12">
        <v>0.115</v>
      </c>
      <c r="AT34" s="12">
        <v>1.2568419195046401</v>
      </c>
      <c r="AU34" s="12">
        <v>5.5138614173228302E-2</v>
      </c>
      <c r="AV34" s="12">
        <v>0.70872777316735802</v>
      </c>
      <c r="AW34" s="12">
        <v>0.14000000000000001</v>
      </c>
      <c r="AX34" s="12">
        <v>6.4612438755980897</v>
      </c>
      <c r="AY34" s="11">
        <v>0</v>
      </c>
      <c r="AZ34" s="11">
        <v>230.511</v>
      </c>
      <c r="BA34" s="11">
        <v>68.402519278846199</v>
      </c>
      <c r="BB34" s="11">
        <v>1.1000000000000001</v>
      </c>
      <c r="BC34" s="11">
        <v>59.838897810219002</v>
      </c>
      <c r="BD34" s="11">
        <v>0</v>
      </c>
      <c r="BE34" s="11">
        <v>0</v>
      </c>
      <c r="BF34" s="11">
        <v>0</v>
      </c>
    </row>
    <row r="35" spans="1:58" x14ac:dyDescent="0.3">
      <c r="A35" s="10">
        <v>34</v>
      </c>
      <c r="B35" s="10" t="s">
        <v>152</v>
      </c>
      <c r="C35" s="10"/>
      <c r="D35" s="11">
        <v>0</v>
      </c>
      <c r="E35" s="11">
        <v>0</v>
      </c>
      <c r="F35" s="11">
        <v>87.687365401069499</v>
      </c>
      <c r="G35" s="11">
        <v>6.9054801512287298</v>
      </c>
      <c r="H35" s="11">
        <v>41.055999999999997</v>
      </c>
      <c r="I35" s="11">
        <v>5.63</v>
      </c>
      <c r="J35" s="11">
        <v>0</v>
      </c>
      <c r="K35" s="11">
        <v>0</v>
      </c>
      <c r="L35" s="11">
        <v>2.4395544554455402</v>
      </c>
      <c r="M35" s="11">
        <v>7.4208806818181801</v>
      </c>
      <c r="N35" s="11">
        <v>1.00412606299213</v>
      </c>
      <c r="O35" s="11">
        <v>24.0178403755869</v>
      </c>
      <c r="P35" s="11">
        <v>2.4489999999999998</v>
      </c>
      <c r="Q35" s="11">
        <v>69.974000000000004</v>
      </c>
      <c r="R35" s="11">
        <v>2.5298260012</v>
      </c>
      <c r="S35" s="11">
        <v>1.63266374516985</v>
      </c>
      <c r="T35" s="11">
        <v>1.02627893093248</v>
      </c>
      <c r="U35" s="11">
        <v>40.314</v>
      </c>
      <c r="V35" s="11">
        <v>1.52646873939114</v>
      </c>
      <c r="W35" s="11">
        <v>50</v>
      </c>
      <c r="X35" s="11">
        <v>50</v>
      </c>
      <c r="Y35" s="11">
        <v>9</v>
      </c>
      <c r="Z35" s="11">
        <v>66.2</v>
      </c>
      <c r="AA35" s="11">
        <v>75</v>
      </c>
      <c r="AB35" s="11">
        <v>75</v>
      </c>
      <c r="AC35" s="11">
        <v>33</v>
      </c>
      <c r="AD35" s="12">
        <v>0.30591277069943301</v>
      </c>
      <c r="AE35" s="12">
        <v>0.12913247882797699</v>
      </c>
      <c r="AF35" s="12">
        <v>0.18575741606805299</v>
      </c>
      <c r="AG35" s="12">
        <v>0.318342634971645</v>
      </c>
      <c r="AH35" s="12">
        <v>0.207164404536862</v>
      </c>
      <c r="AI35" s="12">
        <v>4.4885620982986797E-2</v>
      </c>
      <c r="AJ35" s="12">
        <v>0</v>
      </c>
      <c r="AK35" s="12">
        <v>0.19335344423440501</v>
      </c>
      <c r="AL35" s="12">
        <v>0</v>
      </c>
      <c r="AM35" s="12">
        <v>0.21890372079395101</v>
      </c>
      <c r="AN35" s="12">
        <v>7.5960281663516094E-2</v>
      </c>
      <c r="AO35" s="12">
        <v>0.31074660680529298</v>
      </c>
      <c r="AP35" s="12">
        <v>1.8443291139240501</v>
      </c>
      <c r="AQ35" s="12">
        <v>0.11191627906976701</v>
      </c>
      <c r="AR35" s="12">
        <v>0.12509313725490201</v>
      </c>
      <c r="AS35" s="12">
        <v>0.11600000000000001</v>
      </c>
      <c r="AT35" s="12">
        <v>0.97988479262672801</v>
      </c>
      <c r="AU35" s="12">
        <v>4.9882352941176503E-2</v>
      </c>
      <c r="AV35" s="12">
        <v>0.105540740740741</v>
      </c>
      <c r="AW35" s="12">
        <v>0.185</v>
      </c>
      <c r="AX35" s="12">
        <v>6.3992222222222201</v>
      </c>
      <c r="AY35" s="11">
        <v>0</v>
      </c>
      <c r="AZ35" s="11">
        <v>124.583</v>
      </c>
      <c r="BA35" s="11">
        <v>9.9170618556701005</v>
      </c>
      <c r="BB35" s="11">
        <v>0</v>
      </c>
      <c r="BC35" s="11">
        <v>12.0896326530612</v>
      </c>
      <c r="BD35" s="11">
        <v>0</v>
      </c>
      <c r="BE35" s="11">
        <v>0</v>
      </c>
      <c r="BF35" s="11">
        <v>0</v>
      </c>
    </row>
    <row r="36" spans="1:58" x14ac:dyDescent="0.3">
      <c r="A36" s="10">
        <v>35</v>
      </c>
      <c r="B36" s="10" t="s">
        <v>153</v>
      </c>
      <c r="C36" s="10"/>
      <c r="D36" s="11">
        <v>0</v>
      </c>
      <c r="E36" s="11">
        <v>0</v>
      </c>
      <c r="F36" s="11">
        <v>19.405412429378501</v>
      </c>
      <c r="G36" s="11">
        <v>8.5788203592814405</v>
      </c>
      <c r="H36" s="11">
        <v>56.65</v>
      </c>
      <c r="I36" s="11">
        <v>4.4800000000000004</v>
      </c>
      <c r="J36" s="11">
        <v>0.9</v>
      </c>
      <c r="K36" s="11">
        <v>0</v>
      </c>
      <c r="L36" s="11">
        <v>3.1738554216867501</v>
      </c>
      <c r="M36" s="11">
        <v>6.7763999999999998</v>
      </c>
      <c r="N36" s="11">
        <v>1.7015438596491199</v>
      </c>
      <c r="O36" s="11">
        <v>26.288486486486502</v>
      </c>
      <c r="P36" s="11">
        <v>3.206</v>
      </c>
      <c r="Q36" s="11">
        <v>70.198999999999998</v>
      </c>
      <c r="R36" s="11">
        <v>2.5379606062</v>
      </c>
      <c r="S36" s="11">
        <v>1.63976440122595</v>
      </c>
      <c r="T36" s="11">
        <v>1.03256860630793</v>
      </c>
      <c r="U36" s="11">
        <v>38.06</v>
      </c>
      <c r="V36" s="11">
        <v>1.52646873939114</v>
      </c>
      <c r="W36" s="11">
        <v>50</v>
      </c>
      <c r="X36" s="11">
        <v>50</v>
      </c>
      <c r="Y36" s="11">
        <v>9</v>
      </c>
      <c r="Z36" s="11">
        <v>66.2</v>
      </c>
      <c r="AA36" s="11">
        <v>75</v>
      </c>
      <c r="AB36" s="11">
        <v>75</v>
      </c>
      <c r="AC36" s="11">
        <v>33</v>
      </c>
      <c r="AD36" s="12">
        <v>0.38004174191616802</v>
      </c>
      <c r="AE36" s="12">
        <v>0.160423940718563</v>
      </c>
      <c r="AF36" s="12">
        <v>0.23077026766467101</v>
      </c>
      <c r="AG36" s="12">
        <v>0.39548361856287401</v>
      </c>
      <c r="AH36" s="12">
        <v>0.25736461077844303</v>
      </c>
      <c r="AI36" s="12">
        <v>5.5762332335329297E-2</v>
      </c>
      <c r="AJ36" s="12">
        <v>0</v>
      </c>
      <c r="AK36" s="12">
        <v>0.24020697005988001</v>
      </c>
      <c r="AL36" s="12">
        <v>0</v>
      </c>
      <c r="AM36" s="12">
        <v>0.271948605389221</v>
      </c>
      <c r="AN36" s="12">
        <v>9.4367023952095799E-2</v>
      </c>
      <c r="AO36" s="12">
        <v>0.38604691616766501</v>
      </c>
      <c r="AP36" s="12">
        <v>1.28461224489796</v>
      </c>
      <c r="AQ36" s="12">
        <v>0.15870758620689701</v>
      </c>
      <c r="AR36" s="12">
        <v>0.12504391304347801</v>
      </c>
      <c r="AS36" s="12">
        <v>0.111</v>
      </c>
      <c r="AT36" s="12">
        <v>1.22175040322581</v>
      </c>
      <c r="AU36" s="12">
        <v>3.9E-2</v>
      </c>
      <c r="AV36" s="12">
        <v>0.108870967741935</v>
      </c>
      <c r="AW36" s="12">
        <v>0.185</v>
      </c>
      <c r="AX36" s="12">
        <v>5.48250746268657</v>
      </c>
      <c r="AY36" s="11">
        <v>0</v>
      </c>
      <c r="AZ36" s="11">
        <v>120.947</v>
      </c>
      <c r="BA36" s="11">
        <v>11.887</v>
      </c>
      <c r="BB36" s="11">
        <v>0</v>
      </c>
      <c r="BC36" s="11">
        <v>12.1069850746269</v>
      </c>
      <c r="BD36" s="11">
        <v>0</v>
      </c>
      <c r="BE36" s="11">
        <v>0</v>
      </c>
      <c r="BF36" s="11">
        <v>0</v>
      </c>
    </row>
    <row r="37" spans="1:58" x14ac:dyDescent="0.3">
      <c r="A37" s="10">
        <v>36</v>
      </c>
      <c r="B37" s="10" t="s">
        <v>154</v>
      </c>
      <c r="C37" s="10"/>
      <c r="D37" s="11">
        <v>0</v>
      </c>
      <c r="E37" s="11">
        <v>100</v>
      </c>
      <c r="F37" s="11">
        <v>89.258218115727004</v>
      </c>
      <c r="G37" s="11">
        <v>4.1824617944535101</v>
      </c>
      <c r="H37" s="11">
        <v>37.026000000000003</v>
      </c>
      <c r="I37" s="11">
        <v>3.3955000000000002</v>
      </c>
      <c r="J37" s="11">
        <v>0</v>
      </c>
      <c r="K37" s="11">
        <v>0</v>
      </c>
      <c r="L37" s="11">
        <v>0.92004065040650396</v>
      </c>
      <c r="M37" s="11">
        <v>2.5606241401273899</v>
      </c>
      <c r="N37" s="11">
        <v>1.3798429752066099</v>
      </c>
      <c r="O37" s="11">
        <v>78.263243243243195</v>
      </c>
      <c r="P37" s="11">
        <v>4.0540000000000003</v>
      </c>
      <c r="Q37" s="11">
        <v>58.277355759999999</v>
      </c>
      <c r="R37" s="11">
        <v>2.1069478646758899</v>
      </c>
      <c r="S37" s="11">
        <v>1.2521137899805299</v>
      </c>
      <c r="T37" s="11">
        <v>0.68354941025021398</v>
      </c>
      <c r="U37" s="11">
        <v>30.125</v>
      </c>
      <c r="V37" s="11">
        <v>8.7061919504643992</v>
      </c>
      <c r="W37" s="11">
        <v>35</v>
      </c>
      <c r="X37" s="11">
        <v>35</v>
      </c>
      <c r="Y37" s="11">
        <v>4</v>
      </c>
      <c r="Z37" s="11">
        <v>64</v>
      </c>
      <c r="AA37" s="11">
        <v>75</v>
      </c>
      <c r="AB37" s="11">
        <v>75</v>
      </c>
      <c r="AC37" s="11">
        <v>56</v>
      </c>
      <c r="AD37" s="12">
        <v>7.9466774094616596E-2</v>
      </c>
      <c r="AE37" s="12">
        <v>0.11125348373246299</v>
      </c>
      <c r="AF37" s="12">
        <v>0.14304019337030999</v>
      </c>
      <c r="AG37" s="12">
        <v>0.60227449840130498</v>
      </c>
      <c r="AH37" s="12">
        <v>4.7680064456769998E-2</v>
      </c>
      <c r="AI37" s="12">
        <v>3.1786709637846702E-2</v>
      </c>
      <c r="AJ37" s="12">
        <v>0</v>
      </c>
      <c r="AK37" s="12">
        <v>0.20494062792822201</v>
      </c>
      <c r="AL37" s="12">
        <v>0</v>
      </c>
      <c r="AM37" s="12">
        <v>0.14304019337030999</v>
      </c>
      <c r="AN37" s="12">
        <v>1.5893354818923299E-2</v>
      </c>
      <c r="AO37" s="12">
        <v>0.19072025782707999</v>
      </c>
      <c r="AP37" s="12">
        <v>6.1068735632183901E-2</v>
      </c>
      <c r="AQ37" s="12">
        <v>9.2021813186813198E-2</v>
      </c>
      <c r="AR37" s="12">
        <v>5.2296709677419402E-2</v>
      </c>
      <c r="AS37" s="12">
        <v>0.248</v>
      </c>
      <c r="AT37" s="12">
        <v>0.88563611111111096</v>
      </c>
      <c r="AU37" s="12">
        <v>2.8000000000000001E-2</v>
      </c>
      <c r="AV37" s="12">
        <v>5.0741496598639503E-2</v>
      </c>
      <c r="AW37" s="12">
        <v>0.13</v>
      </c>
      <c r="AX37" s="12">
        <v>7.3079999999999998</v>
      </c>
      <c r="AY37" s="11">
        <v>0</v>
      </c>
      <c r="AZ37" s="11">
        <v>245.68199999999999</v>
      </c>
      <c r="BA37" s="11">
        <v>13.927</v>
      </c>
      <c r="BB37" s="11">
        <v>0.08</v>
      </c>
      <c r="BC37" s="11">
        <v>26.465</v>
      </c>
      <c r="BD37" s="11">
        <v>1.2</v>
      </c>
      <c r="BE37" s="11">
        <v>0</v>
      </c>
      <c r="BF37" s="11">
        <v>0</v>
      </c>
    </row>
    <row r="38" spans="1:58" x14ac:dyDescent="0.3">
      <c r="A38" s="10">
        <v>37</v>
      </c>
      <c r="B38" s="10" t="s">
        <v>155</v>
      </c>
      <c r="C38" s="10"/>
      <c r="D38" s="11">
        <v>0</v>
      </c>
      <c r="E38" s="11">
        <v>0</v>
      </c>
      <c r="F38" s="11">
        <v>83.276080663390701</v>
      </c>
      <c r="G38" s="11">
        <v>8.2793852646239507</v>
      </c>
      <c r="H38" s="11">
        <v>24.679895759768399</v>
      </c>
      <c r="I38" s="11">
        <v>3.2415858173076901</v>
      </c>
      <c r="J38" s="11">
        <v>0</v>
      </c>
      <c r="K38" s="11">
        <v>0</v>
      </c>
      <c r="L38" s="11">
        <v>3.60323677993527</v>
      </c>
      <c r="M38" s="11">
        <v>1.68954</v>
      </c>
      <c r="N38" s="11">
        <v>60.678004941785296</v>
      </c>
      <c r="O38" s="11">
        <v>19.405070720000001</v>
      </c>
      <c r="P38" s="11">
        <v>1.80233</v>
      </c>
      <c r="Q38" s="11">
        <v>84.572448192419799</v>
      </c>
      <c r="R38" s="11">
        <v>3.0576153774591099</v>
      </c>
      <c r="S38" s="11">
        <v>2.07891910265145</v>
      </c>
      <c r="T38" s="11">
        <v>1.4138311066473399</v>
      </c>
      <c r="U38" s="11">
        <v>63.594920000000002</v>
      </c>
      <c r="V38" s="11">
        <v>4.3554942715814899</v>
      </c>
      <c r="W38" s="11">
        <v>18</v>
      </c>
      <c r="X38" s="11">
        <v>18</v>
      </c>
      <c r="Y38" s="11">
        <v>5</v>
      </c>
      <c r="Z38" s="11">
        <v>85.8</v>
      </c>
      <c r="AA38" s="11">
        <v>55</v>
      </c>
      <c r="AB38" s="11">
        <v>75</v>
      </c>
      <c r="AC38" s="11">
        <v>56</v>
      </c>
      <c r="AD38" s="12">
        <v>0.15068481181615601</v>
      </c>
      <c r="AE38" s="12">
        <v>0.17055533645125301</v>
      </c>
      <c r="AF38" s="12">
        <v>0.22271546361838401</v>
      </c>
      <c r="AG38" s="12">
        <v>0.88837803889415001</v>
      </c>
      <c r="AH38" s="12">
        <v>0.13660985686629501</v>
      </c>
      <c r="AI38" s="12">
        <v>9.2729114963788301E-2</v>
      </c>
      <c r="AJ38" s="12">
        <v>0</v>
      </c>
      <c r="AK38" s="12">
        <v>0.30219756215877402</v>
      </c>
      <c r="AL38" s="12">
        <v>0</v>
      </c>
      <c r="AM38" s="12">
        <v>0.23182278740947099</v>
      </c>
      <c r="AN38" s="12">
        <v>3.0633725479108601E-2</v>
      </c>
      <c r="AO38" s="12">
        <v>0.31047694742339799</v>
      </c>
      <c r="AP38" s="12">
        <v>4.28117385620915E-2</v>
      </c>
      <c r="AQ38" s="12">
        <v>0.27933217335058202</v>
      </c>
      <c r="AR38" s="12">
        <v>0.115695555555556</v>
      </c>
      <c r="AS38" s="12">
        <v>9.214E-2</v>
      </c>
      <c r="AT38" s="12">
        <v>0.44471232488822698</v>
      </c>
      <c r="AU38" s="12">
        <v>1.2568717948718E-2</v>
      </c>
      <c r="AV38" s="12">
        <v>9.7915939086294396E-2</v>
      </c>
      <c r="AW38" s="12">
        <v>0.19</v>
      </c>
      <c r="AX38" s="12">
        <v>4.4444844827586198</v>
      </c>
      <c r="AY38" s="11">
        <v>0.03</v>
      </c>
      <c r="AZ38" s="11">
        <v>91.617040000000003</v>
      </c>
      <c r="BA38" s="11">
        <v>10.2434486206897</v>
      </c>
      <c r="BB38" s="11">
        <v>7.0000000000000007E-2</v>
      </c>
      <c r="BC38" s="11">
        <v>24.953101724137898</v>
      </c>
      <c r="BD38" s="11">
        <v>1.5E-3</v>
      </c>
      <c r="BE38" s="11">
        <v>0</v>
      </c>
      <c r="BF38" s="11">
        <v>0</v>
      </c>
    </row>
    <row r="39" spans="1:58" x14ac:dyDescent="0.3">
      <c r="A39" s="10">
        <v>38</v>
      </c>
      <c r="B39" s="10" t="s">
        <v>156</v>
      </c>
      <c r="C39" s="10"/>
      <c r="D39" s="11">
        <v>0</v>
      </c>
      <c r="E39" s="11">
        <v>0</v>
      </c>
      <c r="F39" s="11">
        <v>62.543609525745303</v>
      </c>
      <c r="G39" s="11">
        <v>8.0903124892703904</v>
      </c>
      <c r="H39" s="11">
        <v>38.910321192886499</v>
      </c>
      <c r="I39" s="11">
        <v>2.2880183487316001</v>
      </c>
      <c r="J39" s="11">
        <v>1.2857099999999999</v>
      </c>
      <c r="K39" s="11">
        <v>0</v>
      </c>
      <c r="L39" s="11">
        <v>3.5447233959731501</v>
      </c>
      <c r="M39" s="11">
        <v>1.85929509322034</v>
      </c>
      <c r="N39" s="11">
        <v>60.158239814299002</v>
      </c>
      <c r="O39" s="11">
        <v>21.043018325656401</v>
      </c>
      <c r="P39" s="11">
        <v>1.74465853435985</v>
      </c>
      <c r="Q39" s="11">
        <v>84.321761597739496</v>
      </c>
      <c r="R39" s="11">
        <v>3.0485521044523498</v>
      </c>
      <c r="S39" s="11">
        <v>2.0714784211257702</v>
      </c>
      <c r="T39" s="11">
        <v>1.4074987116980699</v>
      </c>
      <c r="U39" s="11">
        <v>48.625869999999999</v>
      </c>
      <c r="V39" s="11">
        <v>4.3554942715814899</v>
      </c>
      <c r="W39" s="11">
        <v>18</v>
      </c>
      <c r="X39" s="11">
        <v>18</v>
      </c>
      <c r="Y39" s="11">
        <v>5</v>
      </c>
      <c r="Z39" s="11">
        <v>85.8</v>
      </c>
      <c r="AA39" s="11">
        <v>55</v>
      </c>
      <c r="AB39" s="11">
        <v>75</v>
      </c>
      <c r="AC39" s="11">
        <v>56</v>
      </c>
      <c r="AD39" s="12">
        <v>0.14724368730472101</v>
      </c>
      <c r="AE39" s="12">
        <v>0.16666043727897001</v>
      </c>
      <c r="AF39" s="12">
        <v>0.21762940596137301</v>
      </c>
      <c r="AG39" s="12">
        <v>0.86809053009871195</v>
      </c>
      <c r="AH39" s="12">
        <v>0.133490156072961</v>
      </c>
      <c r="AI39" s="12">
        <v>9.0611499879828306E-2</v>
      </c>
      <c r="AJ39" s="12">
        <v>0</v>
      </c>
      <c r="AK39" s="12">
        <v>0.29529640585836903</v>
      </c>
      <c r="AL39" s="12">
        <v>0</v>
      </c>
      <c r="AM39" s="12">
        <v>0.22652874969957101</v>
      </c>
      <c r="AN39" s="12">
        <v>2.9934156210300399E-2</v>
      </c>
      <c r="AO39" s="12">
        <v>0.30338671834763897</v>
      </c>
      <c r="AP39" s="12">
        <v>4.66980125195618E-2</v>
      </c>
      <c r="AQ39" s="12">
        <v>0.27082171862821502</v>
      </c>
      <c r="AR39" s="12">
        <v>0.11537200145384099</v>
      </c>
      <c r="AS39" s="12">
        <v>0.11390243902439</v>
      </c>
      <c r="AT39" s="12">
        <v>0.47259385669632098</v>
      </c>
      <c r="AU39" s="12">
        <v>2.0941860465116299E-2</v>
      </c>
      <c r="AV39" s="12">
        <v>9.6559554689674407E-2</v>
      </c>
      <c r="AW39" s="12">
        <v>0.19</v>
      </c>
      <c r="AX39" s="12">
        <v>3.75300609022556</v>
      </c>
      <c r="AY39" s="11">
        <v>0.03</v>
      </c>
      <c r="AZ39" s="11">
        <v>85.170310000000001</v>
      </c>
      <c r="BA39" s="11">
        <v>11.161452903225801</v>
      </c>
      <c r="BB39" s="11">
        <v>7.0000000000000007E-2</v>
      </c>
      <c r="BC39" s="11">
        <v>21.556864999999998</v>
      </c>
      <c r="BD39" s="11">
        <v>1.5E-3</v>
      </c>
      <c r="BE39" s="11">
        <v>0</v>
      </c>
      <c r="BF39" s="11">
        <v>0</v>
      </c>
    </row>
    <row r="40" spans="1:58" x14ac:dyDescent="0.3">
      <c r="A40" s="10">
        <v>39</v>
      </c>
      <c r="B40" s="10" t="s">
        <v>157</v>
      </c>
      <c r="C40" s="10"/>
      <c r="D40" s="11">
        <v>0</v>
      </c>
      <c r="E40" s="11">
        <v>0</v>
      </c>
      <c r="F40" s="11">
        <v>90.591167010676202</v>
      </c>
      <c r="G40" s="11">
        <v>22.144675085714301</v>
      </c>
      <c r="H40" s="11">
        <v>29.524999999999999</v>
      </c>
      <c r="I40" s="11">
        <v>6.42307432432432</v>
      </c>
      <c r="J40" s="11">
        <v>0</v>
      </c>
      <c r="K40" s="11">
        <v>0</v>
      </c>
      <c r="L40" s="11">
        <v>11.4990634570766</v>
      </c>
      <c r="M40" s="11">
        <v>4.3106751054852301</v>
      </c>
      <c r="N40" s="11">
        <v>19.6660131578947</v>
      </c>
      <c r="O40" s="11">
        <v>39.407814600639</v>
      </c>
      <c r="P40" s="11">
        <v>2.4420000000000002</v>
      </c>
      <c r="Q40" s="11">
        <v>78.567209335548199</v>
      </c>
      <c r="R40" s="11">
        <v>2.8405031728755401</v>
      </c>
      <c r="S40" s="11">
        <v>1.8986861588456301</v>
      </c>
      <c r="T40" s="11">
        <v>1.2592082378473901</v>
      </c>
      <c r="U40" s="11">
        <v>47.795000000000002</v>
      </c>
      <c r="V40" s="11">
        <v>3.3285115867003801</v>
      </c>
      <c r="W40" s="11">
        <v>50</v>
      </c>
      <c r="X40" s="11">
        <v>50</v>
      </c>
      <c r="Y40" s="11">
        <v>5</v>
      </c>
      <c r="Z40" s="11">
        <v>93</v>
      </c>
      <c r="AA40" s="11">
        <v>75</v>
      </c>
      <c r="AB40" s="11">
        <v>75</v>
      </c>
      <c r="AC40" s="11">
        <v>36</v>
      </c>
      <c r="AD40" s="12">
        <v>0.70198620021714297</v>
      </c>
      <c r="AE40" s="12">
        <v>0.54254453960000004</v>
      </c>
      <c r="AF40" s="12">
        <v>0.96107889871999996</v>
      </c>
      <c r="AG40" s="12">
        <v>3.5918662989028598</v>
      </c>
      <c r="AH40" s="12">
        <v>0.27459397106285699</v>
      </c>
      <c r="AI40" s="12">
        <v>0.46282370929142902</v>
      </c>
      <c r="AJ40" s="12">
        <v>0</v>
      </c>
      <c r="AK40" s="12">
        <v>1.4349749455542899</v>
      </c>
      <c r="AL40" s="12">
        <v>0</v>
      </c>
      <c r="AM40" s="12">
        <v>0.64883898001142903</v>
      </c>
      <c r="AN40" s="12">
        <v>8.1935297817142899E-2</v>
      </c>
      <c r="AO40" s="12">
        <v>1.1160916243200001</v>
      </c>
      <c r="AP40" s="12">
        <v>4.2606551724137902E-2</v>
      </c>
      <c r="AQ40" s="12">
        <v>1.0663468674698799</v>
      </c>
      <c r="AR40" s="12">
        <v>0.30352539568345299</v>
      </c>
      <c r="AS40" s="12">
        <v>0.100952380952381</v>
      </c>
      <c r="AT40" s="12">
        <v>0.69417965517241398</v>
      </c>
      <c r="AU40" s="12">
        <v>4.3999999999999997E-2</v>
      </c>
      <c r="AV40" s="12">
        <v>0.23700390625000001</v>
      </c>
      <c r="AW40" s="12">
        <v>8.5000000000000006E-2</v>
      </c>
      <c r="AX40" s="12">
        <v>7.1817814285714299</v>
      </c>
      <c r="AY40" s="11">
        <v>0</v>
      </c>
      <c r="AZ40" s="11">
        <v>129.721</v>
      </c>
      <c r="BA40" s="11">
        <v>16.403211864406799</v>
      </c>
      <c r="BB40" s="11">
        <v>1.111</v>
      </c>
      <c r="BC40" s="11">
        <v>106.314825</v>
      </c>
      <c r="BD40" s="11">
        <v>29.8</v>
      </c>
      <c r="BE40" s="11">
        <v>0</v>
      </c>
      <c r="BF40" s="11">
        <v>32</v>
      </c>
    </row>
    <row r="41" spans="1:58" x14ac:dyDescent="0.3">
      <c r="A41" s="10">
        <v>40</v>
      </c>
      <c r="B41" s="10" t="s">
        <v>158</v>
      </c>
      <c r="C41" s="10"/>
      <c r="D41" s="11">
        <v>0</v>
      </c>
      <c r="E41" s="11">
        <v>0</v>
      </c>
      <c r="F41" s="11">
        <v>50.438549999999999</v>
      </c>
      <c r="G41" s="11">
        <v>24.553129999999999</v>
      </c>
      <c r="H41" s="11">
        <v>16.3</v>
      </c>
      <c r="I41" s="11">
        <v>12</v>
      </c>
      <c r="J41" s="11">
        <v>0</v>
      </c>
      <c r="K41" s="11">
        <v>0</v>
      </c>
      <c r="L41" s="11">
        <v>8.6979600000000001</v>
      </c>
      <c r="M41" s="11">
        <v>4.3972699999999998</v>
      </c>
      <c r="N41" s="11">
        <v>11.5</v>
      </c>
      <c r="O41" s="11">
        <v>29.274999999999999</v>
      </c>
      <c r="P41" s="11">
        <v>4</v>
      </c>
      <c r="Q41" s="11">
        <v>89</v>
      </c>
      <c r="R41" s="11">
        <v>3.2176882</v>
      </c>
      <c r="S41" s="11">
        <v>2.2092485408065801</v>
      </c>
      <c r="T41" s="11">
        <v>1.5240407901622199</v>
      </c>
      <c r="U41" s="11">
        <v>66.602774285105397</v>
      </c>
      <c r="V41" s="11">
        <v>1.4275236200895101</v>
      </c>
      <c r="W41" s="11">
        <v>17</v>
      </c>
      <c r="X41" s="11">
        <v>17</v>
      </c>
      <c r="Y41" s="11">
        <v>7</v>
      </c>
      <c r="Z41" s="11">
        <v>66.400000000000006</v>
      </c>
      <c r="AA41" s="11">
        <v>75</v>
      </c>
      <c r="AB41" s="11">
        <v>75</v>
      </c>
      <c r="AC41" s="11">
        <v>4</v>
      </c>
      <c r="AD41" s="12">
        <v>1.018954895</v>
      </c>
      <c r="AE41" s="12">
        <v>0.44686696599999998</v>
      </c>
      <c r="AF41" s="12">
        <v>0.68257701400000004</v>
      </c>
      <c r="AG41" s="12">
        <v>2.2269688909999998</v>
      </c>
      <c r="AH41" s="12">
        <v>0.50579447799999999</v>
      </c>
      <c r="AI41" s="12">
        <v>0.29463756000000002</v>
      </c>
      <c r="AJ41" s="12">
        <v>0</v>
      </c>
      <c r="AK41" s="12">
        <v>1.0312314600000001</v>
      </c>
      <c r="AL41" s="12">
        <v>0</v>
      </c>
      <c r="AM41" s="12">
        <v>0.76605765599999998</v>
      </c>
      <c r="AN41" s="12">
        <v>0.40267133199999999</v>
      </c>
      <c r="AO41" s="12">
        <v>1.2865840120000001</v>
      </c>
      <c r="AP41" s="12">
        <v>0.09</v>
      </c>
      <c r="AQ41" s="12">
        <v>0.82</v>
      </c>
      <c r="AR41" s="12">
        <v>0.34</v>
      </c>
      <c r="AS41" s="12">
        <v>0.14000000000000001</v>
      </c>
      <c r="AT41" s="12">
        <v>1.1668799999999999</v>
      </c>
      <c r="AU41" s="12">
        <v>0.21</v>
      </c>
      <c r="AV41" s="12">
        <v>0.61963999999999997</v>
      </c>
      <c r="AW41" s="12">
        <v>0.18</v>
      </c>
      <c r="AX41" s="12">
        <v>5.35</v>
      </c>
      <c r="AY41" s="11">
        <v>8.5000000000000006E-2</v>
      </c>
      <c r="AZ41" s="11">
        <v>560</v>
      </c>
      <c r="BA41" s="11">
        <v>17.75</v>
      </c>
      <c r="BB41" s="11">
        <v>0.4</v>
      </c>
      <c r="BC41" s="11">
        <v>62.45</v>
      </c>
      <c r="BD41" s="11">
        <v>1.2</v>
      </c>
      <c r="BE41" s="11">
        <v>0</v>
      </c>
      <c r="BF41" s="11">
        <v>49.4</v>
      </c>
    </row>
    <row r="42" spans="1:58" x14ac:dyDescent="0.3">
      <c r="A42" s="10">
        <v>41</v>
      </c>
      <c r="B42" s="10" t="s">
        <v>159</v>
      </c>
      <c r="C42" s="10"/>
      <c r="D42" s="11">
        <v>0</v>
      </c>
      <c r="E42" s="11">
        <v>0</v>
      </c>
      <c r="F42" s="11">
        <v>43.758581029986999</v>
      </c>
      <c r="G42" s="11">
        <v>21.6952558838491</v>
      </c>
      <c r="H42" s="11">
        <v>59.120992330097103</v>
      </c>
      <c r="I42" s="11">
        <v>6.9537472014925399</v>
      </c>
      <c r="J42" s="11">
        <v>3.4</v>
      </c>
      <c r="K42" s="11">
        <v>0</v>
      </c>
      <c r="L42" s="11">
        <v>4.2905464676616898</v>
      </c>
      <c r="M42" s="11">
        <v>6.3988989950980404</v>
      </c>
      <c r="N42" s="11">
        <v>15.229067700258399</v>
      </c>
      <c r="O42" s="11">
        <v>38.5308548139256</v>
      </c>
      <c r="P42" s="11">
        <v>1.59643</v>
      </c>
      <c r="Q42" s="11">
        <v>86</v>
      </c>
      <c r="R42" s="11">
        <v>3.1092268000000001</v>
      </c>
      <c r="S42" s="11">
        <v>2.1211614297795101</v>
      </c>
      <c r="T42" s="11">
        <v>1.44969854519749</v>
      </c>
      <c r="U42" s="11">
        <v>34.1083</v>
      </c>
      <c r="V42" s="11">
        <v>3.1654034774855102</v>
      </c>
      <c r="W42" s="11">
        <v>50</v>
      </c>
      <c r="X42" s="11">
        <v>50</v>
      </c>
      <c r="Y42" s="11">
        <v>5</v>
      </c>
      <c r="Z42" s="11">
        <v>89.2</v>
      </c>
      <c r="AA42" s="11">
        <v>75</v>
      </c>
      <c r="AB42" s="11">
        <v>75</v>
      </c>
      <c r="AC42" s="11">
        <v>36</v>
      </c>
      <c r="AD42" s="12">
        <v>1.5121593351042799</v>
      </c>
      <c r="AE42" s="12">
        <v>0.47295657826790999</v>
      </c>
      <c r="AF42" s="12">
        <v>0.19308777736625701</v>
      </c>
      <c r="AG42" s="12">
        <v>1.52734601422298</v>
      </c>
      <c r="AH42" s="12">
        <v>0.325428838257736</v>
      </c>
      <c r="AI42" s="12">
        <v>0.36448029884866501</v>
      </c>
      <c r="AJ42" s="12">
        <v>0</v>
      </c>
      <c r="AK42" s="12">
        <v>0.36448029884866501</v>
      </c>
      <c r="AL42" s="12">
        <v>0</v>
      </c>
      <c r="AM42" s="12">
        <v>0.37098887561381899</v>
      </c>
      <c r="AN42" s="12">
        <v>0.14318868883340399</v>
      </c>
      <c r="AO42" s="12">
        <v>1.15418761302077</v>
      </c>
      <c r="AP42" s="12">
        <v>4.8822173913043498E-2</v>
      </c>
      <c r="AQ42" s="12">
        <v>0.89805385251550696</v>
      </c>
      <c r="AR42" s="12">
        <v>0.41304912423625301</v>
      </c>
      <c r="AS42" s="12">
        <v>0.19120528795811501</v>
      </c>
      <c r="AT42" s="12">
        <v>1.32284676375405</v>
      </c>
      <c r="AU42" s="12">
        <v>0.163186810506567</v>
      </c>
      <c r="AV42" s="12">
        <v>0.51699111764705896</v>
      </c>
      <c r="AW42" s="12">
        <v>9.7000000000000003E-2</v>
      </c>
      <c r="AX42" s="12">
        <v>5.4099168260869597</v>
      </c>
      <c r="AY42" s="11">
        <v>7.3999999999999996E-2</v>
      </c>
      <c r="AZ42" s="11">
        <v>152.44579999999999</v>
      </c>
      <c r="BA42" s="11">
        <v>17.423147801724099</v>
      </c>
      <c r="BB42" s="11">
        <v>0.30199999999999999</v>
      </c>
      <c r="BC42" s="11">
        <v>62.406637413793099</v>
      </c>
      <c r="BD42" s="11">
        <v>1</v>
      </c>
      <c r="BE42" s="11">
        <v>0</v>
      </c>
      <c r="BF42" s="11">
        <v>94</v>
      </c>
    </row>
    <row r="43" spans="1:58" x14ac:dyDescent="0.3">
      <c r="A43" s="10">
        <v>42</v>
      </c>
      <c r="B43" s="10" t="s">
        <v>160</v>
      </c>
      <c r="C43" s="10"/>
      <c r="D43" s="11">
        <v>0</v>
      </c>
      <c r="E43" s="11">
        <v>0</v>
      </c>
      <c r="F43" s="11">
        <v>60.069870000000002</v>
      </c>
      <c r="G43" s="11">
        <v>23.764790000000001</v>
      </c>
      <c r="H43" s="11">
        <v>50.466670000000001</v>
      </c>
      <c r="I43" s="11">
        <v>6.4</v>
      </c>
      <c r="J43" s="11">
        <v>0</v>
      </c>
      <c r="K43" s="11">
        <v>0</v>
      </c>
      <c r="L43" s="11">
        <v>4.6518499999999996</v>
      </c>
      <c r="M43" s="11">
        <v>6.9</v>
      </c>
      <c r="N43" s="11">
        <v>19.4876</v>
      </c>
      <c r="O43" s="11">
        <v>26.75</v>
      </c>
      <c r="P43" s="11">
        <v>2.9988000000000001</v>
      </c>
      <c r="Q43" s="11">
        <v>89</v>
      </c>
      <c r="R43" s="11">
        <v>3.2176882</v>
      </c>
      <c r="S43" s="11">
        <v>2.2092485408065801</v>
      </c>
      <c r="T43" s="11">
        <v>1.5240407901622199</v>
      </c>
      <c r="U43" s="11">
        <v>23</v>
      </c>
      <c r="V43" s="11">
        <v>3.24329127464914</v>
      </c>
      <c r="W43" s="11">
        <v>40</v>
      </c>
      <c r="X43" s="11">
        <v>40</v>
      </c>
      <c r="Y43" s="11">
        <v>4</v>
      </c>
      <c r="Z43" s="11">
        <v>72.099999999999994</v>
      </c>
      <c r="AA43" s="11">
        <v>75</v>
      </c>
      <c r="AB43" s="11">
        <v>75</v>
      </c>
      <c r="AC43" s="11">
        <v>19</v>
      </c>
      <c r="AD43" s="12">
        <v>1.8441477040000001</v>
      </c>
      <c r="AE43" s="12">
        <v>0.70343778400000001</v>
      </c>
      <c r="AF43" s="12">
        <v>0.87454427199999996</v>
      </c>
      <c r="AG43" s="12">
        <v>1.5589702240000001</v>
      </c>
      <c r="AH43" s="12">
        <v>0.87216779300000002</v>
      </c>
      <c r="AI43" s="12">
        <v>0.17823592499999999</v>
      </c>
      <c r="AJ43" s="12">
        <v>0</v>
      </c>
      <c r="AK43" s="12">
        <v>1.0765449869999999</v>
      </c>
      <c r="AL43" s="12">
        <v>0</v>
      </c>
      <c r="AM43" s="12">
        <v>0.88167370899999997</v>
      </c>
      <c r="AN43" s="12">
        <v>0.28517747999999998</v>
      </c>
      <c r="AO43" s="12">
        <v>1.28329866</v>
      </c>
      <c r="AP43" s="12">
        <v>0.06</v>
      </c>
      <c r="AQ43" s="12">
        <v>0.97</v>
      </c>
      <c r="AR43" s="12">
        <v>0.4</v>
      </c>
      <c r="AS43" s="12">
        <v>0.05</v>
      </c>
      <c r="AT43" s="12">
        <v>1.3940699999999999</v>
      </c>
      <c r="AU43" s="12">
        <v>0.04</v>
      </c>
      <c r="AV43" s="12">
        <v>0.49018</v>
      </c>
      <c r="AW43" s="12">
        <v>0.11</v>
      </c>
      <c r="AX43" s="12">
        <v>14</v>
      </c>
      <c r="AY43" s="11">
        <v>7.0000000000000007E-2</v>
      </c>
      <c r="AZ43" s="11">
        <v>128</v>
      </c>
      <c r="BA43" s="11">
        <v>125</v>
      </c>
      <c r="BB43" s="11">
        <v>0.43</v>
      </c>
      <c r="BC43" s="11">
        <v>128</v>
      </c>
      <c r="BD43" s="11">
        <v>0</v>
      </c>
      <c r="BE43" s="11">
        <v>0</v>
      </c>
      <c r="BF43" s="11">
        <v>0</v>
      </c>
    </row>
    <row r="44" spans="1:58" x14ac:dyDescent="0.3">
      <c r="A44" s="10">
        <v>43</v>
      </c>
      <c r="B44" s="10" t="s">
        <v>161</v>
      </c>
      <c r="C44" s="10"/>
      <c r="D44" s="11">
        <v>0</v>
      </c>
      <c r="E44" s="11">
        <v>0</v>
      </c>
      <c r="F44" s="11">
        <v>89.822432523262194</v>
      </c>
      <c r="G44" s="11">
        <v>22.644414094418099</v>
      </c>
      <c r="H44" s="11">
        <v>51.697313222506402</v>
      </c>
      <c r="I44" s="11">
        <v>8.8522303345724893</v>
      </c>
      <c r="J44" s="11">
        <v>2.6764700000000001</v>
      </c>
      <c r="K44" s="11">
        <v>0</v>
      </c>
      <c r="L44" s="11">
        <v>3.3246244060475201</v>
      </c>
      <c r="M44" s="11">
        <v>8.2010858775811197</v>
      </c>
      <c r="N44" s="11">
        <v>16.917008036929101</v>
      </c>
      <c r="O44" s="11">
        <v>35.047681720634898</v>
      </c>
      <c r="P44" s="11">
        <v>1.8585700000000001</v>
      </c>
      <c r="Q44" s="11">
        <v>80</v>
      </c>
      <c r="R44" s="11">
        <v>2.8923040000000002</v>
      </c>
      <c r="S44" s="11">
        <v>1.9420793047682601</v>
      </c>
      <c r="T44" s="11">
        <v>1.29667138342266</v>
      </c>
      <c r="U44" s="11">
        <v>37.097410000000004</v>
      </c>
      <c r="V44" s="11">
        <v>3.1654034774855102</v>
      </c>
      <c r="W44" s="11">
        <v>50</v>
      </c>
      <c r="X44" s="11">
        <v>50</v>
      </c>
      <c r="Y44" s="11">
        <v>5</v>
      </c>
      <c r="Z44" s="11">
        <v>89.2</v>
      </c>
      <c r="AA44" s="11">
        <v>75</v>
      </c>
      <c r="AB44" s="11">
        <v>75</v>
      </c>
      <c r="AC44" s="11">
        <v>36</v>
      </c>
      <c r="AD44" s="12">
        <v>1.57831566238094</v>
      </c>
      <c r="AE44" s="12">
        <v>0.49364822725831398</v>
      </c>
      <c r="AF44" s="12">
        <v>0.20153528544032101</v>
      </c>
      <c r="AG44" s="12">
        <v>1.59416675224703</v>
      </c>
      <c r="AH44" s="12">
        <v>0.33966621141627101</v>
      </c>
      <c r="AI44" s="12">
        <v>0.38042615678622299</v>
      </c>
      <c r="AJ44" s="12">
        <v>0</v>
      </c>
      <c r="AK44" s="12">
        <v>0.38042615678622299</v>
      </c>
      <c r="AL44" s="12">
        <v>0</v>
      </c>
      <c r="AM44" s="12">
        <v>0.38721948101454901</v>
      </c>
      <c r="AN44" s="12">
        <v>0.14945313302315899</v>
      </c>
      <c r="AO44" s="12">
        <v>1.2046828298230401</v>
      </c>
      <c r="AP44" s="12">
        <v>0.101740037147103</v>
      </c>
      <c r="AQ44" s="12">
        <v>1.0139663505154599</v>
      </c>
      <c r="AR44" s="12">
        <v>0.426606177024482</v>
      </c>
      <c r="AS44" s="12">
        <v>0.258450930232558</v>
      </c>
      <c r="AT44" s="12">
        <v>1.4117346793760801</v>
      </c>
      <c r="AU44" s="12">
        <v>0.29627459613196799</v>
      </c>
      <c r="AV44" s="12">
        <v>0.58272254882812502</v>
      </c>
      <c r="AW44" s="12">
        <v>0.10866666666666699</v>
      </c>
      <c r="AX44" s="12">
        <v>6.3023447368421097</v>
      </c>
      <c r="AY44" s="11">
        <v>7.3999999999999996E-2</v>
      </c>
      <c r="AZ44" s="11">
        <v>133.32749999999999</v>
      </c>
      <c r="BA44" s="11">
        <v>20.065449867549699</v>
      </c>
      <c r="BB44" s="11">
        <v>0.215</v>
      </c>
      <c r="BC44" s="11">
        <v>68.571034675324697</v>
      </c>
      <c r="BD44" s="11">
        <v>1</v>
      </c>
      <c r="BE44" s="11">
        <v>0</v>
      </c>
      <c r="BF44" s="11">
        <v>94</v>
      </c>
    </row>
    <row r="45" spans="1:58" x14ac:dyDescent="0.3">
      <c r="A45" s="10">
        <v>44</v>
      </c>
      <c r="B45" s="10" t="s">
        <v>162</v>
      </c>
      <c r="C45" s="10"/>
      <c r="D45" s="11">
        <v>0</v>
      </c>
      <c r="E45" s="11">
        <v>0</v>
      </c>
      <c r="F45" s="11">
        <v>90.399797194860795</v>
      </c>
      <c r="G45" s="11">
        <v>68.213636616454195</v>
      </c>
      <c r="H45" s="11">
        <v>14.741</v>
      </c>
      <c r="I45" s="11">
        <v>15.0799114285714</v>
      </c>
      <c r="J45" s="11">
        <v>0.23333000000000001</v>
      </c>
      <c r="K45" s="11">
        <v>0</v>
      </c>
      <c r="L45" s="11">
        <v>2.3993128644940001</v>
      </c>
      <c r="M45" s="11">
        <v>2.9135154363636402</v>
      </c>
      <c r="N45" s="11">
        <v>15.4163926785714</v>
      </c>
      <c r="O45" s="11">
        <v>8.0690443298969097</v>
      </c>
      <c r="P45" s="11">
        <v>2.262</v>
      </c>
      <c r="Q45" s="11">
        <v>87.816999999999993</v>
      </c>
      <c r="R45" s="11">
        <v>3.1749182546000001</v>
      </c>
      <c r="S45" s="11">
        <v>2.1746202705708999</v>
      </c>
      <c r="T45" s="11">
        <v>1.49488834097639</v>
      </c>
      <c r="U45" s="11">
        <v>69.722999999999999</v>
      </c>
      <c r="V45" s="11">
        <v>3.3285115867003801</v>
      </c>
      <c r="W45" s="11">
        <v>50</v>
      </c>
      <c r="X45" s="11">
        <v>50</v>
      </c>
      <c r="Y45" s="11">
        <v>5</v>
      </c>
      <c r="Z45" s="11">
        <v>93</v>
      </c>
      <c r="AA45" s="11">
        <v>75</v>
      </c>
      <c r="AB45" s="11">
        <v>75</v>
      </c>
      <c r="AC45" s="11">
        <v>36</v>
      </c>
      <c r="AD45" s="12">
        <v>2.1623722807416002</v>
      </c>
      <c r="AE45" s="12">
        <v>1.6712340971031301</v>
      </c>
      <c r="AF45" s="12">
        <v>2.9604718291541099</v>
      </c>
      <c r="AG45" s="12">
        <v>11.0642518591889</v>
      </c>
      <c r="AH45" s="12">
        <v>0.84584909404403197</v>
      </c>
      <c r="AI45" s="12">
        <v>1.42566500528389</v>
      </c>
      <c r="AJ45" s="12">
        <v>0</v>
      </c>
      <c r="AK45" s="12">
        <v>4.4202436527462297</v>
      </c>
      <c r="AL45" s="12">
        <v>0</v>
      </c>
      <c r="AM45" s="12">
        <v>1.9986595528621101</v>
      </c>
      <c r="AN45" s="12">
        <v>0.25239045548088102</v>
      </c>
      <c r="AO45" s="12">
        <v>3.43796728546929</v>
      </c>
      <c r="AP45" s="12">
        <v>3.5496887417218501E-2</v>
      </c>
      <c r="AQ45" s="12">
        <v>0.55123856521739101</v>
      </c>
      <c r="AR45" s="12">
        <v>8.5214213197969596E-2</v>
      </c>
      <c r="AS45" s="12">
        <v>0.110352941176471</v>
      </c>
      <c r="AT45" s="12">
        <v>0.25725741116751299</v>
      </c>
      <c r="AU45" s="12">
        <v>5.3102700729927003E-2</v>
      </c>
      <c r="AV45" s="12">
        <v>0.81817887234042597</v>
      </c>
      <c r="AW45" s="12">
        <v>8.5000000000000006E-2</v>
      </c>
      <c r="AX45" s="12">
        <v>12.6950085815603</v>
      </c>
      <c r="AY45" s="11">
        <v>0</v>
      </c>
      <c r="AZ45" s="11">
        <v>74.17</v>
      </c>
      <c r="BA45" s="11">
        <v>5.6985049264705898</v>
      </c>
      <c r="BB45" s="11">
        <v>0</v>
      </c>
      <c r="BC45" s="11">
        <v>29.081074748201399</v>
      </c>
      <c r="BD45" s="11">
        <v>14</v>
      </c>
      <c r="BE45" s="11">
        <v>0</v>
      </c>
      <c r="BF45" s="11">
        <v>26</v>
      </c>
    </row>
    <row r="46" spans="1:58" x14ac:dyDescent="0.3">
      <c r="A46" s="10">
        <v>45</v>
      </c>
      <c r="B46" s="10" t="s">
        <v>163</v>
      </c>
      <c r="C46" s="10"/>
      <c r="D46" s="11">
        <v>0</v>
      </c>
      <c r="E46" s="11">
        <v>0</v>
      </c>
      <c r="F46" s="11">
        <v>87.218643905471794</v>
      </c>
      <c r="G46" s="11">
        <v>8.7927085245758292</v>
      </c>
      <c r="H46" s="11">
        <v>21.082450279846999</v>
      </c>
      <c r="I46" s="11">
        <v>3.0855821855441099</v>
      </c>
      <c r="J46" s="11">
        <v>1.81</v>
      </c>
      <c r="K46" s="11">
        <v>0</v>
      </c>
      <c r="L46" s="11">
        <v>3.8053440446304001</v>
      </c>
      <c r="M46" s="11">
        <v>1.4361272523025399</v>
      </c>
      <c r="N46" s="11">
        <v>72.074770111616701</v>
      </c>
      <c r="O46" s="11">
        <v>9.7241559794256407</v>
      </c>
      <c r="P46" s="11">
        <v>1.1801636283185799</v>
      </c>
      <c r="Q46" s="11">
        <v>87.604554401735896</v>
      </c>
      <c r="R46" s="11">
        <v>3.1672375389294798</v>
      </c>
      <c r="S46" s="11">
        <v>2.16838707556595</v>
      </c>
      <c r="T46" s="11">
        <v>1.48963085289714</v>
      </c>
      <c r="U46" s="11">
        <v>65.305019999999999</v>
      </c>
      <c r="V46" s="11">
        <v>3.8588572413662598</v>
      </c>
      <c r="W46" s="11">
        <v>15</v>
      </c>
      <c r="X46" s="11">
        <v>15</v>
      </c>
      <c r="Y46" s="11">
        <v>5</v>
      </c>
      <c r="Z46" s="11">
        <v>84.4</v>
      </c>
      <c r="AA46" s="11">
        <v>75</v>
      </c>
      <c r="AB46" s="11">
        <v>75</v>
      </c>
      <c r="AC46" s="11">
        <v>30</v>
      </c>
      <c r="AD46" s="12">
        <v>0.16002729514728001</v>
      </c>
      <c r="AE46" s="12">
        <v>0.181129795606262</v>
      </c>
      <c r="AF46" s="12">
        <v>0.23652385931108999</v>
      </c>
      <c r="AG46" s="12">
        <v>0.94345762468698702</v>
      </c>
      <c r="AH46" s="12">
        <v>0.145079690655501</v>
      </c>
      <c r="AI46" s="12">
        <v>9.8478335475249298E-2</v>
      </c>
      <c r="AJ46" s="12">
        <v>0</v>
      </c>
      <c r="AK46" s="12">
        <v>0.320933861147018</v>
      </c>
      <c r="AL46" s="12">
        <v>0</v>
      </c>
      <c r="AM46" s="12">
        <v>0.246195838688123</v>
      </c>
      <c r="AN46" s="12">
        <v>3.2533021540930601E-2</v>
      </c>
      <c r="AO46" s="12">
        <v>0.32972656967159403</v>
      </c>
      <c r="AP46" s="12">
        <v>3.3294903080390702E-2</v>
      </c>
      <c r="AQ46" s="12">
        <v>0.29109800364298699</v>
      </c>
      <c r="AR46" s="12">
        <v>0.111851904059041</v>
      </c>
      <c r="AS46" s="12">
        <v>0.147813795620438</v>
      </c>
      <c r="AT46" s="12">
        <v>0.37045778282707498</v>
      </c>
      <c r="AU46" s="12">
        <v>3.4826681318681302E-2</v>
      </c>
      <c r="AV46" s="12">
        <v>0.109030576428834</v>
      </c>
      <c r="AW46" s="12">
        <v>0.51349999999999996</v>
      </c>
      <c r="AX46" s="12">
        <v>2.63092084221039</v>
      </c>
      <c r="AY46" s="11">
        <v>0.03</v>
      </c>
      <c r="AZ46" s="11">
        <v>49.974919999999997</v>
      </c>
      <c r="BA46" s="11">
        <v>7.5849604500160703</v>
      </c>
      <c r="BB46" s="11">
        <v>0.60875250000000003</v>
      </c>
      <c r="BC46" s="11">
        <v>20.487214205787801</v>
      </c>
      <c r="BD46" s="11">
        <v>1</v>
      </c>
      <c r="BE46" s="11">
        <v>0</v>
      </c>
      <c r="BF46" s="11">
        <v>25</v>
      </c>
    </row>
    <row r="47" spans="1:58" x14ac:dyDescent="0.3">
      <c r="A47" s="10">
        <v>46</v>
      </c>
      <c r="B47" s="10" t="s">
        <v>164</v>
      </c>
      <c r="C47" s="10"/>
      <c r="D47" s="11">
        <v>0</v>
      </c>
      <c r="E47" s="11">
        <v>0</v>
      </c>
      <c r="F47" s="11">
        <v>70.543646189085706</v>
      </c>
      <c r="G47" s="11">
        <v>8.7530794270633798</v>
      </c>
      <c r="H47" s="11">
        <v>29.984397894991201</v>
      </c>
      <c r="I47" s="11">
        <v>2.52491545461739</v>
      </c>
      <c r="J47" s="11">
        <v>2.16</v>
      </c>
      <c r="K47" s="11">
        <v>0</v>
      </c>
      <c r="L47" s="11">
        <v>3.92827645554119</v>
      </c>
      <c r="M47" s="11">
        <v>1.52787287733183</v>
      </c>
      <c r="N47" s="11">
        <v>71.299267903727696</v>
      </c>
      <c r="O47" s="11">
        <v>9.8632368611243901</v>
      </c>
      <c r="P47" s="11">
        <v>1.1518579825009101</v>
      </c>
      <c r="Q47" s="11">
        <v>90.373336439077804</v>
      </c>
      <c r="R47" s="11">
        <v>3.2673395309511299</v>
      </c>
      <c r="S47" s="11">
        <v>2.2492804414543301</v>
      </c>
      <c r="T47" s="11">
        <v>1.5576260076722901</v>
      </c>
      <c r="U47" s="11">
        <v>55.29701</v>
      </c>
      <c r="V47" s="11">
        <v>5.5893969796176997</v>
      </c>
      <c r="W47" s="11">
        <v>30</v>
      </c>
      <c r="X47" s="11">
        <v>30</v>
      </c>
      <c r="Y47" s="11">
        <v>6</v>
      </c>
      <c r="Z47" s="11">
        <v>73.900000000000006</v>
      </c>
      <c r="AA47" s="11">
        <v>85</v>
      </c>
      <c r="AB47" s="11">
        <v>75</v>
      </c>
      <c r="AC47" s="11">
        <v>0</v>
      </c>
      <c r="AD47" s="12">
        <v>0.35975156445230499</v>
      </c>
      <c r="AE47" s="12">
        <v>0.236333144530711</v>
      </c>
      <c r="AF47" s="12">
        <v>0.33699355794194003</v>
      </c>
      <c r="AG47" s="12">
        <v>1.0591226106746701</v>
      </c>
      <c r="AH47" s="12">
        <v>0.21620106184846499</v>
      </c>
      <c r="AI47" s="12">
        <v>8.6655486327927495E-2</v>
      </c>
      <c r="AJ47" s="12">
        <v>0</v>
      </c>
      <c r="AK47" s="12">
        <v>0.43677866341046301</v>
      </c>
      <c r="AL47" s="12">
        <v>0</v>
      </c>
      <c r="AM47" s="12">
        <v>0.29147754492121097</v>
      </c>
      <c r="AN47" s="12">
        <v>3.2386393880134499E-2</v>
      </c>
      <c r="AO47" s="12">
        <v>0.41839719661363001</v>
      </c>
      <c r="AP47" s="12">
        <v>2.45739156353269E-2</v>
      </c>
      <c r="AQ47" s="12">
        <v>0.30102658322377102</v>
      </c>
      <c r="AR47" s="12">
        <v>0.115795036011424</v>
      </c>
      <c r="AS47" s="12">
        <v>8.3886746031746007E-2</v>
      </c>
      <c r="AT47" s="12">
        <v>0.39185261119515902</v>
      </c>
      <c r="AU47" s="12">
        <v>1.7160419947506601E-2</v>
      </c>
      <c r="AV47" s="12">
        <v>0.10034160298573599</v>
      </c>
      <c r="AW47" s="12">
        <v>0.42899999999999999</v>
      </c>
      <c r="AX47" s="12">
        <v>2.2207605745721302</v>
      </c>
      <c r="AY47" s="11">
        <v>0</v>
      </c>
      <c r="AZ47" s="11">
        <v>49.470219999999998</v>
      </c>
      <c r="BA47" s="11">
        <v>6.3098200000000002</v>
      </c>
      <c r="BB47" s="11">
        <v>0</v>
      </c>
      <c r="BC47" s="11">
        <v>19.443322765957401</v>
      </c>
      <c r="BD47" s="11">
        <v>0</v>
      </c>
      <c r="BE47" s="11">
        <v>0</v>
      </c>
      <c r="BF47" s="11">
        <v>0</v>
      </c>
    </row>
    <row r="48" spans="1:58" x14ac:dyDescent="0.3">
      <c r="A48" s="10">
        <v>47</v>
      </c>
      <c r="B48" s="10" t="s">
        <v>165</v>
      </c>
      <c r="C48" s="10"/>
      <c r="D48" s="11">
        <v>0</v>
      </c>
      <c r="E48" s="11">
        <v>0</v>
      </c>
      <c r="F48" s="11">
        <v>80.701418487133907</v>
      </c>
      <c r="G48" s="11">
        <v>8.4804277060631392</v>
      </c>
      <c r="H48" s="11">
        <v>8.2005363478260893</v>
      </c>
      <c r="I48" s="11">
        <v>4.11010427664975</v>
      </c>
      <c r="J48" s="11">
        <v>0</v>
      </c>
      <c r="K48" s="11">
        <v>0</v>
      </c>
      <c r="L48" s="11">
        <v>3.1894465977859801</v>
      </c>
      <c r="M48" s="11">
        <v>1.26113981949459</v>
      </c>
      <c r="N48" s="11">
        <v>76.239621578444797</v>
      </c>
      <c r="O48" s="11">
        <v>8.9652853553719005</v>
      </c>
      <c r="P48" s="11">
        <v>1.252</v>
      </c>
      <c r="Q48" s="11">
        <v>95</v>
      </c>
      <c r="R48" s="11">
        <v>3.4346109999999999</v>
      </c>
      <c r="S48" s="11">
        <v>2.3829167767143602</v>
      </c>
      <c r="T48" s="11">
        <v>1.66884959730264</v>
      </c>
      <c r="U48" s="11">
        <v>70.357600000000005</v>
      </c>
      <c r="V48" s="11">
        <v>3.89325022072769</v>
      </c>
      <c r="W48" s="11">
        <v>25</v>
      </c>
      <c r="X48" s="11">
        <v>25</v>
      </c>
      <c r="Y48" s="11">
        <v>6</v>
      </c>
      <c r="Z48" s="11">
        <v>85.8</v>
      </c>
      <c r="AA48" s="11">
        <v>95</v>
      </c>
      <c r="AB48" s="11">
        <v>75</v>
      </c>
      <c r="AC48" s="11">
        <v>48</v>
      </c>
      <c r="AD48" s="12">
        <v>0.154343784250349</v>
      </c>
      <c r="AE48" s="12">
        <v>0.17469681074490101</v>
      </c>
      <c r="AF48" s="12">
        <v>0.22812350529309899</v>
      </c>
      <c r="AG48" s="12">
        <v>0.90994989286057504</v>
      </c>
      <c r="AH48" s="12">
        <v>0.139927057150042</v>
      </c>
      <c r="AI48" s="12">
        <v>9.4980790307907195E-2</v>
      </c>
      <c r="AJ48" s="12">
        <v>0</v>
      </c>
      <c r="AK48" s="12">
        <v>0.30953561127130502</v>
      </c>
      <c r="AL48" s="12">
        <v>0</v>
      </c>
      <c r="AM48" s="12">
        <v>0.23745197576976801</v>
      </c>
      <c r="AN48" s="12">
        <v>3.1377582512433597E-2</v>
      </c>
      <c r="AO48" s="12">
        <v>0.31801603897736802</v>
      </c>
      <c r="AP48" s="12">
        <v>2.22876998597475E-2</v>
      </c>
      <c r="AQ48" s="12">
        <v>0.24534660156249999</v>
      </c>
      <c r="AR48" s="12">
        <v>9.2285568181818198E-2</v>
      </c>
      <c r="AS48" s="12">
        <v>8.0519999999999994E-2</v>
      </c>
      <c r="AT48" s="12">
        <v>0.33030601599999998</v>
      </c>
      <c r="AU48" s="12">
        <v>1.23492424242424E-2</v>
      </c>
      <c r="AV48" s="12">
        <v>9.6381233062330596E-2</v>
      </c>
      <c r="AW48" s="12">
        <v>0.42899999999999999</v>
      </c>
      <c r="AX48" s="12">
        <v>2.6860346280991698</v>
      </c>
      <c r="AY48" s="11">
        <v>0</v>
      </c>
      <c r="AZ48" s="11">
        <v>33.761879999999998</v>
      </c>
      <c r="BA48" s="11">
        <v>7.14041675</v>
      </c>
      <c r="BB48" s="11">
        <v>0</v>
      </c>
      <c r="BC48" s="11">
        <v>19.755621735537201</v>
      </c>
      <c r="BD48" s="11">
        <v>0</v>
      </c>
      <c r="BE48" s="11">
        <v>0</v>
      </c>
      <c r="BF48" s="11">
        <v>0</v>
      </c>
    </row>
    <row r="49" spans="1:58" x14ac:dyDescent="0.3">
      <c r="A49" s="10">
        <v>48</v>
      </c>
      <c r="B49" s="10" t="s">
        <v>166</v>
      </c>
      <c r="C49" s="10"/>
      <c r="D49" s="11">
        <v>0</v>
      </c>
      <c r="E49" s="11">
        <v>100</v>
      </c>
      <c r="F49" s="11">
        <v>32.125028436019001</v>
      </c>
      <c r="G49" s="11">
        <v>7.82024957055215</v>
      </c>
      <c r="H49" s="11">
        <v>45</v>
      </c>
      <c r="I49" s="11">
        <v>5.625</v>
      </c>
      <c r="J49" s="11">
        <v>0</v>
      </c>
      <c r="K49" s="11">
        <v>0</v>
      </c>
      <c r="L49" s="11">
        <v>2.25</v>
      </c>
      <c r="M49" s="11">
        <v>3.59</v>
      </c>
      <c r="N49" s="11">
        <v>32.285479516129001</v>
      </c>
      <c r="O49" s="11">
        <v>44.358618390804601</v>
      </c>
      <c r="P49" s="11">
        <v>3.14634146341464</v>
      </c>
      <c r="Q49" s="11">
        <v>67.3</v>
      </c>
      <c r="R49" s="11">
        <v>2.4331507399999999</v>
      </c>
      <c r="S49" s="11">
        <v>1.54767614059716</v>
      </c>
      <c r="T49" s="11">
        <v>0.95069381623299998</v>
      </c>
      <c r="U49" s="11">
        <v>22</v>
      </c>
      <c r="V49" s="11">
        <v>6.0203045685279202</v>
      </c>
      <c r="W49" s="11">
        <v>30</v>
      </c>
      <c r="X49" s="11">
        <v>30</v>
      </c>
      <c r="Y49" s="11">
        <v>6</v>
      </c>
      <c r="Z49" s="11">
        <v>64.400000000000006</v>
      </c>
      <c r="AA49" s="11">
        <v>75</v>
      </c>
      <c r="AB49" s="11">
        <v>75</v>
      </c>
      <c r="AC49" s="11">
        <v>81</v>
      </c>
      <c r="AD49" s="12">
        <v>0.146238666969325</v>
      </c>
      <c r="AE49" s="12">
        <v>8.3676670404908005E-2</v>
      </c>
      <c r="AF49" s="12">
        <v>0.18768598969325201</v>
      </c>
      <c r="AG49" s="12">
        <v>0.50049597251533695</v>
      </c>
      <c r="AH49" s="12">
        <v>0.166571315852761</v>
      </c>
      <c r="AI49" s="12">
        <v>6.2561996564417202E-2</v>
      </c>
      <c r="AJ49" s="12">
        <v>0</v>
      </c>
      <c r="AK49" s="12">
        <v>0.229915337374233</v>
      </c>
      <c r="AL49" s="12">
        <v>0</v>
      </c>
      <c r="AM49" s="12">
        <v>0.166571315852761</v>
      </c>
      <c r="AN49" s="12">
        <v>8.6022745276073606E-3</v>
      </c>
      <c r="AO49" s="12">
        <v>0.25024798625766898</v>
      </c>
      <c r="AP49" s="12">
        <v>0.34272999999999998</v>
      </c>
      <c r="AQ49" s="12">
        <v>0.24454999999999999</v>
      </c>
      <c r="AR49" s="12">
        <v>0.22061</v>
      </c>
      <c r="AS49" s="12">
        <v>0.18</v>
      </c>
      <c r="AT49" s="12">
        <v>1.5810500000000001</v>
      </c>
      <c r="AU49" s="12">
        <v>0.01</v>
      </c>
      <c r="AV49" s="12">
        <v>0.11824</v>
      </c>
      <c r="AW49" s="12">
        <v>9.7000000000000003E-2</v>
      </c>
      <c r="AX49" s="12">
        <v>4.18</v>
      </c>
      <c r="AY49" s="11">
        <v>0</v>
      </c>
      <c r="AZ49" s="11">
        <v>131</v>
      </c>
      <c r="BA49" s="11">
        <v>23.5</v>
      </c>
      <c r="BB49" s="11">
        <v>0</v>
      </c>
      <c r="BC49" s="11">
        <v>17.7</v>
      </c>
      <c r="BD49" s="11">
        <v>18</v>
      </c>
      <c r="BE49" s="11">
        <v>0.1</v>
      </c>
      <c r="BF49" s="11">
        <v>0</v>
      </c>
    </row>
    <row r="50" spans="1:58" x14ac:dyDescent="0.3">
      <c r="A50" s="10">
        <v>49</v>
      </c>
      <c r="B50" s="10" t="s">
        <v>167</v>
      </c>
      <c r="C50" s="10"/>
      <c r="D50" s="11">
        <v>0</v>
      </c>
      <c r="E50" s="11">
        <v>0</v>
      </c>
      <c r="F50" s="11">
        <v>86.153867323420101</v>
      </c>
      <c r="G50" s="11">
        <v>8.8440001800000001</v>
      </c>
      <c r="H50" s="11">
        <v>3.1</v>
      </c>
      <c r="I50" s="11">
        <v>7.03125</v>
      </c>
      <c r="J50" s="11">
        <v>2.8</v>
      </c>
      <c r="K50" s="11">
        <v>0</v>
      </c>
      <c r="L50" s="11">
        <v>3.3187199465240602</v>
      </c>
      <c r="M50" s="11">
        <v>1.86779939393939</v>
      </c>
      <c r="N50" s="11">
        <v>67.741748552188596</v>
      </c>
      <c r="O50" s="11">
        <v>14.759996818181801</v>
      </c>
      <c r="P50" s="11">
        <v>0.2</v>
      </c>
      <c r="Q50" s="11">
        <v>72.81</v>
      </c>
      <c r="R50" s="11">
        <v>2.632358178</v>
      </c>
      <c r="S50" s="11">
        <v>1.7216104418982701</v>
      </c>
      <c r="T50" s="11">
        <v>1.10478192806328</v>
      </c>
      <c r="U50" s="11">
        <v>56.960335949752597</v>
      </c>
      <c r="V50" s="11">
        <v>3.89325022072769</v>
      </c>
      <c r="W50" s="11">
        <v>25</v>
      </c>
      <c r="X50" s="11">
        <v>25</v>
      </c>
      <c r="Y50" s="11">
        <v>6</v>
      </c>
      <c r="Z50" s="11">
        <v>85.8</v>
      </c>
      <c r="AA50" s="11">
        <v>95</v>
      </c>
      <c r="AB50" s="11">
        <v>75</v>
      </c>
      <c r="AC50" s="11">
        <v>48</v>
      </c>
      <c r="AD50" s="12">
        <v>0.16096080327599999</v>
      </c>
      <c r="AE50" s="12">
        <v>0.18218640370799999</v>
      </c>
      <c r="AF50" s="12">
        <v>0.23790360484199999</v>
      </c>
      <c r="AG50" s="12">
        <v>0.94896121931400002</v>
      </c>
      <c r="AH50" s="12">
        <v>0.14592600297</v>
      </c>
      <c r="AI50" s="12">
        <v>9.9052802016000002E-2</v>
      </c>
      <c r="AJ50" s="12">
        <v>0</v>
      </c>
      <c r="AK50" s="12">
        <v>0.32280600657000003</v>
      </c>
      <c r="AL50" s="12">
        <v>0</v>
      </c>
      <c r="AM50" s="12">
        <v>0.24763200503999999</v>
      </c>
      <c r="AN50" s="12">
        <v>3.2722800666000001E-2</v>
      </c>
      <c r="AO50" s="12">
        <v>0.33165000675</v>
      </c>
      <c r="AP50" s="12">
        <v>6.2733614457831294E-2</v>
      </c>
      <c r="AQ50" s="12">
        <v>0.253805915492958</v>
      </c>
      <c r="AR50" s="12">
        <v>0.119891584158416</v>
      </c>
      <c r="AS50" s="12">
        <v>0.15</v>
      </c>
      <c r="AT50" s="12">
        <v>0.38912280701754398</v>
      </c>
      <c r="AU50" s="12">
        <v>3.06666666666667E-2</v>
      </c>
      <c r="AV50" s="12">
        <v>0.104282857142857</v>
      </c>
      <c r="AW50" s="12">
        <v>0.42899999999999999</v>
      </c>
      <c r="AX50" s="12">
        <v>3.0750000000000002</v>
      </c>
      <c r="AY50" s="11">
        <v>0</v>
      </c>
      <c r="AZ50" s="11">
        <v>30</v>
      </c>
      <c r="BA50" s="11">
        <v>13.937503124999999</v>
      </c>
      <c r="BB50" s="11">
        <v>0</v>
      </c>
      <c r="BC50" s="11">
        <v>24.412496874999999</v>
      </c>
      <c r="BD50" s="11">
        <v>0</v>
      </c>
      <c r="BE50" s="11">
        <v>0</v>
      </c>
      <c r="BF50" s="11">
        <v>0</v>
      </c>
    </row>
    <row r="51" spans="1:58" x14ac:dyDescent="0.3">
      <c r="A51" s="10">
        <v>50</v>
      </c>
      <c r="B51" s="10" t="s">
        <v>168</v>
      </c>
      <c r="C51" s="10"/>
      <c r="D51" s="11">
        <v>0</v>
      </c>
      <c r="E51" s="11">
        <v>50</v>
      </c>
      <c r="F51" s="11">
        <v>33.070920832467699</v>
      </c>
      <c r="G51" s="11">
        <v>8.2381312993496891</v>
      </c>
      <c r="H51" s="11">
        <v>55.750217846174401</v>
      </c>
      <c r="I51" s="11">
        <v>3.6885994653468201</v>
      </c>
      <c r="J51" s="11">
        <v>4.2558400000000001</v>
      </c>
      <c r="K51" s="11">
        <v>0</v>
      </c>
      <c r="L51" s="11">
        <v>3.2538245102422501</v>
      </c>
      <c r="M51" s="11">
        <v>4.2444255108075497</v>
      </c>
      <c r="N51" s="11">
        <v>32.581130963978303</v>
      </c>
      <c r="O51" s="11">
        <v>42.976143417421497</v>
      </c>
      <c r="P51" s="11">
        <v>3.1670989558329601</v>
      </c>
      <c r="Q51" s="11">
        <v>67.683811445863995</v>
      </c>
      <c r="R51" s="11">
        <v>2.4470269822514799</v>
      </c>
      <c r="S51" s="11">
        <v>1.55994396040843</v>
      </c>
      <c r="T51" s="11">
        <v>0.961638942301282</v>
      </c>
      <c r="U51" s="11">
        <v>25.377759999999999</v>
      </c>
      <c r="V51" s="11">
        <v>3.3968401486988902</v>
      </c>
      <c r="W51" s="11">
        <v>30</v>
      </c>
      <c r="X51" s="11">
        <v>30</v>
      </c>
      <c r="Y51" s="11">
        <v>6</v>
      </c>
      <c r="Z51" s="11">
        <v>66.2</v>
      </c>
      <c r="AA51" s="11">
        <v>75</v>
      </c>
      <c r="AB51" s="11">
        <v>75</v>
      </c>
      <c r="AC51" s="11">
        <v>81</v>
      </c>
      <c r="AD51" s="12">
        <v>0.154053055297839</v>
      </c>
      <c r="AE51" s="12">
        <v>8.8148004903041699E-2</v>
      </c>
      <c r="AF51" s="12">
        <v>0.19771515118439301</v>
      </c>
      <c r="AG51" s="12">
        <v>0.52724040315838006</v>
      </c>
      <c r="AH51" s="12">
        <v>0.175472196676148</v>
      </c>
      <c r="AI51" s="12">
        <v>6.5905050394797507E-2</v>
      </c>
      <c r="AJ51" s="12">
        <v>0</v>
      </c>
      <c r="AK51" s="12">
        <v>0.242201060200881</v>
      </c>
      <c r="AL51" s="12">
        <v>0</v>
      </c>
      <c r="AM51" s="12">
        <v>0.175472196676148</v>
      </c>
      <c r="AN51" s="12">
        <v>9.0619444292846605E-3</v>
      </c>
      <c r="AO51" s="12">
        <v>0.26362020157919003</v>
      </c>
      <c r="AP51" s="12">
        <v>0.23877832672367599</v>
      </c>
      <c r="AQ51" s="12">
        <v>0.23167647038356801</v>
      </c>
      <c r="AR51" s="12">
        <v>0.16871374682534801</v>
      </c>
      <c r="AS51" s="12">
        <v>0.24738822779560199</v>
      </c>
      <c r="AT51" s="12">
        <v>1.07192199863072</v>
      </c>
      <c r="AU51" s="12">
        <v>1.70890719144801E-2</v>
      </c>
      <c r="AV51" s="12">
        <v>0.101927426827328</v>
      </c>
      <c r="AW51" s="12">
        <v>0.71483733333333299</v>
      </c>
      <c r="AX51" s="12">
        <v>6.2099582867335901</v>
      </c>
      <c r="AY51" s="11">
        <v>0</v>
      </c>
      <c r="AZ51" s="11">
        <v>187.10253</v>
      </c>
      <c r="BA51" s="11">
        <v>32.798026111018899</v>
      </c>
      <c r="BB51" s="11">
        <v>0.158854285714286</v>
      </c>
      <c r="BC51" s="11">
        <v>26.414687115163499</v>
      </c>
      <c r="BD51" s="11">
        <v>58.1</v>
      </c>
      <c r="BE51" s="11">
        <v>0</v>
      </c>
      <c r="BF51" s="11">
        <v>0</v>
      </c>
    </row>
    <row r="52" spans="1:58" x14ac:dyDescent="0.3">
      <c r="A52" s="10">
        <v>51</v>
      </c>
      <c r="B52" s="10" t="s">
        <v>169</v>
      </c>
      <c r="C52" s="10"/>
      <c r="D52" s="11">
        <v>0</v>
      </c>
      <c r="E52" s="11">
        <v>0</v>
      </c>
      <c r="F52" s="11">
        <v>58.939996453674098</v>
      </c>
      <c r="G52" s="11">
        <v>8.0751601731601692</v>
      </c>
      <c r="H52" s="11">
        <v>42.899000000000001</v>
      </c>
      <c r="I52" s="11">
        <v>2.2192000048192799</v>
      </c>
      <c r="J52" s="11">
        <v>0</v>
      </c>
      <c r="K52" s="11">
        <v>0</v>
      </c>
      <c r="L52" s="11">
        <v>3.46</v>
      </c>
      <c r="M52" s="11">
        <v>1.9850000000000001</v>
      </c>
      <c r="N52" s="11">
        <v>57.024000000000001</v>
      </c>
      <c r="O52" s="11">
        <v>23.277273461117201</v>
      </c>
      <c r="P52" s="11">
        <v>1.9462661881785299</v>
      </c>
      <c r="Q52" s="11">
        <v>81.97</v>
      </c>
      <c r="R52" s="11">
        <v>2.9635269860000002</v>
      </c>
      <c r="S52" s="11">
        <v>2.00133315027721</v>
      </c>
      <c r="T52" s="11">
        <v>1.3475859399641801</v>
      </c>
      <c r="U52" s="11">
        <v>44.67</v>
      </c>
      <c r="V52" s="11">
        <v>4.3554942715814899</v>
      </c>
      <c r="W52" s="11">
        <v>18</v>
      </c>
      <c r="X52" s="11">
        <v>18</v>
      </c>
      <c r="Y52" s="11">
        <v>5</v>
      </c>
      <c r="Z52" s="11">
        <v>85.8</v>
      </c>
      <c r="AA52" s="11">
        <v>55</v>
      </c>
      <c r="AB52" s="11">
        <v>75</v>
      </c>
      <c r="AC52" s="11">
        <v>56</v>
      </c>
      <c r="AD52" s="12">
        <v>0.146967915151515</v>
      </c>
      <c r="AE52" s="12">
        <v>0.16634829956710001</v>
      </c>
      <c r="AF52" s="12">
        <v>0.217221808658009</v>
      </c>
      <c r="AG52" s="12">
        <v>0.86646468658008702</v>
      </c>
      <c r="AH52" s="12">
        <v>0.133240142857143</v>
      </c>
      <c r="AI52" s="12">
        <v>9.0441793939394E-2</v>
      </c>
      <c r="AJ52" s="12">
        <v>0</v>
      </c>
      <c r="AK52" s="12">
        <v>0.29474334632034599</v>
      </c>
      <c r="AL52" s="12">
        <v>0</v>
      </c>
      <c r="AM52" s="12">
        <v>0.226104484848485</v>
      </c>
      <c r="AN52" s="12">
        <v>2.9878092640692602E-2</v>
      </c>
      <c r="AO52" s="12">
        <v>0.302818506493507</v>
      </c>
      <c r="AP52" s="12">
        <v>5.20913160250671E-2</v>
      </c>
      <c r="AQ52" s="12">
        <v>0.26992497352162398</v>
      </c>
      <c r="AR52" s="12">
        <v>0.114088904049296</v>
      </c>
      <c r="AS52" s="12">
        <v>0.129</v>
      </c>
      <c r="AT52" s="12">
        <v>0.50932577333333295</v>
      </c>
      <c r="AU52" s="12">
        <v>1.2E-2</v>
      </c>
      <c r="AV52" s="12">
        <v>9.6976112412178003E-2</v>
      </c>
      <c r="AW52" s="12">
        <v>0.19</v>
      </c>
      <c r="AX52" s="12">
        <v>3.78681785425101</v>
      </c>
      <c r="AY52" s="11">
        <v>0.03</v>
      </c>
      <c r="AZ52" s="11">
        <v>107.92400000000001</v>
      </c>
      <c r="BA52" s="11">
        <v>11.975</v>
      </c>
      <c r="BB52" s="11">
        <v>7.0000000000000007E-2</v>
      </c>
      <c r="BC52" s="11">
        <v>22.475485903614501</v>
      </c>
      <c r="BD52" s="11">
        <v>1.5E-3</v>
      </c>
      <c r="BE52" s="11">
        <v>0</v>
      </c>
      <c r="BF52" s="11">
        <v>0</v>
      </c>
    </row>
    <row r="53" spans="1:58" x14ac:dyDescent="0.3">
      <c r="A53" s="10">
        <v>52</v>
      </c>
      <c r="B53" s="10" t="s">
        <v>170</v>
      </c>
      <c r="C53" s="10"/>
      <c r="D53" s="11">
        <v>0</v>
      </c>
      <c r="E53" s="11">
        <v>100</v>
      </c>
      <c r="F53" s="11">
        <v>40.741079640323399</v>
      </c>
      <c r="G53" s="11">
        <v>6.8129881781914898</v>
      </c>
      <c r="H53" s="11">
        <v>49.937040809327897</v>
      </c>
      <c r="I53" s="11">
        <v>5.3028486342943904</v>
      </c>
      <c r="J53" s="11">
        <v>0</v>
      </c>
      <c r="K53" s="11">
        <v>0</v>
      </c>
      <c r="L53" s="11">
        <v>1.98686048409405</v>
      </c>
      <c r="M53" s="11">
        <v>12.147152203773601</v>
      </c>
      <c r="N53" s="11">
        <v>5.9799330326594102</v>
      </c>
      <c r="O53" s="11">
        <v>63.782389206618603</v>
      </c>
      <c r="P53" s="11">
        <v>6.1222049380531001</v>
      </c>
      <c r="Q53" s="11">
        <v>53.574489999999997</v>
      </c>
      <c r="R53" s="11">
        <v>1.936921396562</v>
      </c>
      <c r="S53" s="11">
        <v>1.0921527447556101</v>
      </c>
      <c r="T53" s="11">
        <v>0.53629224741221404</v>
      </c>
      <c r="U53" s="11">
        <v>29.014520000000001</v>
      </c>
      <c r="V53" s="11">
        <v>5.1422413793103496</v>
      </c>
      <c r="W53" s="11">
        <v>25</v>
      </c>
      <c r="X53" s="11">
        <v>25</v>
      </c>
      <c r="Y53" s="11">
        <v>4</v>
      </c>
      <c r="Z53" s="11">
        <v>74.8</v>
      </c>
      <c r="AA53" s="11">
        <v>75</v>
      </c>
      <c r="AB53" s="11">
        <v>75</v>
      </c>
      <c r="AC53" s="11">
        <v>81</v>
      </c>
      <c r="AD53" s="12">
        <v>0.127402878932181</v>
      </c>
      <c r="AE53" s="12">
        <v>7.2898973506648895E-2</v>
      </c>
      <c r="AF53" s="12">
        <v>0.163511716276596</v>
      </c>
      <c r="AG53" s="12">
        <v>0.43603124340425498</v>
      </c>
      <c r="AH53" s="12">
        <v>0.14511664819547901</v>
      </c>
      <c r="AI53" s="12">
        <v>5.45039054255319E-2</v>
      </c>
      <c r="AJ53" s="12">
        <v>0</v>
      </c>
      <c r="AK53" s="12">
        <v>0.20030185243883</v>
      </c>
      <c r="AL53" s="12">
        <v>0</v>
      </c>
      <c r="AM53" s="12">
        <v>0.14511664819547901</v>
      </c>
      <c r="AN53" s="12">
        <v>7.4942869960106396E-3</v>
      </c>
      <c r="AO53" s="12">
        <v>0.21801562170212799</v>
      </c>
      <c r="AP53" s="12">
        <v>1.76</v>
      </c>
      <c r="AQ53" s="12">
        <v>0.16</v>
      </c>
      <c r="AR53" s="12">
        <v>0.22</v>
      </c>
      <c r="AS53" s="12">
        <v>0.52746999999999999</v>
      </c>
      <c r="AT53" s="12">
        <v>1.6213990504450999</v>
      </c>
      <c r="AU53" s="12">
        <v>0.23881340909090901</v>
      </c>
      <c r="AV53" s="12">
        <v>0.10146734604105601</v>
      </c>
      <c r="AW53" s="12">
        <v>0</v>
      </c>
      <c r="AX53" s="12">
        <v>7.8071638297872301</v>
      </c>
      <c r="AY53" s="11">
        <v>0</v>
      </c>
      <c r="AZ53" s="11">
        <v>1021</v>
      </c>
      <c r="BA53" s="11">
        <v>63.887705127272703</v>
      </c>
      <c r="BB53" s="11">
        <v>0</v>
      </c>
      <c r="BC53" s="11">
        <v>30.022297949640301</v>
      </c>
      <c r="BD53" s="11">
        <v>0</v>
      </c>
      <c r="BE53" s="11">
        <v>0</v>
      </c>
      <c r="BF53" s="11">
        <v>0</v>
      </c>
    </row>
    <row r="54" spans="1:58" x14ac:dyDescent="0.3">
      <c r="A54" s="10">
        <v>53</v>
      </c>
      <c r="B54" s="10" t="s">
        <v>171</v>
      </c>
      <c r="C54" s="10"/>
      <c r="D54" s="11">
        <v>0</v>
      </c>
      <c r="E54" s="11">
        <v>100</v>
      </c>
      <c r="F54" s="11">
        <v>85.808701130082099</v>
      </c>
      <c r="G54" s="11">
        <v>6.0708078080903096</v>
      </c>
      <c r="H54" s="11">
        <v>42.147602510460302</v>
      </c>
      <c r="I54" s="11">
        <v>6.0903439920159697</v>
      </c>
      <c r="J54" s="11">
        <v>3.1</v>
      </c>
      <c r="K54" s="11">
        <v>0</v>
      </c>
      <c r="L54" s="11">
        <v>1.43923692307692</v>
      </c>
      <c r="M54" s="11">
        <v>11.103187047368399</v>
      </c>
      <c r="N54" s="11">
        <v>10.8014627729636</v>
      </c>
      <c r="O54" s="11">
        <v>70.830737983942896</v>
      </c>
      <c r="P54" s="11">
        <v>6.3092062415540502</v>
      </c>
      <c r="Q54" s="11">
        <v>52.652842935435402</v>
      </c>
      <c r="R54" s="11">
        <v>1.9036003529191501</v>
      </c>
      <c r="S54" s="11">
        <v>1.06029236002807</v>
      </c>
      <c r="T54" s="11">
        <v>0.50674609452716501</v>
      </c>
      <c r="U54" s="11">
        <v>36.302</v>
      </c>
      <c r="V54" s="11">
        <v>2.3600435507450301</v>
      </c>
      <c r="W54" s="11">
        <v>30</v>
      </c>
      <c r="X54" s="11">
        <v>30</v>
      </c>
      <c r="Y54" s="11">
        <v>5</v>
      </c>
      <c r="Z54" s="11">
        <v>69.2</v>
      </c>
      <c r="AA54" s="11">
        <v>75</v>
      </c>
      <c r="AB54" s="11">
        <v>75</v>
      </c>
      <c r="AC54" s="11">
        <v>100</v>
      </c>
      <c r="AD54" s="12">
        <v>0.113524106011289</v>
      </c>
      <c r="AE54" s="12">
        <v>6.4957643546566302E-2</v>
      </c>
      <c r="AF54" s="12">
        <v>0.14569938739416699</v>
      </c>
      <c r="AG54" s="12">
        <v>0.38853169971778001</v>
      </c>
      <c r="AH54" s="12">
        <v>0.12930820631232401</v>
      </c>
      <c r="AI54" s="12">
        <v>4.8566462464722501E-2</v>
      </c>
      <c r="AJ54" s="12">
        <v>0</v>
      </c>
      <c r="AK54" s="12">
        <v>0.17848174955785501</v>
      </c>
      <c r="AL54" s="12">
        <v>0</v>
      </c>
      <c r="AM54" s="12">
        <v>0.12930820631232401</v>
      </c>
      <c r="AN54" s="12">
        <v>6.6778885888993398E-3</v>
      </c>
      <c r="AO54" s="12">
        <v>0.19426584985889001</v>
      </c>
      <c r="AP54" s="12">
        <v>0.55082380078637005</v>
      </c>
      <c r="AQ54" s="12">
        <v>0.108519124911785</v>
      </c>
      <c r="AR54" s="12">
        <v>0.204655386178862</v>
      </c>
      <c r="AS54" s="12">
        <v>0.420149435215947</v>
      </c>
      <c r="AT54" s="12">
        <v>1.25361517537581</v>
      </c>
      <c r="AU54" s="12">
        <v>6.7255255102040806E-2</v>
      </c>
      <c r="AV54" s="12">
        <v>8.5009206730769199E-2</v>
      </c>
      <c r="AW54" s="12">
        <v>0.11</v>
      </c>
      <c r="AX54" s="12">
        <v>6.4699228244274796</v>
      </c>
      <c r="AY54" s="11">
        <v>0</v>
      </c>
      <c r="AZ54" s="11">
        <v>984.149</v>
      </c>
      <c r="BA54" s="11">
        <v>62.484574622641503</v>
      </c>
      <c r="BB54" s="11">
        <v>0.08</v>
      </c>
      <c r="BC54" s="11">
        <v>24.1607005576208</v>
      </c>
      <c r="BD54" s="11">
        <v>0</v>
      </c>
      <c r="BE54" s="11">
        <v>0</v>
      </c>
      <c r="BF54" s="11">
        <v>0</v>
      </c>
    </row>
    <row r="55" spans="1:58" x14ac:dyDescent="0.3">
      <c r="A55" s="10">
        <v>54</v>
      </c>
      <c r="B55" s="10" t="s">
        <v>172</v>
      </c>
      <c r="C55" s="10"/>
      <c r="D55" s="11">
        <v>0</v>
      </c>
      <c r="E55" s="11">
        <v>0</v>
      </c>
      <c r="F55" s="11">
        <v>46.40643</v>
      </c>
      <c r="G55" s="11">
        <v>31.780716264843502</v>
      </c>
      <c r="H55" s="11">
        <v>21.1666666666667</v>
      </c>
      <c r="I55" s="11">
        <v>8.75</v>
      </c>
      <c r="J55" s="11">
        <v>15.02671</v>
      </c>
      <c r="K55" s="11">
        <v>0</v>
      </c>
      <c r="L55" s="11">
        <v>4.5119284318181796</v>
      </c>
      <c r="M55" s="11">
        <v>11.293465346534701</v>
      </c>
      <c r="N55" s="11">
        <v>11.4</v>
      </c>
      <c r="O55" s="11">
        <v>3.5465499999999999</v>
      </c>
      <c r="P55" s="11">
        <v>0.63571428571428601</v>
      </c>
      <c r="Q55" s="11">
        <v>98</v>
      </c>
      <c r="R55" s="11">
        <v>3.5430723999999998</v>
      </c>
      <c r="S55" s="11">
        <v>2.4686586683193701</v>
      </c>
      <c r="T55" s="11">
        <v>1.7395029551008501</v>
      </c>
      <c r="U55" s="11">
        <v>59</v>
      </c>
      <c r="V55" s="11">
        <v>3.3285115867003801</v>
      </c>
      <c r="W55" s="11">
        <v>50</v>
      </c>
      <c r="X55" s="11">
        <v>50</v>
      </c>
      <c r="Y55" s="11">
        <v>5</v>
      </c>
      <c r="Z55" s="11">
        <v>93</v>
      </c>
      <c r="AA55" s="11">
        <v>75</v>
      </c>
      <c r="AB55" s="11">
        <v>75</v>
      </c>
      <c r="AC55" s="11">
        <v>36</v>
      </c>
      <c r="AD55" s="12">
        <v>1.0074487055955399</v>
      </c>
      <c r="AE55" s="12">
        <v>0.778627548488665</v>
      </c>
      <c r="AF55" s="12">
        <v>1.37928308589421</v>
      </c>
      <c r="AG55" s="12">
        <v>5.1548321781576103</v>
      </c>
      <c r="AH55" s="12">
        <v>0.39408088168405903</v>
      </c>
      <c r="AI55" s="12">
        <v>0.66421696993522805</v>
      </c>
      <c r="AJ55" s="12">
        <v>0</v>
      </c>
      <c r="AK55" s="12">
        <v>2.05939041396186</v>
      </c>
      <c r="AL55" s="12">
        <v>0</v>
      </c>
      <c r="AM55" s="12">
        <v>0.93117498655991404</v>
      </c>
      <c r="AN55" s="12">
        <v>0.117588650179921</v>
      </c>
      <c r="AO55" s="12">
        <v>1.6017480997481099</v>
      </c>
      <c r="AP55" s="12">
        <v>9.9084647302904602E-2</v>
      </c>
      <c r="AQ55" s="12">
        <v>2.0494340308839201</v>
      </c>
      <c r="AR55" s="12">
        <v>0.89921690851735003</v>
      </c>
      <c r="AS55" s="12">
        <v>0.40371134020618599</v>
      </c>
      <c r="AT55" s="12">
        <v>3.1923088442211101</v>
      </c>
      <c r="AU55" s="12">
        <v>0.587866022544283</v>
      </c>
      <c r="AV55" s="12">
        <v>1.18615</v>
      </c>
      <c r="AW55" s="12">
        <v>0.13300000000000001</v>
      </c>
      <c r="AX55" s="12">
        <v>10.1856649915683</v>
      </c>
      <c r="AY55" s="11">
        <v>0</v>
      </c>
      <c r="AZ55" s="11">
        <v>159</v>
      </c>
      <c r="BA55" s="11">
        <v>42.782893552631599</v>
      </c>
      <c r="BB55" s="11">
        <v>0</v>
      </c>
      <c r="BC55" s="11">
        <v>121.044026710311</v>
      </c>
      <c r="BD55" s="11">
        <v>14</v>
      </c>
      <c r="BE55" s="11">
        <v>0</v>
      </c>
      <c r="BF55" s="11">
        <v>26</v>
      </c>
    </row>
    <row r="56" spans="1:58" x14ac:dyDescent="0.3">
      <c r="A56" s="10">
        <v>55</v>
      </c>
      <c r="B56" s="10" t="s">
        <v>173</v>
      </c>
      <c r="C56" s="10"/>
      <c r="D56" s="11">
        <v>0</v>
      </c>
      <c r="E56" s="11">
        <v>100</v>
      </c>
      <c r="F56" s="11">
        <v>90.5455210886076</v>
      </c>
      <c r="G56" s="11">
        <v>8.6626073130193895</v>
      </c>
      <c r="H56" s="11">
        <v>20</v>
      </c>
      <c r="I56" s="11">
        <v>32.083329999999997</v>
      </c>
      <c r="J56" s="11">
        <v>2.7</v>
      </c>
      <c r="K56" s="11">
        <v>0</v>
      </c>
      <c r="L56" s="11">
        <v>2.4782199999999999</v>
      </c>
      <c r="M56" s="11">
        <v>15.339639999999999</v>
      </c>
      <c r="N56" s="11">
        <v>6.0333300000000003</v>
      </c>
      <c r="O56" s="11">
        <v>60.895687931034502</v>
      </c>
      <c r="P56" s="11">
        <v>16.595829999999999</v>
      </c>
      <c r="Q56" s="11">
        <v>45.2</v>
      </c>
      <c r="R56" s="11">
        <v>1.63415176</v>
      </c>
      <c r="S56" s="11">
        <v>0.79608673853180001</v>
      </c>
      <c r="T56" s="11">
        <v>0.25907672589279801</v>
      </c>
      <c r="U56" s="11">
        <v>50</v>
      </c>
      <c r="V56" s="11">
        <v>10.8147080622581</v>
      </c>
      <c r="W56" s="11">
        <v>25</v>
      </c>
      <c r="X56" s="11">
        <v>25</v>
      </c>
      <c r="Y56" s="11">
        <v>6</v>
      </c>
      <c r="Z56" s="11">
        <v>58.2</v>
      </c>
      <c r="AA56" s="11">
        <v>75</v>
      </c>
      <c r="AB56" s="11">
        <v>75</v>
      </c>
      <c r="AC56" s="11">
        <v>100</v>
      </c>
      <c r="AD56" s="12">
        <v>1.02305392366759</v>
      </c>
      <c r="AE56" s="12">
        <v>0.20790257551246499</v>
      </c>
      <c r="AF56" s="12">
        <v>0.37595715738504198</v>
      </c>
      <c r="AG56" s="12">
        <v>0.57779590777839296</v>
      </c>
      <c r="AH56" s="12">
        <v>0.43746166930747898</v>
      </c>
      <c r="AI56" s="12">
        <v>0.16545579967867</v>
      </c>
      <c r="AJ56" s="12">
        <v>0</v>
      </c>
      <c r="AK56" s="12">
        <v>0.57086582192797797</v>
      </c>
      <c r="AL56" s="12">
        <v>0</v>
      </c>
      <c r="AM56" s="12">
        <v>0.35863194275900301</v>
      </c>
      <c r="AN56" s="12">
        <v>2.59878219390582E-2</v>
      </c>
      <c r="AO56" s="12">
        <v>0.47557714148476399</v>
      </c>
      <c r="AP56" s="12">
        <v>1.39981503759399</v>
      </c>
      <c r="AQ56" s="12">
        <v>0.170608136882129</v>
      </c>
      <c r="AR56" s="12">
        <v>0.30743414634146299</v>
      </c>
      <c r="AS56" s="12">
        <v>0.51143000000000005</v>
      </c>
      <c r="AT56" s="12">
        <v>2.2636585365853699</v>
      </c>
      <c r="AU56" s="12">
        <v>4.1119999999999997E-2</v>
      </c>
      <c r="AV56" s="12">
        <v>0.31549966666666701</v>
      </c>
      <c r="AW56" s="12">
        <v>0.44500000000000001</v>
      </c>
      <c r="AX56" s="12">
        <v>5.6623400000000004</v>
      </c>
      <c r="AY56" s="11">
        <v>0</v>
      </c>
      <c r="AZ56" s="11">
        <v>131</v>
      </c>
      <c r="BA56" s="11">
        <v>44.643749999999997</v>
      </c>
      <c r="BB56" s="11">
        <v>0.02</v>
      </c>
      <c r="BC56" s="11">
        <v>22.171970000000002</v>
      </c>
      <c r="BD56" s="11">
        <v>0</v>
      </c>
      <c r="BE56" s="11">
        <v>0</v>
      </c>
      <c r="BF56" s="11">
        <v>0</v>
      </c>
    </row>
    <row r="57" spans="1:58" x14ac:dyDescent="0.3">
      <c r="A57" s="10">
        <v>56</v>
      </c>
      <c r="B57" s="10" t="s">
        <v>174</v>
      </c>
      <c r="C57" s="10"/>
      <c r="D57" s="11">
        <v>0</v>
      </c>
      <c r="E57" s="11">
        <v>100</v>
      </c>
      <c r="F57" s="11">
        <v>90.866807692307702</v>
      </c>
      <c r="G57" s="11">
        <v>12.2898446305419</v>
      </c>
      <c r="H57" s="11">
        <v>28.9990789473684</v>
      </c>
      <c r="I57" s="11">
        <v>19.6875</v>
      </c>
      <c r="J57" s="11">
        <v>0</v>
      </c>
      <c r="K57" s="11">
        <v>0</v>
      </c>
      <c r="L57" s="11">
        <v>3.64216725</v>
      </c>
      <c r="M57" s="11">
        <v>12.054565337837801</v>
      </c>
      <c r="N57" s="11">
        <v>1.06</v>
      </c>
      <c r="O57" s="11">
        <v>60.569596249999996</v>
      </c>
      <c r="P57" s="11">
        <v>15.845000000000001</v>
      </c>
      <c r="Q57" s="11">
        <v>48.501402216494803</v>
      </c>
      <c r="R57" s="11">
        <v>1.75350999545471</v>
      </c>
      <c r="S57" s="11">
        <v>0.91459938777076299</v>
      </c>
      <c r="T57" s="11">
        <v>0.37074805386538401</v>
      </c>
      <c r="U57" s="11">
        <v>63.930999999999997</v>
      </c>
      <c r="V57" s="11">
        <v>10.8147080622581</v>
      </c>
      <c r="W57" s="11">
        <v>25</v>
      </c>
      <c r="X57" s="11">
        <v>25</v>
      </c>
      <c r="Y57" s="11">
        <v>6</v>
      </c>
      <c r="Z57" s="11">
        <v>58.2</v>
      </c>
      <c r="AA57" s="11">
        <v>75</v>
      </c>
      <c r="AB57" s="11">
        <v>75</v>
      </c>
      <c r="AC57" s="11">
        <v>100</v>
      </c>
      <c r="AD57" s="12">
        <v>1.4514306508670001</v>
      </c>
      <c r="AE57" s="12">
        <v>0.29495627113300499</v>
      </c>
      <c r="AF57" s="12">
        <v>0.53337925696551702</v>
      </c>
      <c r="AG57" s="12">
        <v>0.81973263685714304</v>
      </c>
      <c r="AH57" s="12">
        <v>0.62063715384236495</v>
      </c>
      <c r="AI57" s="12">
        <v>0.23473603244335001</v>
      </c>
      <c r="AJ57" s="12">
        <v>0</v>
      </c>
      <c r="AK57" s="12">
        <v>0.80990076115270904</v>
      </c>
      <c r="AL57" s="12">
        <v>0</v>
      </c>
      <c r="AM57" s="12">
        <v>0.50879956770443402</v>
      </c>
      <c r="AN57" s="12">
        <v>3.6869533891625603E-2</v>
      </c>
      <c r="AO57" s="12">
        <v>0.67471247021674896</v>
      </c>
      <c r="AP57" s="12">
        <v>1.5695707216494801</v>
      </c>
      <c r="AQ57" s="12">
        <v>0.240578996138996</v>
      </c>
      <c r="AR57" s="12">
        <v>0.30507482352941201</v>
      </c>
      <c r="AS57" s="12">
        <v>0.46600000000000003</v>
      </c>
      <c r="AT57" s="12">
        <v>1.864385</v>
      </c>
      <c r="AU57" s="12">
        <v>5.0907894736842103E-2</v>
      </c>
      <c r="AV57" s="12">
        <v>0.38917241379310302</v>
      </c>
      <c r="AW57" s="12">
        <v>0.03</v>
      </c>
      <c r="AX57" s="12">
        <v>11.2849302325581</v>
      </c>
      <c r="AY57" s="11">
        <v>0</v>
      </c>
      <c r="AZ57" s="11">
        <v>818.75599999999997</v>
      </c>
      <c r="BA57" s="11">
        <v>73.148244274809201</v>
      </c>
      <c r="BB57" s="11">
        <v>0.49</v>
      </c>
      <c r="BC57" s="11">
        <v>28.274346153846199</v>
      </c>
      <c r="BD57" s="11">
        <v>0</v>
      </c>
      <c r="BE57" s="11">
        <v>0</v>
      </c>
      <c r="BF57" s="11">
        <v>0</v>
      </c>
    </row>
    <row r="58" spans="1:58" x14ac:dyDescent="0.3">
      <c r="A58" s="10">
        <v>57</v>
      </c>
      <c r="B58" s="10" t="s">
        <v>175</v>
      </c>
      <c r="C58" s="10"/>
      <c r="D58" s="11">
        <v>0</v>
      </c>
      <c r="E58" s="11">
        <v>100</v>
      </c>
      <c r="F58" s="11">
        <v>91.428593312788905</v>
      </c>
      <c r="G58" s="11">
        <v>6.6849563702359402</v>
      </c>
      <c r="H58" s="11">
        <v>21.506</v>
      </c>
      <c r="I58" s="11">
        <v>17.03126953125</v>
      </c>
      <c r="J58" s="11">
        <v>0</v>
      </c>
      <c r="K58" s="11">
        <v>0</v>
      </c>
      <c r="L58" s="11">
        <v>2.7090045017182098</v>
      </c>
      <c r="M58" s="11">
        <v>3.6162743356643401</v>
      </c>
      <c r="N58" s="11">
        <v>1.1313660975609801</v>
      </c>
      <c r="O58" s="11">
        <v>81.072056175772005</v>
      </c>
      <c r="P58" s="11">
        <v>19.2855319148936</v>
      </c>
      <c r="Q58" s="11">
        <v>42</v>
      </c>
      <c r="R58" s="11">
        <v>1.5184595999999999</v>
      </c>
      <c r="S58" s="11">
        <v>0.67886234411494695</v>
      </c>
      <c r="T58" s="11">
        <v>0.14773136146215499</v>
      </c>
      <c r="U58" s="11">
        <v>70.123000000000005</v>
      </c>
      <c r="V58" s="11">
        <v>10.8147080622581</v>
      </c>
      <c r="W58" s="11">
        <v>25</v>
      </c>
      <c r="X58" s="11">
        <v>25</v>
      </c>
      <c r="Y58" s="11">
        <v>6</v>
      </c>
      <c r="Z58" s="11">
        <v>58.2</v>
      </c>
      <c r="AA58" s="11">
        <v>75</v>
      </c>
      <c r="AB58" s="11">
        <v>75</v>
      </c>
      <c r="AC58" s="11">
        <v>100</v>
      </c>
      <c r="AD58" s="12">
        <v>0.78949334732486398</v>
      </c>
      <c r="AE58" s="12">
        <v>0.16043895288566201</v>
      </c>
      <c r="AF58" s="12">
        <v>0.29012710646824003</v>
      </c>
      <c r="AG58" s="12">
        <v>0.44588658989473701</v>
      </c>
      <c r="AH58" s="12">
        <v>0.33759029669691498</v>
      </c>
      <c r="AI58" s="12">
        <v>0.12768266667150599</v>
      </c>
      <c r="AJ58" s="12">
        <v>0</v>
      </c>
      <c r="AK58" s="12">
        <v>0.440538624798548</v>
      </c>
      <c r="AL58" s="12">
        <v>0</v>
      </c>
      <c r="AM58" s="12">
        <v>0.27675719372776802</v>
      </c>
      <c r="AN58" s="12">
        <v>2.00548691107078E-2</v>
      </c>
      <c r="AO58" s="12">
        <v>0.36700410472595302</v>
      </c>
      <c r="AP58" s="12">
        <v>0.221467104247104</v>
      </c>
      <c r="AQ58" s="12">
        <v>0.16263095057034199</v>
      </c>
      <c r="AR58" s="12">
        <v>0.219368916666667</v>
      </c>
      <c r="AS58" s="12">
        <v>9.9000000000000005E-2</v>
      </c>
      <c r="AT58" s="12">
        <v>1.20106545098039</v>
      </c>
      <c r="AU58" s="12">
        <v>2.2884076433121001E-2</v>
      </c>
      <c r="AV58" s="12">
        <v>0.112469754601227</v>
      </c>
      <c r="AW58" s="12">
        <v>0.02</v>
      </c>
      <c r="AX58" s="12">
        <v>5.4970576470588197</v>
      </c>
      <c r="AY58" s="11">
        <v>0</v>
      </c>
      <c r="AZ58" s="11">
        <v>101.374</v>
      </c>
      <c r="BA58" s="11">
        <v>20.700412048192799</v>
      </c>
      <c r="BB58" s="11">
        <v>0.02</v>
      </c>
      <c r="BC58" s="11">
        <v>17.699429047618999</v>
      </c>
      <c r="BD58" s="11">
        <v>0</v>
      </c>
      <c r="BE58" s="11">
        <v>0</v>
      </c>
      <c r="BF58" s="11">
        <v>0</v>
      </c>
    </row>
    <row r="59" spans="1:58" x14ac:dyDescent="0.3">
      <c r="A59" s="10">
        <v>58</v>
      </c>
      <c r="B59" s="10" t="s">
        <v>176</v>
      </c>
      <c r="C59" s="10"/>
      <c r="D59" s="11">
        <v>0</v>
      </c>
      <c r="E59" s="11">
        <v>0</v>
      </c>
      <c r="F59" s="11">
        <v>88.585044904745402</v>
      </c>
      <c r="G59" s="11">
        <v>44.976062989763498</v>
      </c>
      <c r="H59" s="11">
        <v>16.904300653594799</v>
      </c>
      <c r="I59" s="11">
        <v>14.311043307086599</v>
      </c>
      <c r="J59" s="11">
        <v>0</v>
      </c>
      <c r="K59" s="11">
        <v>0</v>
      </c>
      <c r="L59" s="11">
        <v>3.9317426847034298</v>
      </c>
      <c r="M59" s="11">
        <v>7.5261566120218601</v>
      </c>
      <c r="N59" s="11">
        <v>1.69676190476191</v>
      </c>
      <c r="O59" s="11">
        <v>33.597758523908503</v>
      </c>
      <c r="P59" s="11">
        <v>8.5129999999999999</v>
      </c>
      <c r="Q59" s="11">
        <v>69.645002136563903</v>
      </c>
      <c r="R59" s="11">
        <v>2.5179314782449</v>
      </c>
      <c r="S59" s="11">
        <v>1.62226717440404</v>
      </c>
      <c r="T59" s="11">
        <v>1.0170626821464099</v>
      </c>
      <c r="U59" s="11">
        <v>42.7</v>
      </c>
      <c r="V59" s="11">
        <v>7.3012783590237298</v>
      </c>
      <c r="W59" s="11">
        <v>25</v>
      </c>
      <c r="X59" s="11">
        <v>25</v>
      </c>
      <c r="Y59" s="11">
        <v>6</v>
      </c>
      <c r="Z59" s="11">
        <v>75</v>
      </c>
      <c r="AA59" s="11">
        <v>75</v>
      </c>
      <c r="AB59" s="11">
        <v>75</v>
      </c>
      <c r="AC59" s="11">
        <v>36</v>
      </c>
      <c r="AD59" s="12">
        <v>4.67751055093541</v>
      </c>
      <c r="AE59" s="12">
        <v>1.4122483778785699</v>
      </c>
      <c r="AF59" s="12">
        <v>1.6955975747140799</v>
      </c>
      <c r="AG59" s="12">
        <v>2.8469847872520302</v>
      </c>
      <c r="AH59" s="12">
        <v>1.7315784251059001</v>
      </c>
      <c r="AI59" s="12">
        <v>0.28334919683551002</v>
      </c>
      <c r="AJ59" s="12">
        <v>0</v>
      </c>
      <c r="AK59" s="12">
        <v>2.6310996849011601</v>
      </c>
      <c r="AL59" s="12">
        <v>0</v>
      </c>
      <c r="AM59" s="12">
        <v>1.55167417314684</v>
      </c>
      <c r="AN59" s="12">
        <v>0.78258349602188504</v>
      </c>
      <c r="AO59" s="12">
        <v>2.37023851956054</v>
      </c>
      <c r="AP59" s="12">
        <v>0.28063474074074102</v>
      </c>
      <c r="AQ59" s="12">
        <v>1.13339862771739</v>
      </c>
      <c r="AR59" s="12">
        <v>0.62948032327586201</v>
      </c>
      <c r="AS59" s="12">
        <v>7.9000000000000001E-2</v>
      </c>
      <c r="AT59" s="12">
        <v>1.56025257874016</v>
      </c>
      <c r="AU59" s="12">
        <v>0.13930890365448501</v>
      </c>
      <c r="AV59" s="12">
        <v>0.43061549999999998</v>
      </c>
      <c r="AW59" s="12">
        <v>0.53</v>
      </c>
      <c r="AX59" s="12">
        <v>12.4429565217391</v>
      </c>
      <c r="AY59" s="11">
        <v>0</v>
      </c>
      <c r="AZ59" s="11">
        <v>149.917</v>
      </c>
      <c r="BA59" s="11">
        <v>22.3009568518519</v>
      </c>
      <c r="BB59" s="11">
        <v>1.29</v>
      </c>
      <c r="BC59" s="11">
        <v>63.895558659217897</v>
      </c>
      <c r="BD59" s="11">
        <v>0</v>
      </c>
      <c r="BE59" s="11">
        <v>0</v>
      </c>
      <c r="BF59" s="11">
        <v>0</v>
      </c>
    </row>
    <row r="60" spans="1:58" x14ac:dyDescent="0.3">
      <c r="A60" s="10">
        <v>59</v>
      </c>
      <c r="B60" s="10" t="s">
        <v>177</v>
      </c>
      <c r="C60" s="10"/>
      <c r="D60" s="11">
        <v>0</v>
      </c>
      <c r="E60" s="11">
        <v>0</v>
      </c>
      <c r="F60" s="11">
        <v>92.631664026465003</v>
      </c>
      <c r="G60" s="11">
        <v>22.865110970149299</v>
      </c>
      <c r="H60" s="11">
        <v>32.766666666666701</v>
      </c>
      <c r="I60" s="11">
        <v>22.867419999999999</v>
      </c>
      <c r="J60" s="11">
        <v>0</v>
      </c>
      <c r="K60" s="11">
        <v>0</v>
      </c>
      <c r="L60" s="11">
        <v>19.446626048689101</v>
      </c>
      <c r="M60" s="11">
        <v>4.1164241052631603</v>
      </c>
      <c r="N60" s="11">
        <v>2.2000000000000002</v>
      </c>
      <c r="O60" s="11">
        <v>47.82083453125</v>
      </c>
      <c r="P60" s="11">
        <v>6</v>
      </c>
      <c r="Q60" s="11">
        <v>93</v>
      </c>
      <c r="R60" s="11">
        <v>3.3623034000000001</v>
      </c>
      <c r="S60" s="11">
        <v>2.3253708351107298</v>
      </c>
      <c r="T60" s="11">
        <v>1.6211218844873601</v>
      </c>
      <c r="U60" s="11">
        <v>30.435674823015098</v>
      </c>
      <c r="V60" s="11">
        <v>7.4458259325044303</v>
      </c>
      <c r="W60" s="11">
        <v>25</v>
      </c>
      <c r="X60" s="11">
        <v>25</v>
      </c>
      <c r="Y60" s="11">
        <v>6</v>
      </c>
      <c r="Z60" s="11">
        <v>75.900000000000006</v>
      </c>
      <c r="AA60" s="11">
        <v>75</v>
      </c>
      <c r="AB60" s="11">
        <v>75</v>
      </c>
      <c r="AC60" s="11">
        <v>100</v>
      </c>
      <c r="AD60" s="12">
        <v>2.37797154089552</v>
      </c>
      <c r="AE60" s="12">
        <v>0.71796448446268701</v>
      </c>
      <c r="AF60" s="12">
        <v>0.86201468357462696</v>
      </c>
      <c r="AG60" s="12">
        <v>1.4473615244104501</v>
      </c>
      <c r="AH60" s="12">
        <v>0.88030677235074595</v>
      </c>
      <c r="AI60" s="12">
        <v>0.14405019911194</v>
      </c>
      <c r="AJ60" s="12">
        <v>0</v>
      </c>
      <c r="AK60" s="12">
        <v>1.3376089917537299</v>
      </c>
      <c r="AL60" s="12">
        <v>0</v>
      </c>
      <c r="AM60" s="12">
        <v>0.78884632847014902</v>
      </c>
      <c r="AN60" s="12">
        <v>0.39785293088059698</v>
      </c>
      <c r="AO60" s="12">
        <v>1.2049913481268699</v>
      </c>
      <c r="AP60" s="12">
        <v>0.21619565217391301</v>
      </c>
      <c r="AQ60" s="12">
        <v>0.52500361702127696</v>
      </c>
      <c r="AR60" s="12">
        <v>0.38042777777777798</v>
      </c>
      <c r="AS60" s="12">
        <v>0</v>
      </c>
      <c r="AT60" s="12">
        <v>1.1171915789473701</v>
      </c>
      <c r="AU60" s="12">
        <v>7.57525E-2</v>
      </c>
      <c r="AV60" s="12">
        <v>0.38745490196078403</v>
      </c>
      <c r="AW60" s="12">
        <v>0</v>
      </c>
      <c r="AX60" s="12">
        <v>8.9500003571428604</v>
      </c>
      <c r="AY60" s="11">
        <v>0</v>
      </c>
      <c r="AZ60" s="11">
        <v>160</v>
      </c>
      <c r="BA60" s="11">
        <v>21.695652173913</v>
      </c>
      <c r="BB60" s="11">
        <v>0</v>
      </c>
      <c r="BC60" s="11">
        <v>29.437586206896601</v>
      </c>
      <c r="BD60" s="11">
        <v>0</v>
      </c>
      <c r="BE60" s="11">
        <v>0</v>
      </c>
      <c r="BF60" s="11">
        <v>0</v>
      </c>
    </row>
    <row r="61" spans="1:58" x14ac:dyDescent="0.3">
      <c r="A61" s="10">
        <v>60</v>
      </c>
      <c r="B61" s="10" t="s">
        <v>178</v>
      </c>
      <c r="C61" s="10"/>
      <c r="D61" s="11">
        <v>0</v>
      </c>
      <c r="E61" s="11">
        <v>0</v>
      </c>
      <c r="F61" s="11">
        <v>89.986490487965796</v>
      </c>
      <c r="G61" s="11">
        <v>30.7939438114166</v>
      </c>
      <c r="H61" s="11">
        <v>16.527505566251399</v>
      </c>
      <c r="I61" s="11">
        <v>27.846657749640102</v>
      </c>
      <c r="J61" s="11">
        <v>1.1573199999999999</v>
      </c>
      <c r="K61" s="11">
        <v>0</v>
      </c>
      <c r="L61" s="11">
        <v>10.7317941217949</v>
      </c>
      <c r="M61" s="11">
        <v>5.3220749115364701</v>
      </c>
      <c r="N61" s="11">
        <v>5.8793383354287201</v>
      </c>
      <c r="O61" s="11">
        <v>33.659155662204697</v>
      </c>
      <c r="P61" s="11">
        <v>4.9580793552386897</v>
      </c>
      <c r="Q61" s="11">
        <v>89</v>
      </c>
      <c r="R61" s="11">
        <v>3.2176882</v>
      </c>
      <c r="S61" s="11">
        <v>2.2092485408065801</v>
      </c>
      <c r="T61" s="11">
        <v>1.5240407901622199</v>
      </c>
      <c r="U61" s="11">
        <v>67.929000000000002</v>
      </c>
      <c r="V61" s="11">
        <v>1.4423335804939901</v>
      </c>
      <c r="W61" s="11">
        <v>17</v>
      </c>
      <c r="X61" s="11">
        <v>17</v>
      </c>
      <c r="Y61" s="11">
        <v>7</v>
      </c>
      <c r="Z61" s="11">
        <v>56.5</v>
      </c>
      <c r="AA61" s="11">
        <v>75</v>
      </c>
      <c r="AB61" s="11">
        <v>75</v>
      </c>
      <c r="AC61" s="11">
        <v>4</v>
      </c>
      <c r="AD61" s="12">
        <v>1.2779486681737899</v>
      </c>
      <c r="AE61" s="12">
        <v>0.56044977736778301</v>
      </c>
      <c r="AF61" s="12">
        <v>0.85607163795738195</v>
      </c>
      <c r="AG61" s="12">
        <v>2.7930107036954901</v>
      </c>
      <c r="AH61" s="12">
        <v>0.63435524251518305</v>
      </c>
      <c r="AI61" s="12">
        <v>0.36952732573699998</v>
      </c>
      <c r="AJ61" s="12">
        <v>0</v>
      </c>
      <c r="AK61" s="12">
        <v>1.2933456400795</v>
      </c>
      <c r="AL61" s="12">
        <v>0</v>
      </c>
      <c r="AM61" s="12">
        <v>0.96077104691619897</v>
      </c>
      <c r="AN61" s="12">
        <v>0.50502067850723298</v>
      </c>
      <c r="AO61" s="12">
        <v>1.6136026557182299</v>
      </c>
      <c r="AP61" s="12">
        <v>5.0909045171169197E-2</v>
      </c>
      <c r="AQ61" s="12">
        <v>0.860638900498917</v>
      </c>
      <c r="AR61" s="12">
        <v>0.324888350767085</v>
      </c>
      <c r="AS61" s="12">
        <v>0.27148184043517698</v>
      </c>
      <c r="AT61" s="12">
        <v>1.05341576837567</v>
      </c>
      <c r="AU61" s="12">
        <v>0.17950208092485501</v>
      </c>
      <c r="AV61" s="12">
        <v>0.65660985090636104</v>
      </c>
      <c r="AW61" s="12">
        <v>0.72099999999999997</v>
      </c>
      <c r="AX61" s="12">
        <v>6.6944533238837698</v>
      </c>
      <c r="AY61" s="11">
        <v>8.5000000000000006E-2</v>
      </c>
      <c r="AZ61" s="11">
        <v>103.413</v>
      </c>
      <c r="BA61" s="11">
        <v>22.0388843534171</v>
      </c>
      <c r="BB61" s="11">
        <v>1.135</v>
      </c>
      <c r="BC61" s="11">
        <v>63.335862378239803</v>
      </c>
      <c r="BD61" s="11">
        <v>1.2</v>
      </c>
      <c r="BE61" s="11">
        <v>0</v>
      </c>
      <c r="BF61" s="11">
        <v>49.4</v>
      </c>
    </row>
    <row r="62" spans="1:58" x14ac:dyDescent="0.3">
      <c r="A62" s="10">
        <v>61</v>
      </c>
      <c r="B62" s="10" t="s">
        <v>179</v>
      </c>
      <c r="C62" s="10"/>
      <c r="D62" s="11">
        <v>0</v>
      </c>
      <c r="E62" s="11">
        <v>0</v>
      </c>
      <c r="F62" s="11">
        <v>47.831791068447401</v>
      </c>
      <c r="G62" s="11">
        <v>29.077475921889199</v>
      </c>
      <c r="H62" s="11">
        <v>6.6916700000000002</v>
      </c>
      <c r="I62" s="11">
        <v>2.1</v>
      </c>
      <c r="J62" s="11">
        <v>0</v>
      </c>
      <c r="K62" s="11">
        <v>0</v>
      </c>
      <c r="L62" s="11">
        <v>10.220662103321001</v>
      </c>
      <c r="M62" s="11">
        <v>6.6450031249999997</v>
      </c>
      <c r="N62" s="11">
        <v>3.3647058823529399</v>
      </c>
      <c r="O62" s="11">
        <v>28.726140000000001</v>
      </c>
      <c r="P62" s="11">
        <v>4.1818181818181799</v>
      </c>
      <c r="Q62" s="11">
        <v>93</v>
      </c>
      <c r="R62" s="11">
        <v>3.3623034000000001</v>
      </c>
      <c r="S62" s="11">
        <v>2.3253708351107298</v>
      </c>
      <c r="T62" s="11">
        <v>1.6211218844873601</v>
      </c>
      <c r="U62" s="11">
        <v>72.808253477989595</v>
      </c>
      <c r="V62" s="11">
        <v>1.4423335804939901</v>
      </c>
      <c r="W62" s="11">
        <v>17</v>
      </c>
      <c r="X62" s="11">
        <v>17</v>
      </c>
      <c r="Y62" s="11">
        <v>7</v>
      </c>
      <c r="Z62" s="11">
        <v>56.5</v>
      </c>
      <c r="AA62" s="11">
        <v>75</v>
      </c>
      <c r="AB62" s="11">
        <v>75</v>
      </c>
      <c r="AC62" s="11">
        <v>4</v>
      </c>
      <c r="AD62" s="12">
        <v>1.2067152507584</v>
      </c>
      <c r="AE62" s="12">
        <v>0.52921006177838303</v>
      </c>
      <c r="AF62" s="12">
        <v>0.80835383062851995</v>
      </c>
      <c r="AG62" s="12">
        <v>2.6373270661153501</v>
      </c>
      <c r="AH62" s="12">
        <v>0.59899600399091701</v>
      </c>
      <c r="AI62" s="12">
        <v>0.34892971106267001</v>
      </c>
      <c r="AJ62" s="12">
        <v>0</v>
      </c>
      <c r="AK62" s="12">
        <v>1.2212539887193501</v>
      </c>
      <c r="AL62" s="12">
        <v>0</v>
      </c>
      <c r="AM62" s="12">
        <v>0.90721724876294296</v>
      </c>
      <c r="AN62" s="12">
        <v>0.47687060511898299</v>
      </c>
      <c r="AO62" s="12">
        <v>1.5236597383069901</v>
      </c>
      <c r="AP62" s="12">
        <v>8.4157548387096798E-2</v>
      </c>
      <c r="AQ62" s="12">
        <v>0.94033392230576396</v>
      </c>
      <c r="AR62" s="12">
        <v>0.37930778947368399</v>
      </c>
      <c r="AS62" s="12">
        <v>0.16</v>
      </c>
      <c r="AT62" s="12">
        <v>1.26591495934959</v>
      </c>
      <c r="AU62" s="12">
        <v>0.38571428571428601</v>
      </c>
      <c r="AV62" s="12">
        <v>0.66953308411214896</v>
      </c>
      <c r="AW62" s="12">
        <v>0.18</v>
      </c>
      <c r="AX62" s="12">
        <v>7.0302316279069803</v>
      </c>
      <c r="AY62" s="11">
        <v>8.5000000000000006E-2</v>
      </c>
      <c r="AZ62" s="11">
        <v>560</v>
      </c>
      <c r="BA62" s="11">
        <v>19.3095211904762</v>
      </c>
      <c r="BB62" s="11">
        <v>0.4</v>
      </c>
      <c r="BC62" s="11">
        <v>72.943902439024399</v>
      </c>
      <c r="BD62" s="11">
        <v>1.2</v>
      </c>
      <c r="BE62" s="11">
        <v>0</v>
      </c>
      <c r="BF62" s="11">
        <v>49.4</v>
      </c>
    </row>
    <row r="63" spans="1:58" x14ac:dyDescent="0.3">
      <c r="A63" s="10">
        <v>62</v>
      </c>
      <c r="B63" s="10" t="s">
        <v>180</v>
      </c>
      <c r="C63" s="10"/>
      <c r="D63" s="11">
        <v>0</v>
      </c>
      <c r="E63" s="11">
        <v>0</v>
      </c>
      <c r="F63" s="11">
        <v>31.441058996372401</v>
      </c>
      <c r="G63" s="11">
        <v>30.6346379394294</v>
      </c>
      <c r="H63" s="11">
        <v>15.5753358526682</v>
      </c>
      <c r="I63" s="11">
        <v>26.4130062114087</v>
      </c>
      <c r="J63" s="11">
        <v>0.90092000000000005</v>
      </c>
      <c r="K63" s="11">
        <v>0</v>
      </c>
      <c r="L63" s="11">
        <v>10.8399507164483</v>
      </c>
      <c r="M63" s="11">
        <v>5.1310508949416302</v>
      </c>
      <c r="N63" s="11">
        <v>6.0556733047881499</v>
      </c>
      <c r="O63" s="11">
        <v>31.523881900149</v>
      </c>
      <c r="P63" s="11">
        <v>4.6991997622699397</v>
      </c>
      <c r="Q63" s="11">
        <v>98</v>
      </c>
      <c r="R63" s="11">
        <v>3.5430723999999998</v>
      </c>
      <c r="S63" s="11">
        <v>2.4686586683193701</v>
      </c>
      <c r="T63" s="11">
        <v>1.7395029551008501</v>
      </c>
      <c r="U63" s="11">
        <v>69.927580000000006</v>
      </c>
      <c r="V63" s="11">
        <v>1.4275236200895101</v>
      </c>
      <c r="W63" s="11">
        <v>17</v>
      </c>
      <c r="X63" s="11">
        <v>17</v>
      </c>
      <c r="Y63" s="11">
        <v>7</v>
      </c>
      <c r="Z63" s="11">
        <v>66.400000000000006</v>
      </c>
      <c r="AA63" s="11">
        <v>75</v>
      </c>
      <c r="AB63" s="11">
        <v>75</v>
      </c>
      <c r="AC63" s="11">
        <v>4</v>
      </c>
      <c r="AD63" s="12">
        <v>1.27133747448632</v>
      </c>
      <c r="AE63" s="12">
        <v>0.557550410497615</v>
      </c>
      <c r="AF63" s="12">
        <v>0.85164293471613794</v>
      </c>
      <c r="AG63" s="12">
        <v>2.77856166110625</v>
      </c>
      <c r="AH63" s="12">
        <v>0.63107354155224604</v>
      </c>
      <c r="AI63" s="12">
        <v>0.36761565527315299</v>
      </c>
      <c r="AJ63" s="12">
        <v>0</v>
      </c>
      <c r="AK63" s="12">
        <v>1.2866547934560399</v>
      </c>
      <c r="AL63" s="12">
        <v>0</v>
      </c>
      <c r="AM63" s="12">
        <v>0.95580070371019799</v>
      </c>
      <c r="AN63" s="12">
        <v>0.50240806220664302</v>
      </c>
      <c r="AO63" s="12">
        <v>1.6052550280261</v>
      </c>
      <c r="AP63" s="12">
        <v>5.4679286316677199E-2</v>
      </c>
      <c r="AQ63" s="12">
        <v>0.80584435275402699</v>
      </c>
      <c r="AR63" s="12">
        <v>0.35118289004661402</v>
      </c>
      <c r="AS63" s="12">
        <v>0.17196630952380901</v>
      </c>
      <c r="AT63" s="12">
        <v>0.99761810529319395</v>
      </c>
      <c r="AU63" s="12">
        <v>0.19651335576793699</v>
      </c>
      <c r="AV63" s="12">
        <v>0.64507585402050704</v>
      </c>
      <c r="AW63" s="12">
        <v>0.108</v>
      </c>
      <c r="AX63" s="12">
        <v>7.015949903468</v>
      </c>
      <c r="AY63" s="11">
        <v>8.5000000000000006E-2</v>
      </c>
      <c r="AZ63" s="11">
        <v>154.91524000000001</v>
      </c>
      <c r="BA63" s="11">
        <v>30.470149891028001</v>
      </c>
      <c r="BB63" s="11">
        <v>0.98550000000000004</v>
      </c>
      <c r="BC63" s="11">
        <v>55.063700519056297</v>
      </c>
      <c r="BD63" s="11">
        <v>1.2</v>
      </c>
      <c r="BE63" s="11">
        <v>0</v>
      </c>
      <c r="BF63" s="11">
        <v>49.4</v>
      </c>
    </row>
    <row r="64" spans="1:58" x14ac:dyDescent="0.3">
      <c r="A64" s="10">
        <v>63</v>
      </c>
      <c r="B64" s="10" t="s">
        <v>181</v>
      </c>
      <c r="C64" s="10"/>
      <c r="D64" s="11">
        <v>0</v>
      </c>
      <c r="E64" s="11">
        <v>0</v>
      </c>
      <c r="F64" s="11">
        <v>30.8931699315069</v>
      </c>
      <c r="G64" s="11">
        <v>18.937836470227801</v>
      </c>
      <c r="H64" s="11">
        <v>43.637880606060598</v>
      </c>
      <c r="I64" s="11">
        <v>10.39911</v>
      </c>
      <c r="J64" s="11">
        <v>4.0172800000000004</v>
      </c>
      <c r="K64" s="11">
        <v>0</v>
      </c>
      <c r="L64" s="11">
        <v>16.848685563293699</v>
      </c>
      <c r="M64" s="11">
        <v>9.1076174412041393</v>
      </c>
      <c r="N64" s="11">
        <v>10.6821695714286</v>
      </c>
      <c r="O64" s="11">
        <v>4.7060621212121196</v>
      </c>
      <c r="P64" s="11">
        <v>1</v>
      </c>
      <c r="Q64" s="11">
        <v>98</v>
      </c>
      <c r="R64" s="11">
        <v>3.5430723999999998</v>
      </c>
      <c r="S64" s="11">
        <v>2.4686586683193701</v>
      </c>
      <c r="T64" s="11">
        <v>1.7395029551008501</v>
      </c>
      <c r="U64" s="11">
        <v>54.911475436236103</v>
      </c>
      <c r="V64" s="11">
        <v>0.55830388692579502</v>
      </c>
      <c r="W64" s="11">
        <v>17</v>
      </c>
      <c r="X64" s="11">
        <v>17</v>
      </c>
      <c r="Y64" s="11">
        <v>7</v>
      </c>
      <c r="Z64" s="11">
        <v>59.7</v>
      </c>
      <c r="AA64" s="11">
        <v>75</v>
      </c>
      <c r="AB64" s="11">
        <v>75</v>
      </c>
      <c r="AC64" s="11">
        <v>4</v>
      </c>
      <c r="AD64" s="12">
        <v>0.78592021351445196</v>
      </c>
      <c r="AE64" s="12">
        <v>0.344668623758145</v>
      </c>
      <c r="AF64" s="12">
        <v>0.52647185387233197</v>
      </c>
      <c r="AG64" s="12">
        <v>1.71766176784966</v>
      </c>
      <c r="AH64" s="12">
        <v>0.39011943128669202</v>
      </c>
      <c r="AI64" s="12">
        <v>0.227254037642733</v>
      </c>
      <c r="AJ64" s="12">
        <v>0</v>
      </c>
      <c r="AK64" s="12">
        <v>0.79538913174956605</v>
      </c>
      <c r="AL64" s="12">
        <v>0</v>
      </c>
      <c r="AM64" s="12">
        <v>0.59086049787110595</v>
      </c>
      <c r="AN64" s="12">
        <v>0.31058051811173498</v>
      </c>
      <c r="AO64" s="12">
        <v>0.99234263103993403</v>
      </c>
      <c r="AP64" s="12">
        <v>0.107938318070136</v>
      </c>
      <c r="AQ64" s="12">
        <v>1.52357922042446</v>
      </c>
      <c r="AR64" s="12">
        <v>0.69202228476821204</v>
      </c>
      <c r="AS64" s="12">
        <v>0.369062011494253</v>
      </c>
      <c r="AT64" s="12">
        <v>2.33818478540773</v>
      </c>
      <c r="AU64" s="12">
        <v>0.42155954423592501</v>
      </c>
      <c r="AV64" s="12">
        <v>0.82482225129087805</v>
      </c>
      <c r="AW64" s="12">
        <v>0.18</v>
      </c>
      <c r="AX64" s="12">
        <v>7.4112088525469204</v>
      </c>
      <c r="AY64" s="11">
        <v>8.5000000000000006E-2</v>
      </c>
      <c r="AZ64" s="11">
        <v>560</v>
      </c>
      <c r="BA64" s="11">
        <v>35.814692044728403</v>
      </c>
      <c r="BB64" s="11">
        <v>6.28</v>
      </c>
      <c r="BC64" s="11">
        <v>101.60871006295901</v>
      </c>
      <c r="BD64" s="11">
        <v>1.2</v>
      </c>
      <c r="BE64" s="11">
        <v>0</v>
      </c>
      <c r="BF64" s="11">
        <v>49.4</v>
      </c>
    </row>
    <row r="65" spans="1:58" x14ac:dyDescent="0.3">
      <c r="A65" s="10">
        <v>64</v>
      </c>
      <c r="B65" s="10" t="s">
        <v>182</v>
      </c>
      <c r="C65" s="10"/>
      <c r="D65" s="11">
        <v>0</v>
      </c>
      <c r="E65" s="11">
        <v>0</v>
      </c>
      <c r="F65" s="11">
        <v>92.004459249448104</v>
      </c>
      <c r="G65" s="11">
        <v>91.070625483504003</v>
      </c>
      <c r="H65" s="11">
        <v>10.311</v>
      </c>
      <c r="I65" s="11">
        <v>113.6203125</v>
      </c>
      <c r="J65" s="11">
        <v>17.7</v>
      </c>
      <c r="K65" s="11">
        <v>0</v>
      </c>
      <c r="L65" s="11">
        <v>9.6706982840236702</v>
      </c>
      <c r="M65" s="11">
        <v>2.75332837423313</v>
      </c>
      <c r="N65" s="11">
        <v>0.73499999999999999</v>
      </c>
      <c r="O65" s="11">
        <v>25.8</v>
      </c>
      <c r="P65" s="11">
        <v>0</v>
      </c>
      <c r="Q65" s="11">
        <v>79.117000000000004</v>
      </c>
      <c r="R65" s="11">
        <v>2.8603801945999998</v>
      </c>
      <c r="S65" s="11">
        <v>1.91536729721996</v>
      </c>
      <c r="T65" s="11">
        <v>1.2736274895654001</v>
      </c>
      <c r="U65" s="11">
        <v>70.84</v>
      </c>
      <c r="V65" s="11">
        <v>1.7472410508213401</v>
      </c>
      <c r="W65" s="11">
        <v>0</v>
      </c>
      <c r="X65" s="11">
        <v>0</v>
      </c>
      <c r="Y65" s="11">
        <v>0</v>
      </c>
      <c r="Z65" s="11">
        <v>51.4</v>
      </c>
      <c r="AA65" s="11">
        <v>0</v>
      </c>
      <c r="AB65" s="11">
        <v>75</v>
      </c>
      <c r="AC65" s="11">
        <v>23</v>
      </c>
      <c r="AD65" s="12">
        <v>6.7574404108759998</v>
      </c>
      <c r="AE65" s="12">
        <v>0.85606387954493801</v>
      </c>
      <c r="AF65" s="12">
        <v>4.1892487722411804</v>
      </c>
      <c r="AG65" s="12">
        <v>7.5679689776791799</v>
      </c>
      <c r="AH65" s="12">
        <v>2.3405150749260502</v>
      </c>
      <c r="AI65" s="12">
        <v>0.44624606486917001</v>
      </c>
      <c r="AJ65" s="12">
        <v>0</v>
      </c>
      <c r="AK65" s="12">
        <v>4.7447795876905596</v>
      </c>
      <c r="AL65" s="12">
        <v>0</v>
      </c>
      <c r="AM65" s="12">
        <v>3.79764508266212</v>
      </c>
      <c r="AN65" s="12">
        <v>0.72856500386803202</v>
      </c>
      <c r="AO65" s="12">
        <v>7.2401147259385699</v>
      </c>
      <c r="AP65" s="12">
        <v>0.76153438356164405</v>
      </c>
      <c r="AQ65" s="12">
        <v>0.44194188405797102</v>
      </c>
      <c r="AR65" s="12">
        <v>8.2833333333333398E-2</v>
      </c>
      <c r="AS65" s="12">
        <v>0.27337037037036999</v>
      </c>
      <c r="AT65" s="12">
        <v>0.24220289855072499</v>
      </c>
      <c r="AU65" s="12">
        <v>0.21477597014925401</v>
      </c>
      <c r="AV65" s="12">
        <v>1.69310130434783</v>
      </c>
      <c r="AW65" s="12">
        <v>0.125</v>
      </c>
      <c r="AX65" s="12">
        <v>12.202500000000001</v>
      </c>
      <c r="AY65" s="11">
        <v>4.7E-2</v>
      </c>
      <c r="AZ65" s="11">
        <v>283.15499999999997</v>
      </c>
      <c r="BA65" s="11">
        <v>56.591428571428601</v>
      </c>
      <c r="BB65" s="11">
        <v>0.98299999999999998</v>
      </c>
      <c r="BC65" s="11">
        <v>171.10856999999999</v>
      </c>
      <c r="BD65" s="11">
        <v>0</v>
      </c>
      <c r="BE65" s="11">
        <v>0</v>
      </c>
      <c r="BF65" s="11">
        <v>0</v>
      </c>
    </row>
    <row r="66" spans="1:58" x14ac:dyDescent="0.3">
      <c r="A66" s="10">
        <v>65</v>
      </c>
      <c r="B66" s="10" t="s">
        <v>183</v>
      </c>
      <c r="C66" s="10"/>
      <c r="D66" s="11">
        <v>0</v>
      </c>
      <c r="E66" s="11">
        <v>100</v>
      </c>
      <c r="F66" s="11">
        <v>88.93</v>
      </c>
      <c r="G66" s="11">
        <v>9.2200000000000006</v>
      </c>
      <c r="H66" s="11">
        <v>25</v>
      </c>
      <c r="I66" s="11">
        <v>8.65</v>
      </c>
      <c r="J66" s="11">
        <v>0</v>
      </c>
      <c r="K66" s="11">
        <v>0</v>
      </c>
      <c r="L66" s="11">
        <v>2.1</v>
      </c>
      <c r="M66" s="11">
        <v>8.35</v>
      </c>
      <c r="N66" s="11">
        <v>3.3439999999999999</v>
      </c>
      <c r="O66" s="11">
        <v>64.989999999999995</v>
      </c>
      <c r="P66" s="11">
        <v>3.0960000000000001</v>
      </c>
      <c r="Q66" s="11">
        <v>58.28</v>
      </c>
      <c r="R66" s="11">
        <v>2.1070434640000002</v>
      </c>
      <c r="S66" s="11">
        <v>1.25220253590999</v>
      </c>
      <c r="T66" s="11">
        <v>0.68363059784940605</v>
      </c>
      <c r="U66" s="11">
        <v>29</v>
      </c>
      <c r="V66" s="11">
        <v>3.67013052682774</v>
      </c>
      <c r="W66" s="11">
        <v>30</v>
      </c>
      <c r="X66" s="11">
        <v>30</v>
      </c>
      <c r="Y66" s="11">
        <v>3</v>
      </c>
      <c r="Z66" s="11">
        <v>73.3</v>
      </c>
      <c r="AA66" s="11">
        <v>75</v>
      </c>
      <c r="AB66" s="11">
        <v>75</v>
      </c>
      <c r="AC66" s="11">
        <v>98</v>
      </c>
      <c r="AD66" s="12">
        <v>0.30149865622764199</v>
      </c>
      <c r="AE66" s="12">
        <v>0.10653662764227601</v>
      </c>
      <c r="AF66" s="12">
        <v>0.30149865622764199</v>
      </c>
      <c r="AG66" s="12">
        <v>0.58488608575609802</v>
      </c>
      <c r="AH66" s="12">
        <v>0.30149865622764199</v>
      </c>
      <c r="AI66" s="12">
        <v>7.1379540520325205E-2</v>
      </c>
      <c r="AJ66" s="12">
        <v>0</v>
      </c>
      <c r="AK66" s="12">
        <v>0.37287819674796702</v>
      </c>
      <c r="AL66" s="12">
        <v>0</v>
      </c>
      <c r="AM66" s="12">
        <v>0.30149865622764199</v>
      </c>
      <c r="AN66" s="12">
        <v>0.47941482439024402</v>
      </c>
      <c r="AO66" s="12">
        <v>0.408035283869919</v>
      </c>
      <c r="AP66" s="12">
        <v>0.48</v>
      </c>
      <c r="AQ66" s="12">
        <v>0.22</v>
      </c>
      <c r="AR66" s="12">
        <v>0.17</v>
      </c>
      <c r="AS66" s="12">
        <v>1.45</v>
      </c>
      <c r="AT66" s="12">
        <v>1.73</v>
      </c>
      <c r="AU66" s="12">
        <v>0.1</v>
      </c>
      <c r="AV66" s="12">
        <v>0.16</v>
      </c>
      <c r="AW66" s="12">
        <v>0</v>
      </c>
      <c r="AX66" s="12">
        <v>4.75</v>
      </c>
      <c r="AY66" s="11">
        <v>0</v>
      </c>
      <c r="AZ66" s="11">
        <v>0</v>
      </c>
      <c r="BA66" s="11">
        <v>90.31</v>
      </c>
      <c r="BB66" s="11">
        <v>0</v>
      </c>
      <c r="BC66" s="11">
        <v>21.32</v>
      </c>
      <c r="BD66" s="11">
        <v>34.6</v>
      </c>
      <c r="BE66" s="11">
        <v>0</v>
      </c>
      <c r="BF66" s="11">
        <v>0</v>
      </c>
    </row>
    <row r="67" spans="1:58" x14ac:dyDescent="0.3">
      <c r="A67" s="10">
        <v>66</v>
      </c>
      <c r="B67" s="10" t="s">
        <v>184</v>
      </c>
      <c r="C67" s="10"/>
      <c r="D67" s="11">
        <v>0</v>
      </c>
      <c r="E67" s="11">
        <v>0</v>
      </c>
      <c r="F67" s="11">
        <v>88.1732471171171</v>
      </c>
      <c r="G67" s="11">
        <v>25.1660708928571</v>
      </c>
      <c r="H67" s="11">
        <v>20</v>
      </c>
      <c r="I67" s="11">
        <v>8</v>
      </c>
      <c r="J67" s="11">
        <v>0</v>
      </c>
      <c r="K67" s="11">
        <v>0</v>
      </c>
      <c r="L67" s="11">
        <v>0.95</v>
      </c>
      <c r="M67" s="11">
        <v>7</v>
      </c>
      <c r="N67" s="11">
        <v>43.900002000000001</v>
      </c>
      <c r="O67" s="11">
        <v>13.1</v>
      </c>
      <c r="P67" s="11">
        <v>5.8239999999999998</v>
      </c>
      <c r="Q67" s="11">
        <v>75.8</v>
      </c>
      <c r="R67" s="11">
        <v>2.74045804</v>
      </c>
      <c r="S67" s="11">
        <v>1.8141342893915899</v>
      </c>
      <c r="T67" s="11">
        <v>1.1857811632231099</v>
      </c>
      <c r="U67" s="11">
        <v>43</v>
      </c>
      <c r="V67" s="11">
        <v>7.3012783590237298</v>
      </c>
      <c r="W67" s="11">
        <v>25</v>
      </c>
      <c r="X67" s="11">
        <v>25</v>
      </c>
      <c r="Y67" s="11">
        <v>6</v>
      </c>
      <c r="Z67" s="11">
        <v>75</v>
      </c>
      <c r="AA67" s="11">
        <v>75</v>
      </c>
      <c r="AB67" s="11">
        <v>75</v>
      </c>
      <c r="AC67" s="11">
        <v>36</v>
      </c>
      <c r="AD67" s="12">
        <v>2.61727137285714</v>
      </c>
      <c r="AE67" s="12">
        <v>0.79021462603571402</v>
      </c>
      <c r="AF67" s="12">
        <v>0.94876087266071396</v>
      </c>
      <c r="AG67" s="12">
        <v>1.5930122875178601</v>
      </c>
      <c r="AH67" s="12">
        <v>0.96889372937499996</v>
      </c>
      <c r="AI67" s="12">
        <v>0.158546246625</v>
      </c>
      <c r="AJ67" s="12">
        <v>0</v>
      </c>
      <c r="AK67" s="12">
        <v>1.4722151472321401</v>
      </c>
      <c r="AL67" s="12">
        <v>0</v>
      </c>
      <c r="AM67" s="12">
        <v>0.86822944580357098</v>
      </c>
      <c r="AN67" s="12">
        <v>0.43788963353571397</v>
      </c>
      <c r="AO67" s="12">
        <v>1.3262519360535701</v>
      </c>
      <c r="AP67" s="12">
        <v>0.13624749999999999</v>
      </c>
      <c r="AQ67" s="12">
        <v>0.4549975</v>
      </c>
      <c r="AR67" s="12">
        <v>0.14545727272727299</v>
      </c>
      <c r="AS67" s="12">
        <v>0</v>
      </c>
      <c r="AT67" s="12">
        <v>1.03727636363636</v>
      </c>
      <c r="AU67" s="12">
        <v>0.02</v>
      </c>
      <c r="AV67" s="12">
        <v>0.182002</v>
      </c>
      <c r="AW67" s="12">
        <v>0</v>
      </c>
      <c r="AX67" s="12">
        <v>5.9</v>
      </c>
      <c r="AY67" s="11">
        <v>0</v>
      </c>
      <c r="AZ67" s="11">
        <v>160</v>
      </c>
      <c r="BA67" s="11">
        <v>15.5</v>
      </c>
      <c r="BB67" s="11">
        <v>0</v>
      </c>
      <c r="BC67" s="11">
        <v>32.299999999999997</v>
      </c>
      <c r="BD67" s="11">
        <v>0</v>
      </c>
      <c r="BE67" s="11">
        <v>0</v>
      </c>
      <c r="BF67" s="11">
        <v>0</v>
      </c>
    </row>
    <row r="68" spans="1:58" x14ac:dyDescent="0.3">
      <c r="A68" s="10">
        <v>67</v>
      </c>
      <c r="B68" s="10" t="s">
        <v>185</v>
      </c>
      <c r="C68" s="10"/>
      <c r="D68" s="11">
        <v>0</v>
      </c>
      <c r="E68" s="11">
        <v>100</v>
      </c>
      <c r="F68" s="11">
        <v>89.86</v>
      </c>
      <c r="G68" s="11">
        <v>14.661289999999999</v>
      </c>
      <c r="H68" s="11">
        <v>28</v>
      </c>
      <c r="I68" s="11">
        <v>17</v>
      </c>
      <c r="J68" s="11">
        <v>0</v>
      </c>
      <c r="K68" s="11">
        <v>0</v>
      </c>
      <c r="L68" s="11">
        <v>1.9</v>
      </c>
      <c r="M68" s="11">
        <v>9.9</v>
      </c>
      <c r="N68" s="11">
        <v>46.274999999999999</v>
      </c>
      <c r="O68" s="11">
        <v>55.4</v>
      </c>
      <c r="P68" s="11">
        <v>14.404</v>
      </c>
      <c r="Q68" s="11">
        <v>59</v>
      </c>
      <c r="R68" s="11">
        <v>2.1330741999999998</v>
      </c>
      <c r="S68" s="11">
        <v>1.27631863315315</v>
      </c>
      <c r="T68" s="11">
        <v>0.70567149265184803</v>
      </c>
      <c r="U68" s="11">
        <v>46</v>
      </c>
      <c r="V68" s="11">
        <v>5.4107541659508698</v>
      </c>
      <c r="W68" s="11">
        <v>37</v>
      </c>
      <c r="X68" s="11">
        <v>37</v>
      </c>
      <c r="Y68" s="11">
        <v>10</v>
      </c>
      <c r="Z68" s="11">
        <v>54.1</v>
      </c>
      <c r="AA68" s="11">
        <v>75</v>
      </c>
      <c r="AB68" s="11">
        <v>75</v>
      </c>
      <c r="AC68" s="11">
        <v>6</v>
      </c>
      <c r="AD68" s="12">
        <v>0.93685643100000005</v>
      </c>
      <c r="AE68" s="12">
        <v>0.38412579800000002</v>
      </c>
      <c r="AF68" s="12">
        <v>0.88114352900000004</v>
      </c>
      <c r="AG68" s="12">
        <v>1.357635454</v>
      </c>
      <c r="AH68" s="12">
        <v>0.88260965800000002</v>
      </c>
      <c r="AI68" s="12">
        <v>0.107027417</v>
      </c>
      <c r="AJ68" s="12">
        <v>0</v>
      </c>
      <c r="AK68" s="12">
        <v>0.92659352800000006</v>
      </c>
      <c r="AL68" s="12">
        <v>0</v>
      </c>
      <c r="AM68" s="12">
        <v>0.73306450000000001</v>
      </c>
      <c r="AN68" s="12">
        <v>0.26976773599999998</v>
      </c>
      <c r="AO68" s="12">
        <v>1.0468161060000001</v>
      </c>
      <c r="AP68" s="12">
        <v>0.44333</v>
      </c>
      <c r="AQ68" s="12">
        <v>0.26333000000000001</v>
      </c>
      <c r="AR68" s="12">
        <v>0.27667000000000003</v>
      </c>
      <c r="AS68" s="12">
        <v>0</v>
      </c>
      <c r="AT68" s="12">
        <v>0.95</v>
      </c>
      <c r="AU68" s="12">
        <v>0.08</v>
      </c>
      <c r="AV68" s="12">
        <v>0.21</v>
      </c>
      <c r="AW68" s="12">
        <v>0.19</v>
      </c>
      <c r="AX68" s="12">
        <v>10.5</v>
      </c>
      <c r="AY68" s="11">
        <v>0.13</v>
      </c>
      <c r="AZ68" s="11">
        <v>309</v>
      </c>
      <c r="BA68" s="11">
        <v>31</v>
      </c>
      <c r="BB68" s="11">
        <v>0.31</v>
      </c>
      <c r="BC68" s="11">
        <v>21</v>
      </c>
      <c r="BD68" s="11">
        <v>33</v>
      </c>
      <c r="BE68" s="11">
        <v>0</v>
      </c>
      <c r="BF68" s="11">
        <v>91</v>
      </c>
    </row>
    <row r="69" spans="1:58" x14ac:dyDescent="0.3">
      <c r="A69" s="10">
        <v>68</v>
      </c>
      <c r="B69" s="10" t="s">
        <v>186</v>
      </c>
      <c r="C69" s="10"/>
      <c r="D69" s="11">
        <v>0</v>
      </c>
      <c r="E69" s="11">
        <v>0</v>
      </c>
      <c r="F69" s="11">
        <v>92.302477341389704</v>
      </c>
      <c r="G69" s="11">
        <v>66.244822531645596</v>
      </c>
      <c r="H69" s="11">
        <v>25.244827586206899</v>
      </c>
      <c r="I69" s="11">
        <v>13.203125</v>
      </c>
      <c r="J69" s="11">
        <v>0</v>
      </c>
      <c r="K69" s="11">
        <v>0</v>
      </c>
      <c r="L69" s="11">
        <v>11.8886274117647</v>
      </c>
      <c r="M69" s="11">
        <v>20.016863454545501</v>
      </c>
      <c r="N69" s="11">
        <v>5.8244137931034503</v>
      </c>
      <c r="O69" s="11">
        <v>13.597062625</v>
      </c>
      <c r="P69" s="11">
        <v>0</v>
      </c>
      <c r="Q69" s="11">
        <v>81.8709534050179</v>
      </c>
      <c r="R69" s="11">
        <v>2.9599460752143401</v>
      </c>
      <c r="S69" s="11">
        <v>1.9983650225832099</v>
      </c>
      <c r="T69" s="11">
        <v>1.3450421803497099</v>
      </c>
      <c r="U69" s="11">
        <v>45.036000000000001</v>
      </c>
      <c r="V69" s="11">
        <v>0.95667244367417703</v>
      </c>
      <c r="W69" s="11">
        <v>0</v>
      </c>
      <c r="X69" s="11">
        <v>0</v>
      </c>
      <c r="Y69" s="11">
        <v>0</v>
      </c>
      <c r="Z69" s="11">
        <v>98.4</v>
      </c>
      <c r="AA69" s="11">
        <v>0</v>
      </c>
      <c r="AB69" s="11">
        <v>75</v>
      </c>
      <c r="AC69" s="11">
        <v>10</v>
      </c>
      <c r="AD69" s="12">
        <v>4.7630027400253203</v>
      </c>
      <c r="AE69" s="12">
        <v>1.52363091822785</v>
      </c>
      <c r="AF69" s="12">
        <v>3.0008904606835398</v>
      </c>
      <c r="AG69" s="12">
        <v>4.6450869559189902</v>
      </c>
      <c r="AH69" s="12">
        <v>4.7232558465063299</v>
      </c>
      <c r="AI69" s="12">
        <v>1.88135295989873</v>
      </c>
      <c r="AJ69" s="12">
        <v>0</v>
      </c>
      <c r="AK69" s="12">
        <v>2.8684008156202498</v>
      </c>
      <c r="AL69" s="12">
        <v>0</v>
      </c>
      <c r="AM69" s="12">
        <v>2.76240909956962</v>
      </c>
      <c r="AN69" s="12">
        <v>1.00692130248101</v>
      </c>
      <c r="AO69" s="12">
        <v>3.18637596377215</v>
      </c>
      <c r="AP69" s="12">
        <v>5.19560181818182</v>
      </c>
      <c r="AQ69" s="12">
        <v>2.8978771232876701</v>
      </c>
      <c r="AR69" s="12">
        <v>0.20474666666666699</v>
      </c>
      <c r="AS69" s="12">
        <v>1.14695652173913</v>
      </c>
      <c r="AT69" s="12">
        <v>0.91993258426966296</v>
      </c>
      <c r="AU69" s="12">
        <v>0.65054999999999996</v>
      </c>
      <c r="AV69" s="12">
        <v>0.81917333333333298</v>
      </c>
      <c r="AW69" s="12">
        <v>1.2370000000000001</v>
      </c>
      <c r="AX69" s="12">
        <v>9.0018399999999996</v>
      </c>
      <c r="AY69" s="11">
        <v>1.19</v>
      </c>
      <c r="AZ69" s="11">
        <v>931.75099999999998</v>
      </c>
      <c r="BA69" s="11">
        <v>79.973076923076903</v>
      </c>
      <c r="BB69" s="11">
        <v>1.367</v>
      </c>
      <c r="BC69" s="11">
        <v>128.668269230769</v>
      </c>
      <c r="BD69" s="11">
        <v>0</v>
      </c>
      <c r="BE69" s="11">
        <v>0</v>
      </c>
      <c r="BF69" s="11">
        <v>13</v>
      </c>
    </row>
    <row r="70" spans="1:58" x14ac:dyDescent="0.3">
      <c r="A70" s="10">
        <v>69</v>
      </c>
      <c r="B70" s="10" t="s">
        <v>187</v>
      </c>
      <c r="C70" s="10"/>
      <c r="D70" s="11">
        <v>0</v>
      </c>
      <c r="E70" s="11">
        <v>0</v>
      </c>
      <c r="F70" s="11">
        <v>91.626911467661699</v>
      </c>
      <c r="G70" s="11">
        <v>28.684848791773799</v>
      </c>
      <c r="H70" s="11">
        <v>46.334000000000003</v>
      </c>
      <c r="I70" s="11">
        <v>7.44</v>
      </c>
      <c r="J70" s="11">
        <v>0</v>
      </c>
      <c r="K70" s="11">
        <v>0</v>
      </c>
      <c r="L70" s="11">
        <v>27.669576654411799</v>
      </c>
      <c r="M70" s="11">
        <v>5.1242652040816301</v>
      </c>
      <c r="N70" s="11">
        <v>1.98046240740741</v>
      </c>
      <c r="O70" s="11">
        <v>31.837769685863901</v>
      </c>
      <c r="P70" s="11">
        <v>5.7483870967741897</v>
      </c>
      <c r="Q70" s="11">
        <v>81.61</v>
      </c>
      <c r="R70" s="11">
        <v>2.9505116180000002</v>
      </c>
      <c r="S70" s="11">
        <v>1.99053953219011</v>
      </c>
      <c r="T70" s="11">
        <v>1.33833218445589</v>
      </c>
      <c r="U70" s="11">
        <v>34.765999999999998</v>
      </c>
      <c r="V70" s="11">
        <v>6.1394736571469801</v>
      </c>
      <c r="W70" s="11">
        <v>25</v>
      </c>
      <c r="X70" s="11">
        <v>25</v>
      </c>
      <c r="Y70" s="11">
        <v>6</v>
      </c>
      <c r="Z70" s="11">
        <v>75.3</v>
      </c>
      <c r="AA70" s="11">
        <v>75</v>
      </c>
      <c r="AB70" s="11">
        <v>75</v>
      </c>
      <c r="AC70" s="11">
        <v>100</v>
      </c>
      <c r="AD70" s="12">
        <v>2.9832242743444701</v>
      </c>
      <c r="AE70" s="12">
        <v>0.90070425206169702</v>
      </c>
      <c r="AF70" s="12">
        <v>1.0814187994498701</v>
      </c>
      <c r="AG70" s="12">
        <v>1.8157509285192801</v>
      </c>
      <c r="AH70" s="12">
        <v>1.10436667848329</v>
      </c>
      <c r="AI70" s="12">
        <v>0.180714547388175</v>
      </c>
      <c r="AJ70" s="12">
        <v>0</v>
      </c>
      <c r="AK70" s="12">
        <v>1.6780636543187699</v>
      </c>
      <c r="AL70" s="12">
        <v>0</v>
      </c>
      <c r="AM70" s="12">
        <v>0.98962728331619498</v>
      </c>
      <c r="AN70" s="12">
        <v>0.49911636897686401</v>
      </c>
      <c r="AO70" s="12">
        <v>1.51169153132648</v>
      </c>
      <c r="AP70" s="12">
        <v>0.31463380281690101</v>
      </c>
      <c r="AQ70" s="12">
        <v>0.70341645833333299</v>
      </c>
      <c r="AR70" s="12">
        <v>0.44628155555555599</v>
      </c>
      <c r="AS70" s="12">
        <v>8.8999999999999996E-2</v>
      </c>
      <c r="AT70" s="12">
        <v>0.93960733333333302</v>
      </c>
      <c r="AU70" s="12">
        <v>5.8565573770491798E-2</v>
      </c>
      <c r="AV70" s="12">
        <v>0.29380000000000001</v>
      </c>
      <c r="AW70" s="12">
        <v>0.71</v>
      </c>
      <c r="AX70" s="12">
        <v>14.9251666666667</v>
      </c>
      <c r="AY70" s="11">
        <v>0</v>
      </c>
      <c r="AZ70" s="11">
        <v>109.598</v>
      </c>
      <c r="BA70" s="11">
        <v>32.922246153846203</v>
      </c>
      <c r="BB70" s="11">
        <v>0</v>
      </c>
      <c r="BC70" s="11">
        <v>52.720075757575799</v>
      </c>
      <c r="BD70" s="11">
        <v>0</v>
      </c>
      <c r="BE70" s="11">
        <v>0</v>
      </c>
      <c r="BF70" s="11">
        <v>0</v>
      </c>
    </row>
    <row r="71" spans="1:58" x14ac:dyDescent="0.3">
      <c r="A71" s="10">
        <v>70</v>
      </c>
      <c r="B71" s="10" t="s">
        <v>188</v>
      </c>
      <c r="C71" s="10"/>
      <c r="D71" s="11">
        <v>0</v>
      </c>
      <c r="E71" s="11">
        <v>100</v>
      </c>
      <c r="F71" s="11">
        <v>28.857844168466499</v>
      </c>
      <c r="G71" s="11">
        <v>9.0250376577111506</v>
      </c>
      <c r="H71" s="11">
        <v>49.560658708964702</v>
      </c>
      <c r="I71" s="11">
        <v>6.3132306863929202</v>
      </c>
      <c r="J71" s="11">
        <v>1.4379999999999999</v>
      </c>
      <c r="K71" s="11">
        <v>0</v>
      </c>
      <c r="L71" s="11">
        <v>2.9010052326480098</v>
      </c>
      <c r="M71" s="11">
        <v>8.8946394962537898</v>
      </c>
      <c r="N71" s="11">
        <v>9.7944469421226898</v>
      </c>
      <c r="O71" s="11">
        <v>57.706393810534799</v>
      </c>
      <c r="P71" s="11">
        <v>5.3373688316151204</v>
      </c>
      <c r="Q71" s="11">
        <v>57.431157790885401</v>
      </c>
      <c r="R71" s="11">
        <v>2.0763545925401101</v>
      </c>
      <c r="S71" s="11">
        <v>1.2236461576381801</v>
      </c>
      <c r="T71" s="11">
        <v>0.65747680176659695</v>
      </c>
      <c r="U71" s="11">
        <v>30.17876</v>
      </c>
      <c r="V71" s="11">
        <v>0.49197860962566797</v>
      </c>
      <c r="W71" s="11">
        <v>20</v>
      </c>
      <c r="X71" s="11">
        <v>20</v>
      </c>
      <c r="Y71" s="11">
        <v>5</v>
      </c>
      <c r="Z71" s="11">
        <v>72.599999999999994</v>
      </c>
      <c r="AA71" s="11">
        <v>75</v>
      </c>
      <c r="AB71" s="11">
        <v>75</v>
      </c>
      <c r="AC71" s="11">
        <v>81</v>
      </c>
      <c r="AD71" s="12">
        <v>0.638070162400178</v>
      </c>
      <c r="AE71" s="12">
        <v>0.1218380083791</v>
      </c>
      <c r="AF71" s="12">
        <v>0.27165363349710497</v>
      </c>
      <c r="AG71" s="12">
        <v>0.38717411551580799</v>
      </c>
      <c r="AH71" s="12">
        <v>0.32580385944337198</v>
      </c>
      <c r="AI71" s="12">
        <v>6.7687782432833604E-2</v>
      </c>
      <c r="AJ71" s="12">
        <v>0</v>
      </c>
      <c r="AK71" s="12">
        <v>0.25089604688437001</v>
      </c>
      <c r="AL71" s="12">
        <v>0</v>
      </c>
      <c r="AM71" s="12">
        <v>0.20396585106427201</v>
      </c>
      <c r="AN71" s="12">
        <v>6.7687782432833604E-2</v>
      </c>
      <c r="AO71" s="12">
        <v>0.25089604688437001</v>
      </c>
      <c r="AP71" s="12">
        <v>0.43974314432989697</v>
      </c>
      <c r="AQ71" s="12">
        <v>0.23504972496228399</v>
      </c>
      <c r="AR71" s="12">
        <v>0.25750761486572499</v>
      </c>
      <c r="AS71" s="12">
        <v>0.69725694039992203</v>
      </c>
      <c r="AT71" s="12">
        <v>1.8914941056179799</v>
      </c>
      <c r="AU71" s="12">
        <v>2.3875560204556001E-2</v>
      </c>
      <c r="AV71" s="12">
        <v>0.14556918842403299</v>
      </c>
      <c r="AW71" s="12">
        <v>1.98</v>
      </c>
      <c r="AX71" s="12">
        <v>8.8509385446685904</v>
      </c>
      <c r="AY71" s="11">
        <v>0</v>
      </c>
      <c r="AZ71" s="11">
        <v>422.94923</v>
      </c>
      <c r="BA71" s="11">
        <v>53.366139848812097</v>
      </c>
      <c r="BB71" s="11">
        <v>0.03</v>
      </c>
      <c r="BC71" s="11">
        <v>34.102935318084299</v>
      </c>
      <c r="BD71" s="11">
        <v>0</v>
      </c>
      <c r="BE71" s="11">
        <v>0</v>
      </c>
      <c r="BF71" s="11">
        <v>0</v>
      </c>
    </row>
    <row r="72" spans="1:58" x14ac:dyDescent="0.3">
      <c r="A72" s="10">
        <v>71</v>
      </c>
      <c r="B72" s="10" t="s">
        <v>189</v>
      </c>
      <c r="C72" s="10"/>
      <c r="D72" s="11">
        <v>0</v>
      </c>
      <c r="E72" s="11">
        <v>100</v>
      </c>
      <c r="F72" s="11">
        <v>31.816426004605599</v>
      </c>
      <c r="G72" s="11">
        <v>12.766684448857999</v>
      </c>
      <c r="H72" s="11">
        <v>44.444078091106299</v>
      </c>
      <c r="I72" s="11">
        <v>5.43380526992288</v>
      </c>
      <c r="J72" s="11">
        <v>0</v>
      </c>
      <c r="K72" s="11">
        <v>0</v>
      </c>
      <c r="L72" s="11">
        <v>2.9815498891352501</v>
      </c>
      <c r="M72" s="11">
        <v>10.379376681614399</v>
      </c>
      <c r="N72" s="11">
        <v>2.0811662763465999</v>
      </c>
      <c r="O72" s="11">
        <v>59.849754441219197</v>
      </c>
      <c r="P72" s="11">
        <v>4.242</v>
      </c>
      <c r="Q72" s="11">
        <v>57.100058139534902</v>
      </c>
      <c r="R72" s="11">
        <v>2.06438408196512</v>
      </c>
      <c r="S72" s="11">
        <v>1.2124704774900701</v>
      </c>
      <c r="T72" s="11">
        <v>0.64722531377552905</v>
      </c>
      <c r="U72" s="11">
        <v>29.283000000000001</v>
      </c>
      <c r="V72" s="11">
        <v>2.5815450873678198</v>
      </c>
      <c r="W72" s="11">
        <v>20</v>
      </c>
      <c r="X72" s="11">
        <v>20</v>
      </c>
      <c r="Y72" s="11">
        <v>5</v>
      </c>
      <c r="Z72" s="11">
        <v>56.1</v>
      </c>
      <c r="AA72" s="11">
        <v>75</v>
      </c>
      <c r="AB72" s="11">
        <v>75</v>
      </c>
      <c r="AC72" s="11">
        <v>41</v>
      </c>
      <c r="AD72" s="12">
        <v>0.36129716990268101</v>
      </c>
      <c r="AE72" s="12">
        <v>0.12766684448858001</v>
      </c>
      <c r="AF72" s="12">
        <v>0.36129716990268101</v>
      </c>
      <c r="AG72" s="12">
        <v>0.70089097624230401</v>
      </c>
      <c r="AH72" s="12">
        <v>0.36129716990268101</v>
      </c>
      <c r="AI72" s="12">
        <v>8.5536785807348595E-2</v>
      </c>
      <c r="AJ72" s="12">
        <v>0</v>
      </c>
      <c r="AK72" s="12">
        <v>0.44683395571002998</v>
      </c>
      <c r="AL72" s="12">
        <v>0</v>
      </c>
      <c r="AM72" s="12">
        <v>0.36129716990268101</v>
      </c>
      <c r="AN72" s="12">
        <v>0.57450080019861005</v>
      </c>
      <c r="AO72" s="12">
        <v>0.48896401439126103</v>
      </c>
      <c r="AP72" s="12">
        <v>0.47132403809523798</v>
      </c>
      <c r="AQ72" s="12">
        <v>0.29956490706319699</v>
      </c>
      <c r="AR72" s="12">
        <v>0.30239223577235802</v>
      </c>
      <c r="AS72" s="12">
        <v>0.92700000000000005</v>
      </c>
      <c r="AT72" s="12">
        <v>2.5083319930069901</v>
      </c>
      <c r="AU72" s="12">
        <v>2.7691729323308299E-2</v>
      </c>
      <c r="AV72" s="12">
        <v>0.25241550724637701</v>
      </c>
      <c r="AW72" s="12">
        <v>0.27</v>
      </c>
      <c r="AX72" s="12">
        <v>13.2927216494845</v>
      </c>
      <c r="AY72" s="11">
        <v>0</v>
      </c>
      <c r="AZ72" s="11">
        <v>398.00707999999997</v>
      </c>
      <c r="BA72" s="11">
        <v>79.013400000000004</v>
      </c>
      <c r="BB72" s="11">
        <v>0</v>
      </c>
      <c r="BC72" s="11">
        <v>38.893515151515103</v>
      </c>
      <c r="BD72" s="11">
        <v>175.4</v>
      </c>
      <c r="BE72" s="11">
        <v>0</v>
      </c>
      <c r="BF72" s="11">
        <v>0</v>
      </c>
    </row>
    <row r="73" spans="1:58" x14ac:dyDescent="0.3">
      <c r="A73" s="10">
        <v>72</v>
      </c>
      <c r="B73" s="10" t="s">
        <v>190</v>
      </c>
      <c r="C73" s="10"/>
      <c r="D73" s="11">
        <v>0</v>
      </c>
      <c r="E73" s="11">
        <v>100</v>
      </c>
      <c r="F73" s="11">
        <v>88.768585046047605</v>
      </c>
      <c r="G73" s="11">
        <v>11.034109621978001</v>
      </c>
      <c r="H73" s="11">
        <v>39.322249669239199</v>
      </c>
      <c r="I73" s="11">
        <v>4.5283776736111099</v>
      </c>
      <c r="J73" s="11">
        <v>12.6</v>
      </c>
      <c r="K73" s="11">
        <v>0</v>
      </c>
      <c r="L73" s="11">
        <v>2.0228493868450399</v>
      </c>
      <c r="M73" s="11">
        <v>8.8261965154867301</v>
      </c>
      <c r="N73" s="11">
        <v>2.8577499999999998</v>
      </c>
      <c r="O73" s="11">
        <v>62.702163870431903</v>
      </c>
      <c r="P73" s="11">
        <v>4.78510923243243</v>
      </c>
      <c r="Q73" s="11">
        <v>56.771332876318297</v>
      </c>
      <c r="R73" s="11">
        <v>2.0524994145438402</v>
      </c>
      <c r="S73" s="11">
        <v>1.2013542525218099</v>
      </c>
      <c r="T73" s="11">
        <v>0.63701943193445398</v>
      </c>
      <c r="U73" s="11">
        <v>35.192659999999997</v>
      </c>
      <c r="V73" s="11">
        <v>3.0665403657522301</v>
      </c>
      <c r="W73" s="11">
        <v>20</v>
      </c>
      <c r="X73" s="11">
        <v>20</v>
      </c>
      <c r="Y73" s="11">
        <v>3</v>
      </c>
      <c r="Z73" s="11">
        <v>66.7</v>
      </c>
      <c r="AA73" s="11">
        <v>75</v>
      </c>
      <c r="AB73" s="11">
        <v>75</v>
      </c>
      <c r="AC73" s="11">
        <v>98</v>
      </c>
      <c r="AD73" s="12">
        <v>0.31226530230197802</v>
      </c>
      <c r="AE73" s="12">
        <v>0.11034109621978</v>
      </c>
      <c r="AF73" s="12">
        <v>0.31226530230197802</v>
      </c>
      <c r="AG73" s="12">
        <v>0.60577261824659401</v>
      </c>
      <c r="AH73" s="12">
        <v>0.31226530230197802</v>
      </c>
      <c r="AI73" s="12">
        <v>7.3928534467252796E-2</v>
      </c>
      <c r="AJ73" s="12">
        <v>0</v>
      </c>
      <c r="AK73" s="12">
        <v>0.38619383676923102</v>
      </c>
      <c r="AL73" s="12">
        <v>0</v>
      </c>
      <c r="AM73" s="12">
        <v>0.31226530230197802</v>
      </c>
      <c r="AN73" s="12">
        <v>0.49653493298901102</v>
      </c>
      <c r="AO73" s="12">
        <v>0.42260639852175802</v>
      </c>
      <c r="AP73" s="12">
        <v>0.41171316169828398</v>
      </c>
      <c r="AQ73" s="12">
        <v>0.23465702605570499</v>
      </c>
      <c r="AR73" s="12">
        <v>0.288396516966068</v>
      </c>
      <c r="AS73" s="12">
        <v>0.98487000000000002</v>
      </c>
      <c r="AT73" s="12">
        <v>2.20921104726599</v>
      </c>
      <c r="AU73" s="12">
        <v>5.2282307692307697E-2</v>
      </c>
      <c r="AV73" s="12">
        <v>0.157971806588735</v>
      </c>
      <c r="AW73" s="12">
        <v>0.127</v>
      </c>
      <c r="AX73" s="12">
        <v>8.8828834615384604</v>
      </c>
      <c r="AY73" s="11">
        <v>0</v>
      </c>
      <c r="AZ73" s="11">
        <v>324.81171999999998</v>
      </c>
      <c r="BA73" s="11">
        <v>66.991962352941201</v>
      </c>
      <c r="BB73" s="11">
        <v>0</v>
      </c>
      <c r="BC73" s="11">
        <v>34.918433333333297</v>
      </c>
      <c r="BD73" s="11">
        <v>0</v>
      </c>
      <c r="BE73" s="11">
        <v>0</v>
      </c>
      <c r="BF73" s="11">
        <v>0</v>
      </c>
    </row>
    <row r="74" spans="1:58" x14ac:dyDescent="0.3">
      <c r="A74" s="10">
        <v>73</v>
      </c>
      <c r="B74" s="10" t="s">
        <v>191</v>
      </c>
      <c r="C74" s="10"/>
      <c r="D74" s="11">
        <v>0</v>
      </c>
      <c r="E74" s="11">
        <v>100</v>
      </c>
      <c r="F74" s="11">
        <v>31.2795933770883</v>
      </c>
      <c r="G74" s="11">
        <v>12.274357487061501</v>
      </c>
      <c r="H74" s="11">
        <v>50.461400927284899</v>
      </c>
      <c r="I74" s="11">
        <v>6.4546603437094703</v>
      </c>
      <c r="J74" s="11">
        <v>5.7666700000000004</v>
      </c>
      <c r="K74" s="11">
        <v>0</v>
      </c>
      <c r="L74" s="11">
        <v>3.2777137854671299</v>
      </c>
      <c r="M74" s="11">
        <v>10.193353023909999</v>
      </c>
      <c r="N74" s="11">
        <v>2.9010499248120301</v>
      </c>
      <c r="O74" s="11">
        <v>61.126924604105596</v>
      </c>
      <c r="P74" s="11">
        <v>5.5484831653655098</v>
      </c>
      <c r="Q74" s="11">
        <v>56.109760000000001</v>
      </c>
      <c r="R74" s="11">
        <v>2.0285810410880001</v>
      </c>
      <c r="S74" s="11">
        <v>1.1789194822390701</v>
      </c>
      <c r="T74" s="11">
        <v>0.6163948819067</v>
      </c>
      <c r="U74" s="11">
        <v>30.435359999999999</v>
      </c>
      <c r="V74" s="11">
        <v>2.5815450873678198</v>
      </c>
      <c r="W74" s="11">
        <v>20</v>
      </c>
      <c r="X74" s="11">
        <v>20</v>
      </c>
      <c r="Y74" s="11">
        <v>5</v>
      </c>
      <c r="Z74" s="11">
        <v>56.1</v>
      </c>
      <c r="AA74" s="11">
        <v>75</v>
      </c>
      <c r="AB74" s="11">
        <v>75</v>
      </c>
      <c r="AC74" s="11">
        <v>41</v>
      </c>
      <c r="AD74" s="12">
        <v>0.34736431688384101</v>
      </c>
      <c r="AE74" s="12">
        <v>0.122743574870615</v>
      </c>
      <c r="AF74" s="12">
        <v>0.34736431688384101</v>
      </c>
      <c r="AG74" s="12">
        <v>0.67386222603967805</v>
      </c>
      <c r="AH74" s="12">
        <v>0.34736431688384101</v>
      </c>
      <c r="AI74" s="12">
        <v>8.2238195163312294E-2</v>
      </c>
      <c r="AJ74" s="12">
        <v>0</v>
      </c>
      <c r="AK74" s="12">
        <v>0.429602512047153</v>
      </c>
      <c r="AL74" s="12">
        <v>0</v>
      </c>
      <c r="AM74" s="12">
        <v>0.34736431688384101</v>
      </c>
      <c r="AN74" s="12">
        <v>0.55234608691776899</v>
      </c>
      <c r="AO74" s="12">
        <v>0.470107891754457</v>
      </c>
      <c r="AP74" s="12">
        <v>0.54664062755798104</v>
      </c>
      <c r="AQ74" s="12">
        <v>0.290845177838577</v>
      </c>
      <c r="AR74" s="12">
        <v>0.26913989495798302</v>
      </c>
      <c r="AS74" s="12">
        <v>0.7631</v>
      </c>
      <c r="AT74" s="12">
        <v>2.48208658675079</v>
      </c>
      <c r="AU74" s="12">
        <v>2.5775947712418298E-2</v>
      </c>
      <c r="AV74" s="12">
        <v>0.17516229398663699</v>
      </c>
      <c r="AW74" s="12">
        <v>0.27</v>
      </c>
      <c r="AX74" s="12">
        <v>10.5667806666667</v>
      </c>
      <c r="AY74" s="11">
        <v>0</v>
      </c>
      <c r="AZ74" s="11">
        <v>747.04659000000004</v>
      </c>
      <c r="BA74" s="11">
        <v>61.340218999999998</v>
      </c>
      <c r="BB74" s="11">
        <v>0.15</v>
      </c>
      <c r="BC74" s="11">
        <v>37.099129891304301</v>
      </c>
      <c r="BD74" s="11">
        <v>175.4</v>
      </c>
      <c r="BE74" s="11">
        <v>0</v>
      </c>
      <c r="BF74" s="11">
        <v>0</v>
      </c>
    </row>
    <row r="75" spans="1:58" x14ac:dyDescent="0.3">
      <c r="A75" s="10">
        <v>74</v>
      </c>
      <c r="B75" s="10" t="s">
        <v>192</v>
      </c>
      <c r="C75" s="10"/>
      <c r="D75" s="11">
        <v>0</v>
      </c>
      <c r="E75" s="11">
        <v>100</v>
      </c>
      <c r="F75" s="11">
        <v>30.553783041968199</v>
      </c>
      <c r="G75" s="11">
        <v>8.9042352412950496</v>
      </c>
      <c r="H75" s="11">
        <v>40.552</v>
      </c>
      <c r="I75" s="11">
        <v>5.06350722196406</v>
      </c>
      <c r="J75" s="11">
        <v>0</v>
      </c>
      <c r="K75" s="11">
        <v>0</v>
      </c>
      <c r="L75" s="11">
        <v>2.2068484304932698</v>
      </c>
      <c r="M75" s="11">
        <v>7.7889638880529599</v>
      </c>
      <c r="N75" s="11">
        <v>11.976000000000001</v>
      </c>
      <c r="O75" s="11">
        <v>56.036374942760901</v>
      </c>
      <c r="P75" s="11">
        <v>4.0019999999999998</v>
      </c>
      <c r="Q75" s="11">
        <v>60.144370353373098</v>
      </c>
      <c r="R75" s="11">
        <v>2.1744475368817802</v>
      </c>
      <c r="S75" s="11">
        <v>1.3144518212460601</v>
      </c>
      <c r="T75" s="11">
        <v>0.74043636332074103</v>
      </c>
      <c r="U75" s="11">
        <v>34.383000000000003</v>
      </c>
      <c r="V75" s="11">
        <v>0.49197860962566797</v>
      </c>
      <c r="W75" s="11">
        <v>20</v>
      </c>
      <c r="X75" s="11">
        <v>20</v>
      </c>
      <c r="Y75" s="11">
        <v>5</v>
      </c>
      <c r="Z75" s="11">
        <v>72.599999999999994</v>
      </c>
      <c r="AA75" s="11">
        <v>75</v>
      </c>
      <c r="AB75" s="11">
        <v>75</v>
      </c>
      <c r="AC75" s="11">
        <v>81</v>
      </c>
      <c r="AD75" s="12">
        <v>0.62952943155955998</v>
      </c>
      <c r="AE75" s="12">
        <v>0.12020717575748301</v>
      </c>
      <c r="AF75" s="12">
        <v>0.26801748076298099</v>
      </c>
      <c r="AG75" s="12">
        <v>0.38199169185155801</v>
      </c>
      <c r="AH75" s="12">
        <v>0.32144289221075101</v>
      </c>
      <c r="AI75" s="12">
        <v>6.6781764309712902E-2</v>
      </c>
      <c r="AJ75" s="12">
        <v>0</v>
      </c>
      <c r="AK75" s="12">
        <v>0.247537739708002</v>
      </c>
      <c r="AL75" s="12">
        <v>0</v>
      </c>
      <c r="AM75" s="12">
        <v>0.20123571645326799</v>
      </c>
      <c r="AN75" s="12">
        <v>6.6781764309712902E-2</v>
      </c>
      <c r="AO75" s="12">
        <v>0.247537739708002</v>
      </c>
      <c r="AP75" s="12">
        <v>0.32932175524134599</v>
      </c>
      <c r="AQ75" s="12">
        <v>0.21687701166180801</v>
      </c>
      <c r="AR75" s="12">
        <v>0.21829939036381499</v>
      </c>
      <c r="AS75" s="12">
        <v>0.59899999999999998</v>
      </c>
      <c r="AT75" s="12">
        <v>1.6657637319441201</v>
      </c>
      <c r="AU75" s="12">
        <v>1.60554455445545E-2</v>
      </c>
      <c r="AV75" s="12">
        <v>0.14100580466830501</v>
      </c>
      <c r="AW75" s="12">
        <v>0.3</v>
      </c>
      <c r="AX75" s="12">
        <v>10.4575202339181</v>
      </c>
      <c r="AY75" s="11">
        <v>0</v>
      </c>
      <c r="AZ75" s="11">
        <v>431.54700000000003</v>
      </c>
      <c r="BA75" s="11">
        <v>61.244137586206897</v>
      </c>
      <c r="BB75" s="11">
        <v>0.03</v>
      </c>
      <c r="BC75" s="11">
        <v>35.520801403508798</v>
      </c>
      <c r="BD75" s="11">
        <v>0</v>
      </c>
      <c r="BE75" s="11">
        <v>0</v>
      </c>
      <c r="BF75" s="11">
        <v>0</v>
      </c>
    </row>
    <row r="76" spans="1:58" x14ac:dyDescent="0.3">
      <c r="A76" s="10">
        <v>75</v>
      </c>
      <c r="B76" s="10" t="s">
        <v>193</v>
      </c>
      <c r="C76" s="10"/>
      <c r="D76" s="11">
        <v>0</v>
      </c>
      <c r="E76" s="11">
        <v>100</v>
      </c>
      <c r="F76" s="11">
        <v>88.662251872546094</v>
      </c>
      <c r="G76" s="11">
        <v>9.0460735290967502</v>
      </c>
      <c r="H76" s="11">
        <v>36.8755957065949</v>
      </c>
      <c r="I76" s="11">
        <v>4.9845310265982299</v>
      </c>
      <c r="J76" s="11">
        <v>0</v>
      </c>
      <c r="K76" s="11">
        <v>0</v>
      </c>
      <c r="L76" s="11">
        <v>2.0861229385771098</v>
      </c>
      <c r="M76" s="11">
        <v>7.5882129644808698</v>
      </c>
      <c r="N76" s="11">
        <v>9.5179643212067404</v>
      </c>
      <c r="O76" s="11">
        <v>58.523210935672502</v>
      </c>
      <c r="P76" s="11">
        <v>5.0179968221476496</v>
      </c>
      <c r="Q76" s="11">
        <v>58.8259491951952</v>
      </c>
      <c r="R76" s="11">
        <v>2.1267816020132502</v>
      </c>
      <c r="S76" s="11">
        <v>1.27049771145699</v>
      </c>
      <c r="T76" s="11">
        <v>0.700355351640915</v>
      </c>
      <c r="U76" s="11">
        <v>38.01735</v>
      </c>
      <c r="V76" s="11">
        <v>3.0665403657522301</v>
      </c>
      <c r="W76" s="11">
        <v>20</v>
      </c>
      <c r="X76" s="11">
        <v>20</v>
      </c>
      <c r="Y76" s="11">
        <v>3</v>
      </c>
      <c r="Z76" s="11">
        <v>66.7</v>
      </c>
      <c r="AA76" s="11">
        <v>75</v>
      </c>
      <c r="AB76" s="11">
        <v>75</v>
      </c>
      <c r="AC76" s="11">
        <v>98</v>
      </c>
      <c r="AD76" s="12">
        <v>0.25600388087343801</v>
      </c>
      <c r="AE76" s="12">
        <v>9.0460735290967501E-2</v>
      </c>
      <c r="AF76" s="12">
        <v>0.25600388087343801</v>
      </c>
      <c r="AG76" s="12">
        <v>0.496629436747412</v>
      </c>
      <c r="AH76" s="12">
        <v>0.25600388087343801</v>
      </c>
      <c r="AI76" s="12">
        <v>6.0608692644948198E-2</v>
      </c>
      <c r="AJ76" s="12">
        <v>0</v>
      </c>
      <c r="AK76" s="12">
        <v>0.31661257351838601</v>
      </c>
      <c r="AL76" s="12">
        <v>0</v>
      </c>
      <c r="AM76" s="12">
        <v>0.25600388087343801</v>
      </c>
      <c r="AN76" s="12">
        <v>0.407073308809354</v>
      </c>
      <c r="AO76" s="12">
        <v>0.34646461616440599</v>
      </c>
      <c r="AP76" s="12">
        <v>0.37887576982412802</v>
      </c>
      <c r="AQ76" s="12">
        <v>0.20777499999999999</v>
      </c>
      <c r="AR76" s="12">
        <v>0.26868603125000001</v>
      </c>
      <c r="AS76" s="12">
        <v>0.74327830110497195</v>
      </c>
      <c r="AT76" s="12">
        <v>1.7655213107753001</v>
      </c>
      <c r="AU76" s="12">
        <v>2.1996004842615002E-2</v>
      </c>
      <c r="AV76" s="12">
        <v>0.12935449891540099</v>
      </c>
      <c r="AW76" s="12">
        <v>0.127</v>
      </c>
      <c r="AX76" s="12">
        <v>8.5991837743190693</v>
      </c>
      <c r="AY76" s="11">
        <v>0</v>
      </c>
      <c r="AZ76" s="11">
        <v>258.66262</v>
      </c>
      <c r="BA76" s="11">
        <v>57.290637500000003</v>
      </c>
      <c r="BB76" s="11">
        <v>0.13</v>
      </c>
      <c r="BC76" s="11">
        <v>30.493240395256901</v>
      </c>
      <c r="BD76" s="11">
        <v>0</v>
      </c>
      <c r="BE76" s="11">
        <v>0</v>
      </c>
      <c r="BF76" s="11">
        <v>0</v>
      </c>
    </row>
    <row r="77" spans="1:58" x14ac:dyDescent="0.3">
      <c r="A77" s="10">
        <v>76</v>
      </c>
      <c r="B77" s="10" t="s">
        <v>194</v>
      </c>
      <c r="C77" s="10"/>
      <c r="D77" s="11">
        <v>0</v>
      </c>
      <c r="E77" s="11">
        <v>100</v>
      </c>
      <c r="F77" s="11">
        <v>76.007146666666699</v>
      </c>
      <c r="G77" s="11">
        <v>9.8083349999999996</v>
      </c>
      <c r="H77" s="11">
        <v>15</v>
      </c>
      <c r="I77" s="11">
        <v>25</v>
      </c>
      <c r="J77" s="11">
        <v>0</v>
      </c>
      <c r="K77" s="11">
        <v>0</v>
      </c>
      <c r="L77" s="11">
        <v>1</v>
      </c>
      <c r="M77" s="11">
        <v>8</v>
      </c>
      <c r="N77" s="11">
        <v>14.72</v>
      </c>
      <c r="O77" s="11">
        <v>60.3</v>
      </c>
      <c r="P77" s="11">
        <v>15</v>
      </c>
      <c r="Q77" s="11">
        <v>47.6</v>
      </c>
      <c r="R77" s="11">
        <v>1.72092088</v>
      </c>
      <c r="S77" s="11">
        <v>0.88247969481241295</v>
      </c>
      <c r="T77" s="11">
        <v>0.34057352963475201</v>
      </c>
      <c r="U77" s="11">
        <v>30</v>
      </c>
      <c r="V77" s="11">
        <v>4.7127659574468099</v>
      </c>
      <c r="W77" s="11">
        <v>30</v>
      </c>
      <c r="X77" s="11">
        <v>30</v>
      </c>
      <c r="Y77" s="11">
        <v>5.5</v>
      </c>
      <c r="Z77" s="11">
        <v>46.6</v>
      </c>
      <c r="AA77" s="11">
        <v>75</v>
      </c>
      <c r="AB77" s="11">
        <v>75</v>
      </c>
      <c r="AC77" s="11">
        <v>92</v>
      </c>
      <c r="AD77" s="12">
        <v>0.62675260649999998</v>
      </c>
      <c r="AE77" s="12">
        <v>0.25697837699999998</v>
      </c>
      <c r="AF77" s="12">
        <v>0.58948093349999997</v>
      </c>
      <c r="AG77" s="12">
        <v>0.90825182100000001</v>
      </c>
      <c r="AH77" s="12">
        <v>0.59046176699999997</v>
      </c>
      <c r="AI77" s="12">
        <v>7.1600845499999996E-2</v>
      </c>
      <c r="AJ77" s="12">
        <v>0</v>
      </c>
      <c r="AK77" s="12">
        <v>0.61988677199999997</v>
      </c>
      <c r="AL77" s="12">
        <v>0</v>
      </c>
      <c r="AM77" s="12">
        <v>0.49041675000000001</v>
      </c>
      <c r="AN77" s="12">
        <v>0.180473364</v>
      </c>
      <c r="AO77" s="12">
        <v>0.70031511899999999</v>
      </c>
      <c r="AP77" s="12">
        <v>0.62</v>
      </c>
      <c r="AQ77" s="12">
        <v>0.15666666666666701</v>
      </c>
      <c r="AR77" s="12">
        <v>0.2</v>
      </c>
      <c r="AS77" s="12">
        <v>0</v>
      </c>
      <c r="AT77" s="12">
        <v>2.65</v>
      </c>
      <c r="AU77" s="12">
        <v>0.06</v>
      </c>
      <c r="AV77" s="12">
        <v>0</v>
      </c>
      <c r="AW77" s="12">
        <v>0</v>
      </c>
      <c r="AX77" s="12">
        <v>2.8</v>
      </c>
      <c r="AY77" s="11">
        <v>0</v>
      </c>
      <c r="AZ77" s="11">
        <v>290</v>
      </c>
      <c r="BA77" s="11">
        <v>24.8</v>
      </c>
      <c r="BB77" s="11">
        <v>0.55000000000000004</v>
      </c>
      <c r="BC77" s="11">
        <v>26.6</v>
      </c>
      <c r="BD77" s="11">
        <v>0</v>
      </c>
      <c r="BE77" s="11">
        <v>1</v>
      </c>
      <c r="BF77" s="11">
        <v>0</v>
      </c>
    </row>
    <row r="78" spans="1:58" x14ac:dyDescent="0.3">
      <c r="A78" s="10">
        <v>77</v>
      </c>
      <c r="B78" s="10" t="s">
        <v>195</v>
      </c>
      <c r="C78" s="10"/>
      <c r="D78" s="11">
        <v>0</v>
      </c>
      <c r="E78" s="11">
        <v>100</v>
      </c>
      <c r="F78" s="11">
        <v>33.353000000000002</v>
      </c>
      <c r="G78" s="11">
        <v>19.585000000000001</v>
      </c>
      <c r="H78" s="11">
        <v>39.606000000000002</v>
      </c>
      <c r="I78" s="11">
        <v>8.7222500000000007</v>
      </c>
      <c r="J78" s="11">
        <v>0</v>
      </c>
      <c r="K78" s="11">
        <v>0</v>
      </c>
      <c r="L78" s="11">
        <v>3.5379999999999998</v>
      </c>
      <c r="M78" s="11">
        <v>8.5579999999999998</v>
      </c>
      <c r="N78" s="11">
        <v>5.8940000000000001</v>
      </c>
      <c r="O78" s="11">
        <v>45.335999999999999</v>
      </c>
      <c r="P78" s="11">
        <v>7.0730000000000004</v>
      </c>
      <c r="Q78" s="11">
        <v>60.343000000000004</v>
      </c>
      <c r="R78" s="11">
        <v>2.1816287534000001</v>
      </c>
      <c r="S78" s="11">
        <v>1.32104628129765</v>
      </c>
      <c r="T78" s="11">
        <v>0.74643747472048705</v>
      </c>
      <c r="U78" s="11">
        <v>32.792999999999999</v>
      </c>
      <c r="V78" s="11">
        <v>5.7582776309653401</v>
      </c>
      <c r="W78" s="11">
        <v>25</v>
      </c>
      <c r="X78" s="11">
        <v>25</v>
      </c>
      <c r="Y78" s="11">
        <v>9</v>
      </c>
      <c r="Z78" s="11">
        <v>79.599999999999994</v>
      </c>
      <c r="AA78" s="11">
        <v>75</v>
      </c>
      <c r="AB78" s="11">
        <v>75</v>
      </c>
      <c r="AC78" s="11">
        <v>41</v>
      </c>
      <c r="AD78" s="12">
        <v>0.55425550000000001</v>
      </c>
      <c r="AE78" s="12">
        <v>0.19585</v>
      </c>
      <c r="AF78" s="12">
        <v>0.55425550000000001</v>
      </c>
      <c r="AG78" s="12">
        <v>1.0752165</v>
      </c>
      <c r="AH78" s="12">
        <v>0.55425550000000001</v>
      </c>
      <c r="AI78" s="12">
        <v>0.13121949999999999</v>
      </c>
      <c r="AJ78" s="12">
        <v>0</v>
      </c>
      <c r="AK78" s="12">
        <v>0.68547499999999995</v>
      </c>
      <c r="AL78" s="12">
        <v>0</v>
      </c>
      <c r="AM78" s="12">
        <v>0.55425550000000001</v>
      </c>
      <c r="AN78" s="12">
        <v>0.88132500000000003</v>
      </c>
      <c r="AO78" s="12">
        <v>0.75010549999999998</v>
      </c>
      <c r="AP78" s="12">
        <v>1.266</v>
      </c>
      <c r="AQ78" s="12">
        <v>0.314</v>
      </c>
      <c r="AR78" s="12">
        <v>0.375</v>
      </c>
      <c r="AS78" s="12">
        <v>0.29199999999999998</v>
      </c>
      <c r="AT78" s="12">
        <v>1.794</v>
      </c>
      <c r="AU78" s="12">
        <v>1.4999999999999999E-2</v>
      </c>
      <c r="AV78" s="12">
        <v>0.214</v>
      </c>
      <c r="AW78" s="12">
        <v>0</v>
      </c>
      <c r="AX78" s="12">
        <v>10.518000000000001</v>
      </c>
      <c r="AY78" s="11">
        <v>0</v>
      </c>
      <c r="AZ78" s="11">
        <v>285.01799999999997</v>
      </c>
      <c r="BA78" s="11">
        <v>51.701999999999998</v>
      </c>
      <c r="BB78" s="11">
        <v>0</v>
      </c>
      <c r="BC78" s="11">
        <v>38.223999999999997</v>
      </c>
      <c r="BD78" s="11">
        <v>254.4</v>
      </c>
      <c r="BE78" s="11">
        <v>0</v>
      </c>
      <c r="BF78" s="11">
        <v>0</v>
      </c>
    </row>
    <row r="79" spans="1:58" x14ac:dyDescent="0.3">
      <c r="A79" s="10">
        <v>78</v>
      </c>
      <c r="B79" s="10" t="s">
        <v>196</v>
      </c>
      <c r="C79" s="10"/>
      <c r="D79" s="11">
        <v>0</v>
      </c>
      <c r="E79" s="11">
        <v>0</v>
      </c>
      <c r="F79" s="11">
        <v>80.247519999999994</v>
      </c>
      <c r="G79" s="11">
        <v>0.83589743589743604</v>
      </c>
      <c r="H79" s="11">
        <v>100</v>
      </c>
      <c r="I79" s="11">
        <v>0</v>
      </c>
      <c r="J79" s="11">
        <v>1.4</v>
      </c>
      <c r="K79" s="11">
        <v>0</v>
      </c>
      <c r="L79" s="11">
        <v>6.2352941176470598</v>
      </c>
      <c r="M79" s="11">
        <v>6.6924979999999996</v>
      </c>
      <c r="N79" s="11">
        <v>0.35</v>
      </c>
      <c r="O79" s="11">
        <v>0.3</v>
      </c>
      <c r="P79" s="11">
        <v>0</v>
      </c>
      <c r="Q79" s="11">
        <v>68.971429999999998</v>
      </c>
      <c r="R79" s="11">
        <v>2.493579285934</v>
      </c>
      <c r="S79" s="11">
        <v>1.6009298909590799</v>
      </c>
      <c r="T79" s="11">
        <v>0.99812146458233997</v>
      </c>
      <c r="U79" s="11">
        <v>6.00000049644223E-8</v>
      </c>
      <c r="V79" s="11">
        <v>0</v>
      </c>
      <c r="W79" s="11">
        <v>30</v>
      </c>
      <c r="X79" s="11">
        <v>30</v>
      </c>
      <c r="Y79" s="11">
        <v>20</v>
      </c>
      <c r="Z79" s="11">
        <v>0</v>
      </c>
      <c r="AA79" s="11">
        <v>75</v>
      </c>
      <c r="AB79" s="11">
        <v>75</v>
      </c>
      <c r="AC79" s="11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7.6670000000000002E-2</v>
      </c>
      <c r="AQ79" s="12">
        <v>0.19159363636363599</v>
      </c>
      <c r="AR79" s="12">
        <v>7.0857142857142896E-2</v>
      </c>
      <c r="AS79" s="12">
        <v>4.4880769230769202</v>
      </c>
      <c r="AT79" s="12">
        <v>0.53277416666666699</v>
      </c>
      <c r="AU79" s="12">
        <v>2.47847782608696</v>
      </c>
      <c r="AV79" s="12">
        <v>1.1796211320754699</v>
      </c>
      <c r="AW79" s="12">
        <v>1.587</v>
      </c>
      <c r="AX79" s="12">
        <v>5.0750025000000001</v>
      </c>
      <c r="AY79" s="11">
        <v>2.1030000000000002</v>
      </c>
      <c r="AZ79" s="11">
        <v>263</v>
      </c>
      <c r="BA79" s="11">
        <v>22.25</v>
      </c>
      <c r="BB79" s="11">
        <v>0</v>
      </c>
      <c r="BC79" s="11">
        <v>7.2187531250000001</v>
      </c>
      <c r="BD79" s="11">
        <v>0</v>
      </c>
      <c r="BE79" s="11">
        <v>0</v>
      </c>
      <c r="BF79" s="11">
        <v>7</v>
      </c>
    </row>
    <row r="80" spans="1:58" x14ac:dyDescent="0.3">
      <c r="A80" s="10">
        <v>79</v>
      </c>
      <c r="B80" s="10" t="s">
        <v>197</v>
      </c>
      <c r="C80" s="10"/>
      <c r="D80" s="11">
        <v>0</v>
      </c>
      <c r="E80" s="11">
        <v>0</v>
      </c>
      <c r="F80" s="11">
        <v>88.699920248447199</v>
      </c>
      <c r="G80" s="11">
        <v>11.6405257548126</v>
      </c>
      <c r="H80" s="11">
        <v>19.4970337423313</v>
      </c>
      <c r="I80" s="11">
        <v>8.6593206249999994</v>
      </c>
      <c r="J80" s="11">
        <v>0.1</v>
      </c>
      <c r="K80" s="11">
        <v>0</v>
      </c>
      <c r="L80" s="11">
        <v>3.49735549886105</v>
      </c>
      <c r="M80" s="11">
        <v>2.091740951417</v>
      </c>
      <c r="N80" s="11">
        <v>71.163485631837005</v>
      </c>
      <c r="O80" s="11">
        <v>7.2007073529411798</v>
      </c>
      <c r="P80" s="11">
        <v>1.1482234746639099</v>
      </c>
      <c r="Q80" s="11">
        <v>85.951853264633201</v>
      </c>
      <c r="R80" s="11">
        <v>3.10748611255889</v>
      </c>
      <c r="S80" s="11">
        <v>2.1197402579787799</v>
      </c>
      <c r="T80" s="11">
        <v>1.44849413437383</v>
      </c>
      <c r="U80" s="11">
        <v>71.105090000000004</v>
      </c>
      <c r="V80" s="11">
        <v>5.1496008645803899</v>
      </c>
      <c r="W80" s="11">
        <v>10</v>
      </c>
      <c r="X80" s="11">
        <v>10</v>
      </c>
      <c r="Y80" s="11">
        <v>5</v>
      </c>
      <c r="Z80" s="11">
        <v>85.5</v>
      </c>
      <c r="AA80" s="11">
        <v>75</v>
      </c>
      <c r="AB80" s="11">
        <v>75</v>
      </c>
      <c r="AC80" s="11">
        <v>34</v>
      </c>
      <c r="AD80" s="12">
        <v>0.82298517086524803</v>
      </c>
      <c r="AE80" s="12">
        <v>0.15714709768997001</v>
      </c>
      <c r="AF80" s="12">
        <v>0.350379825219858</v>
      </c>
      <c r="AG80" s="12">
        <v>0.49937855488145899</v>
      </c>
      <c r="AH80" s="12">
        <v>0.42022297974873402</v>
      </c>
      <c r="AI80" s="12">
        <v>8.7303943161094202E-2</v>
      </c>
      <c r="AJ80" s="12">
        <v>0</v>
      </c>
      <c r="AK80" s="12">
        <v>0.32360661598378898</v>
      </c>
      <c r="AL80" s="12">
        <v>0</v>
      </c>
      <c r="AM80" s="12">
        <v>0.26307588205876398</v>
      </c>
      <c r="AN80" s="12">
        <v>8.7303943161094202E-2</v>
      </c>
      <c r="AO80" s="12">
        <v>0.32360661598378898</v>
      </c>
      <c r="AP80" s="12">
        <v>5.7598986700443298E-2</v>
      </c>
      <c r="AQ80" s="12">
        <v>0.33585539367637901</v>
      </c>
      <c r="AR80" s="12">
        <v>0.14783189553496201</v>
      </c>
      <c r="AS80" s="12">
        <v>0.31942229885057499</v>
      </c>
      <c r="AT80" s="12">
        <v>0.39319696574225099</v>
      </c>
      <c r="AU80" s="12">
        <v>0.117561960784314</v>
      </c>
      <c r="AV80" s="12">
        <v>0.105642400530504</v>
      </c>
      <c r="AW80" s="12">
        <v>0.65</v>
      </c>
      <c r="AX80" s="12">
        <v>4.95183029304029</v>
      </c>
      <c r="AY80" s="11">
        <v>6.9000000000000006E-2</v>
      </c>
      <c r="AZ80" s="11">
        <v>42.94068</v>
      </c>
      <c r="BA80" s="11">
        <v>20.105903985239799</v>
      </c>
      <c r="BB80" s="11">
        <v>0.22700000000000001</v>
      </c>
      <c r="BC80" s="11">
        <v>19.9018802294793</v>
      </c>
      <c r="BD80" s="11">
        <v>0.05</v>
      </c>
      <c r="BE80" s="11">
        <v>0</v>
      </c>
      <c r="BF80" s="11">
        <v>12</v>
      </c>
    </row>
    <row r="81" spans="1:58" x14ac:dyDescent="0.3">
      <c r="A81" s="10">
        <v>80</v>
      </c>
      <c r="B81" s="10" t="s">
        <v>198</v>
      </c>
      <c r="C81" s="10"/>
      <c r="D81" s="11">
        <v>0</v>
      </c>
      <c r="E81" s="11">
        <v>100</v>
      </c>
      <c r="F81" s="11">
        <v>84.794084084919504</v>
      </c>
      <c r="G81" s="11">
        <v>8.9531954606240696</v>
      </c>
      <c r="H81" s="11">
        <v>38.5</v>
      </c>
      <c r="I81" s="11">
        <v>8.3984400000000008</v>
      </c>
      <c r="J81" s="11">
        <v>0</v>
      </c>
      <c r="K81" s="11">
        <v>0</v>
      </c>
      <c r="L81" s="11">
        <v>1.5870977419354799</v>
      </c>
      <c r="M81" s="11">
        <v>10.9682826119403</v>
      </c>
      <c r="N81" s="11">
        <v>7.33</v>
      </c>
      <c r="O81" s="11">
        <v>56.435521042471102</v>
      </c>
      <c r="P81" s="11">
        <v>2.8977274251497001</v>
      </c>
      <c r="Q81" s="11">
        <v>54.45</v>
      </c>
      <c r="R81" s="11">
        <v>1.96857441</v>
      </c>
      <c r="S81" s="11">
        <v>1.12225984959556</v>
      </c>
      <c r="T81" s="11">
        <v>0.56414724101339597</v>
      </c>
      <c r="U81" s="11">
        <v>31</v>
      </c>
      <c r="V81" s="11">
        <v>3.0665403657522301</v>
      </c>
      <c r="W81" s="11">
        <v>20</v>
      </c>
      <c r="X81" s="11">
        <v>20</v>
      </c>
      <c r="Y81" s="11">
        <v>3</v>
      </c>
      <c r="Z81" s="11">
        <v>66.7</v>
      </c>
      <c r="AA81" s="11">
        <v>75</v>
      </c>
      <c r="AB81" s="11">
        <v>75</v>
      </c>
      <c r="AC81" s="11">
        <v>98</v>
      </c>
      <c r="AD81" s="12">
        <v>0.253375431535661</v>
      </c>
      <c r="AE81" s="12">
        <v>8.9531954606240693E-2</v>
      </c>
      <c r="AF81" s="12">
        <v>0.253375431535661</v>
      </c>
      <c r="AG81" s="12">
        <v>0.49153043078826097</v>
      </c>
      <c r="AH81" s="12">
        <v>0.253375431535661</v>
      </c>
      <c r="AI81" s="12">
        <v>5.9986409586181302E-2</v>
      </c>
      <c r="AJ81" s="12">
        <v>0</v>
      </c>
      <c r="AK81" s="12">
        <v>0.31336184112184201</v>
      </c>
      <c r="AL81" s="12">
        <v>0</v>
      </c>
      <c r="AM81" s="12">
        <v>0.253375431535661</v>
      </c>
      <c r="AN81" s="12">
        <v>0.40289379572808298</v>
      </c>
      <c r="AO81" s="12">
        <v>0.34290738614190203</v>
      </c>
      <c r="AP81" s="12">
        <v>0.44167565217391302</v>
      </c>
      <c r="AQ81" s="12">
        <v>0.168952944785276</v>
      </c>
      <c r="AR81" s="12">
        <v>0.25718833333333302</v>
      </c>
      <c r="AS81" s="12">
        <v>0</v>
      </c>
      <c r="AT81" s="12">
        <v>1.70999985507246</v>
      </c>
      <c r="AU81" s="12">
        <v>2.5428571428571401E-2</v>
      </c>
      <c r="AV81" s="12">
        <v>0.1040625</v>
      </c>
      <c r="AW81" s="12">
        <v>0.127</v>
      </c>
      <c r="AX81" s="12">
        <v>8.4727263636363599</v>
      </c>
      <c r="AY81" s="11">
        <v>0</v>
      </c>
      <c r="AZ81" s="11">
        <v>170</v>
      </c>
      <c r="BA81" s="11">
        <v>97.636363636363598</v>
      </c>
      <c r="BB81" s="11">
        <v>0</v>
      </c>
      <c r="BC81" s="11">
        <v>30.436364545454499</v>
      </c>
      <c r="BD81" s="11">
        <v>0</v>
      </c>
      <c r="BE81" s="11">
        <v>0</v>
      </c>
      <c r="BF81" s="11">
        <v>0</v>
      </c>
    </row>
    <row r="82" spans="1:58" x14ac:dyDescent="0.3">
      <c r="A82" s="10">
        <v>81</v>
      </c>
      <c r="B82" s="10" t="s">
        <v>199</v>
      </c>
      <c r="C82" s="10"/>
      <c r="D82" s="11">
        <v>0</v>
      </c>
      <c r="E82" s="11">
        <v>100</v>
      </c>
      <c r="F82" s="11">
        <v>36.4734907692308</v>
      </c>
      <c r="G82" s="11">
        <v>9.2006859589041099</v>
      </c>
      <c r="H82" s="11">
        <v>3.8428599999999999</v>
      </c>
      <c r="I82" s="11">
        <v>8.9479199999999999</v>
      </c>
      <c r="J82" s="11">
        <v>0.18889</v>
      </c>
      <c r="K82" s="11">
        <v>0</v>
      </c>
      <c r="L82" s="11">
        <v>2.3952361904761901</v>
      </c>
      <c r="M82" s="11">
        <v>10.084849999999999</v>
      </c>
      <c r="N82" s="11">
        <v>4.6272700000000002</v>
      </c>
      <c r="O82" s="11">
        <v>49.165715047619102</v>
      </c>
      <c r="P82" s="11">
        <v>5.6418999999999997</v>
      </c>
      <c r="Q82" s="11">
        <v>59</v>
      </c>
      <c r="R82" s="11">
        <v>2.1330741999999998</v>
      </c>
      <c r="S82" s="11">
        <v>1.27631863315315</v>
      </c>
      <c r="T82" s="11">
        <v>0.70567149265184803</v>
      </c>
      <c r="U82" s="11">
        <v>28</v>
      </c>
      <c r="V82" s="11">
        <v>2.5815450873678198</v>
      </c>
      <c r="W82" s="11">
        <v>20</v>
      </c>
      <c r="X82" s="11">
        <v>20</v>
      </c>
      <c r="Y82" s="11">
        <v>5</v>
      </c>
      <c r="Z82" s="11">
        <v>56.1</v>
      </c>
      <c r="AA82" s="11">
        <v>75</v>
      </c>
      <c r="AB82" s="11">
        <v>75</v>
      </c>
      <c r="AC82" s="11">
        <v>41</v>
      </c>
      <c r="AD82" s="12">
        <v>0.260379412636986</v>
      </c>
      <c r="AE82" s="12">
        <v>9.2006859589041104E-2</v>
      </c>
      <c r="AF82" s="12">
        <v>0.260379412636986</v>
      </c>
      <c r="AG82" s="12">
        <v>0.505117659143836</v>
      </c>
      <c r="AH82" s="12">
        <v>0.260379412636986</v>
      </c>
      <c r="AI82" s="12">
        <v>6.16445959246575E-2</v>
      </c>
      <c r="AJ82" s="12">
        <v>0</v>
      </c>
      <c r="AK82" s="12">
        <v>0.32202400856164398</v>
      </c>
      <c r="AL82" s="12">
        <v>0</v>
      </c>
      <c r="AM82" s="12">
        <v>0.260379412636986</v>
      </c>
      <c r="AN82" s="12">
        <v>0.41403086815068502</v>
      </c>
      <c r="AO82" s="12">
        <v>0.35238627222602698</v>
      </c>
      <c r="AP82" s="12">
        <v>0.35846438461538499</v>
      </c>
      <c r="AQ82" s="12">
        <v>0.22932</v>
      </c>
      <c r="AR82" s="12">
        <v>0.189824625</v>
      </c>
      <c r="AS82" s="12">
        <v>0</v>
      </c>
      <c r="AT82" s="12">
        <v>1.6594364485981301</v>
      </c>
      <c r="AU82" s="12">
        <v>0.02</v>
      </c>
      <c r="AV82" s="12">
        <v>0.10307884615384599</v>
      </c>
      <c r="AW82" s="12">
        <v>0.27</v>
      </c>
      <c r="AX82" s="12">
        <v>4.75</v>
      </c>
      <c r="AY82" s="11">
        <v>0</v>
      </c>
      <c r="AZ82" s="11">
        <v>120</v>
      </c>
      <c r="BA82" s="11">
        <v>43.340429999999998</v>
      </c>
      <c r="BB82" s="11">
        <v>0</v>
      </c>
      <c r="BC82" s="11">
        <v>20.83333</v>
      </c>
      <c r="BD82" s="11">
        <v>175.4</v>
      </c>
      <c r="BE82" s="11">
        <v>0</v>
      </c>
      <c r="BF82" s="11">
        <v>0</v>
      </c>
    </row>
    <row r="83" spans="1:58" x14ac:dyDescent="0.3">
      <c r="A83" s="10">
        <v>82</v>
      </c>
      <c r="B83" s="10" t="s">
        <v>200</v>
      </c>
      <c r="C83" s="10"/>
      <c r="D83" s="11">
        <v>0</v>
      </c>
      <c r="E83" s="11">
        <v>100</v>
      </c>
      <c r="F83" s="11">
        <v>82.629805206349204</v>
      </c>
      <c r="G83" s="11">
        <v>7.6712975853350196</v>
      </c>
      <c r="H83" s="11">
        <v>31.95</v>
      </c>
      <c r="I83" s="11">
        <v>7.3060299999999998</v>
      </c>
      <c r="J83" s="11">
        <v>0</v>
      </c>
      <c r="K83" s="11">
        <v>0</v>
      </c>
      <c r="L83" s="11">
        <v>1.5181800000000001</v>
      </c>
      <c r="M83" s="11">
        <v>19.528569999999998</v>
      </c>
      <c r="N83" s="11">
        <v>53.55</v>
      </c>
      <c r="O83" s="11">
        <v>64.820774545454498</v>
      </c>
      <c r="P83" s="11">
        <v>1.4</v>
      </c>
      <c r="Q83" s="11">
        <v>39.473909999999997</v>
      </c>
      <c r="R83" s="11">
        <v>1.4271318473579999</v>
      </c>
      <c r="S83" s="11">
        <v>0.58462509175365196</v>
      </c>
      <c r="T83" s="11">
        <v>5.7601592889858097E-2</v>
      </c>
      <c r="U83" s="11">
        <v>57</v>
      </c>
      <c r="V83" s="11">
        <v>5.1496008645803801</v>
      </c>
      <c r="W83" s="11">
        <v>10</v>
      </c>
      <c r="X83" s="11">
        <v>10</v>
      </c>
      <c r="Y83" s="11">
        <v>5</v>
      </c>
      <c r="Z83" s="11">
        <v>85.5</v>
      </c>
      <c r="AA83" s="11">
        <v>75</v>
      </c>
      <c r="AB83" s="11">
        <v>75</v>
      </c>
      <c r="AC83" s="11">
        <v>34</v>
      </c>
      <c r="AD83" s="12">
        <v>0.54236073928318596</v>
      </c>
      <c r="AE83" s="12">
        <v>0.103562517402023</v>
      </c>
      <c r="AF83" s="12">
        <v>0.23090605731858399</v>
      </c>
      <c r="AG83" s="12">
        <v>0.32909866641087199</v>
      </c>
      <c r="AH83" s="12">
        <v>0.27693384283059402</v>
      </c>
      <c r="AI83" s="12">
        <v>5.7534731890012701E-2</v>
      </c>
      <c r="AJ83" s="12">
        <v>0</v>
      </c>
      <c r="AK83" s="12">
        <v>0.213262072872313</v>
      </c>
      <c r="AL83" s="12">
        <v>0</v>
      </c>
      <c r="AM83" s="12">
        <v>0.173371325428571</v>
      </c>
      <c r="AN83" s="12">
        <v>5.7534731890012701E-2</v>
      </c>
      <c r="AO83" s="12">
        <v>0.213262072872313</v>
      </c>
      <c r="AP83" s="12">
        <v>0.48477092307692299</v>
      </c>
      <c r="AQ83" s="12">
        <v>0.134030697674419</v>
      </c>
      <c r="AR83" s="12">
        <v>0.27287</v>
      </c>
      <c r="AS83" s="12">
        <v>0.36</v>
      </c>
      <c r="AT83" s="12">
        <v>1.79409967213115</v>
      </c>
      <c r="AU83" s="12">
        <v>0.03</v>
      </c>
      <c r="AV83" s="12">
        <v>0.114002444444444</v>
      </c>
      <c r="AW83" s="12">
        <v>0.53100000000000003</v>
      </c>
      <c r="AX83" s="12">
        <v>6.5250000000000004</v>
      </c>
      <c r="AY83" s="11">
        <v>6.9000000000000006E-2</v>
      </c>
      <c r="AZ83" s="11">
        <v>80.8</v>
      </c>
      <c r="BA83" s="11">
        <v>86.1666666666667</v>
      </c>
      <c r="BB83" s="11">
        <v>0.46</v>
      </c>
      <c r="BC83" s="11">
        <v>21.2916666666667</v>
      </c>
      <c r="BD83" s="11">
        <v>0.05</v>
      </c>
      <c r="BE83" s="11">
        <v>0</v>
      </c>
      <c r="BF83" s="11">
        <v>12</v>
      </c>
    </row>
    <row r="84" spans="1:58" x14ac:dyDescent="0.3">
      <c r="A84" s="10">
        <v>83</v>
      </c>
      <c r="B84" s="10" t="s">
        <v>201</v>
      </c>
      <c r="C84" s="10"/>
      <c r="D84" s="11">
        <v>0</v>
      </c>
      <c r="E84" s="11">
        <v>0</v>
      </c>
      <c r="F84" s="11">
        <v>81.023044646017695</v>
      </c>
      <c r="G84" s="11">
        <v>10.0875899404171</v>
      </c>
      <c r="H84" s="11">
        <v>8</v>
      </c>
      <c r="I84" s="11">
        <v>82.1875</v>
      </c>
      <c r="J84" s="11">
        <v>0</v>
      </c>
      <c r="K84" s="11">
        <v>0</v>
      </c>
      <c r="L84" s="11">
        <v>2.6152199999999999</v>
      </c>
      <c r="M84" s="11">
        <v>1.35714</v>
      </c>
      <c r="N84" s="11">
        <v>75.176561168048195</v>
      </c>
      <c r="O84" s="11">
        <v>9.6999999999999993</v>
      </c>
      <c r="P84" s="11">
        <v>0.2</v>
      </c>
      <c r="Q84" s="11">
        <v>93</v>
      </c>
      <c r="R84" s="11">
        <v>3.3623034000000001</v>
      </c>
      <c r="S84" s="11">
        <v>2.3253708351107298</v>
      </c>
      <c r="T84" s="11">
        <v>1.6211218844873601</v>
      </c>
      <c r="U84" s="11">
        <v>56.960335949752597</v>
      </c>
      <c r="V84" s="11">
        <v>3.89325022072769</v>
      </c>
      <c r="W84" s="11">
        <v>25</v>
      </c>
      <c r="X84" s="11">
        <v>25</v>
      </c>
      <c r="Y84" s="11">
        <v>6</v>
      </c>
      <c r="Z84" s="11">
        <v>85.8</v>
      </c>
      <c r="AA84" s="11">
        <v>95</v>
      </c>
      <c r="AB84" s="11">
        <v>75</v>
      </c>
      <c r="AC84" s="11">
        <v>48</v>
      </c>
      <c r="AD84" s="12">
        <v>0.18359413691559101</v>
      </c>
      <c r="AE84" s="12">
        <v>0.20780435277259199</v>
      </c>
      <c r="AF84" s="12">
        <v>0.27135616939721902</v>
      </c>
      <c r="AG84" s="12">
        <v>1.08239840060675</v>
      </c>
      <c r="AH84" s="12">
        <v>0.16644523401688199</v>
      </c>
      <c r="AI84" s="12">
        <v>0.112981007332671</v>
      </c>
      <c r="AJ84" s="12">
        <v>0</v>
      </c>
      <c r="AK84" s="12">
        <v>0.36819703282522298</v>
      </c>
      <c r="AL84" s="12">
        <v>0</v>
      </c>
      <c r="AM84" s="12">
        <v>0.282452518331678</v>
      </c>
      <c r="AN84" s="12">
        <v>3.7324082779543202E-2</v>
      </c>
      <c r="AO84" s="12">
        <v>0.37828462276564001</v>
      </c>
      <c r="AP84" s="12">
        <v>3.4000000000000002E-2</v>
      </c>
      <c r="AQ84" s="12">
        <v>0.25750000000000001</v>
      </c>
      <c r="AR84" s="12">
        <v>0.12186</v>
      </c>
      <c r="AS84" s="12">
        <v>0.46</v>
      </c>
      <c r="AT84" s="12">
        <v>0.38</v>
      </c>
      <c r="AU84" s="12">
        <v>0.01</v>
      </c>
      <c r="AV84" s="12">
        <v>0.11</v>
      </c>
      <c r="AW84" s="12">
        <v>0.42899999999999999</v>
      </c>
      <c r="AX84" s="12">
        <v>3</v>
      </c>
      <c r="AY84" s="11">
        <v>0</v>
      </c>
      <c r="AZ84" s="11">
        <v>30</v>
      </c>
      <c r="BA84" s="11">
        <v>18</v>
      </c>
      <c r="BB84" s="11">
        <v>0</v>
      </c>
      <c r="BC84" s="11">
        <v>19</v>
      </c>
      <c r="BD84" s="11">
        <v>0</v>
      </c>
      <c r="BE84" s="11">
        <v>0</v>
      </c>
      <c r="BF84" s="11">
        <v>0</v>
      </c>
    </row>
    <row r="85" spans="1:58" x14ac:dyDescent="0.3">
      <c r="A85" s="10">
        <v>84</v>
      </c>
      <c r="B85" s="10" t="s">
        <v>202</v>
      </c>
      <c r="C85" s="10"/>
      <c r="D85" s="11">
        <v>0</v>
      </c>
      <c r="E85" s="11">
        <v>0</v>
      </c>
      <c r="F85" s="11">
        <v>69.914093951048997</v>
      </c>
      <c r="G85" s="11">
        <v>10.4120505357143</v>
      </c>
      <c r="H85" s="11">
        <v>3.5</v>
      </c>
      <c r="I85" s="11">
        <v>9.25</v>
      </c>
      <c r="J85" s="11">
        <v>0</v>
      </c>
      <c r="K85" s="11">
        <v>0</v>
      </c>
      <c r="L85" s="11">
        <v>3.45</v>
      </c>
      <c r="M85" s="11">
        <v>2.7</v>
      </c>
      <c r="N85" s="11">
        <v>72.889997666666702</v>
      </c>
      <c r="O85" s="11">
        <v>9.2750000000000004</v>
      </c>
      <c r="P85" s="11">
        <v>1.4</v>
      </c>
      <c r="Q85" s="11">
        <v>86</v>
      </c>
      <c r="R85" s="11">
        <v>3.1092268000000001</v>
      </c>
      <c r="S85" s="11">
        <v>2.1211614297795101</v>
      </c>
      <c r="T85" s="11">
        <v>1.44969854519749</v>
      </c>
      <c r="U85" s="11">
        <v>49.2440884462642</v>
      </c>
      <c r="V85" s="11">
        <v>5.1496008645803899</v>
      </c>
      <c r="W85" s="11">
        <v>10</v>
      </c>
      <c r="X85" s="11">
        <v>10</v>
      </c>
      <c r="Y85" s="11">
        <v>5</v>
      </c>
      <c r="Z85" s="11">
        <v>85.5</v>
      </c>
      <c r="AA85" s="11">
        <v>75</v>
      </c>
      <c r="AB85" s="11">
        <v>75</v>
      </c>
      <c r="AC85" s="11">
        <v>34</v>
      </c>
      <c r="AD85" s="12">
        <v>0.73613197287499998</v>
      </c>
      <c r="AE85" s="12">
        <v>0.14056268223214299</v>
      </c>
      <c r="AF85" s="12">
        <v>0.31340272112500001</v>
      </c>
      <c r="AG85" s="12">
        <v>0.44667696798214301</v>
      </c>
      <c r="AH85" s="12">
        <v>0.37587502433928599</v>
      </c>
      <c r="AI85" s="12">
        <v>7.8090379017857106E-2</v>
      </c>
      <c r="AJ85" s="12">
        <v>0</v>
      </c>
      <c r="AK85" s="12">
        <v>0.28945500489285703</v>
      </c>
      <c r="AL85" s="12">
        <v>0</v>
      </c>
      <c r="AM85" s="12">
        <v>0.235312342107143</v>
      </c>
      <c r="AN85" s="12">
        <v>7.8090379017857106E-2</v>
      </c>
      <c r="AO85" s="12">
        <v>0.28945500489285703</v>
      </c>
      <c r="AP85" s="12">
        <v>4.4857333333333298E-2</v>
      </c>
      <c r="AQ85" s="12">
        <v>0.30592509259259298</v>
      </c>
      <c r="AR85" s="12">
        <v>0.144806756756757</v>
      </c>
      <c r="AS85" s="12">
        <v>0.08</v>
      </c>
      <c r="AT85" s="12">
        <v>0.40874687500000001</v>
      </c>
      <c r="AU85" s="12">
        <v>6.1499999999999999E-2</v>
      </c>
      <c r="AV85" s="12">
        <v>9.54563636363637E-2</v>
      </c>
      <c r="AW85" s="12">
        <v>0.53100000000000003</v>
      </c>
      <c r="AX85" s="12">
        <v>8.2333333333333307</v>
      </c>
      <c r="AY85" s="11">
        <v>6.9000000000000006E-2</v>
      </c>
      <c r="AZ85" s="11">
        <v>60</v>
      </c>
      <c r="BA85" s="11">
        <v>28.6666666666667</v>
      </c>
      <c r="BB85" s="11">
        <v>0.22700000000000001</v>
      </c>
      <c r="BC85" s="11">
        <v>38.4</v>
      </c>
      <c r="BD85" s="11">
        <v>0.05</v>
      </c>
      <c r="BE85" s="11">
        <v>0</v>
      </c>
      <c r="BF85" s="11">
        <v>12</v>
      </c>
    </row>
    <row r="86" spans="1:58" x14ac:dyDescent="0.3">
      <c r="A86" s="10">
        <v>85</v>
      </c>
      <c r="B86" s="10" t="s">
        <v>203</v>
      </c>
      <c r="C86" s="10"/>
      <c r="D86" s="11">
        <v>0</v>
      </c>
      <c r="E86" s="11">
        <v>0</v>
      </c>
      <c r="F86" s="11">
        <v>91.805970000000002</v>
      </c>
      <c r="G86" s="11">
        <v>12.26615</v>
      </c>
      <c r="H86" s="11">
        <v>20.572690000000001</v>
      </c>
      <c r="I86" s="11">
        <v>35.46875</v>
      </c>
      <c r="J86" s="11">
        <v>0</v>
      </c>
      <c r="K86" s="11">
        <v>0</v>
      </c>
      <c r="L86" s="11">
        <v>8.8659999999999997</v>
      </c>
      <c r="M86" s="11">
        <v>9.6461900000000007</v>
      </c>
      <c r="N86" s="11">
        <v>0.97</v>
      </c>
      <c r="O86" s="11">
        <v>51.777360000000002</v>
      </c>
      <c r="P86" s="11">
        <v>31.9087</v>
      </c>
      <c r="Q86" s="11">
        <v>46.96</v>
      </c>
      <c r="R86" s="11">
        <v>1.6977824480000001</v>
      </c>
      <c r="S86" s="11">
        <v>0.85956663891158902</v>
      </c>
      <c r="T86" s="11">
        <v>0.31900647076263999</v>
      </c>
      <c r="U86" s="11">
        <v>74.873750000000001</v>
      </c>
      <c r="V86" s="11">
        <v>0</v>
      </c>
      <c r="W86" s="11">
        <v>50</v>
      </c>
      <c r="X86" s="11">
        <v>50</v>
      </c>
      <c r="Y86" s="11">
        <v>9</v>
      </c>
      <c r="Z86" s="11">
        <v>0</v>
      </c>
      <c r="AA86" s="11">
        <v>75</v>
      </c>
      <c r="AB86" s="11">
        <v>75</v>
      </c>
      <c r="AC86" s="11">
        <v>34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0.62124999999999997</v>
      </c>
      <c r="AQ86" s="12">
        <v>0.27250000000000002</v>
      </c>
      <c r="AR86" s="12">
        <v>0.13200000000000001</v>
      </c>
      <c r="AS86" s="12">
        <v>0.16111</v>
      </c>
      <c r="AT86" s="12">
        <v>0.91</v>
      </c>
      <c r="AU86" s="12">
        <v>2.6790000000000001E-2</v>
      </c>
      <c r="AV86" s="12">
        <v>0.16208</v>
      </c>
      <c r="AW86" s="12">
        <v>0</v>
      </c>
      <c r="AX86" s="12">
        <v>48.732309999999998</v>
      </c>
      <c r="AY86" s="11">
        <v>0</v>
      </c>
      <c r="AZ86" s="11">
        <v>543.79</v>
      </c>
      <c r="BA86" s="11">
        <v>31.454619999999998</v>
      </c>
      <c r="BB86" s="11">
        <v>0</v>
      </c>
      <c r="BC86" s="11">
        <v>20.24231</v>
      </c>
      <c r="BD86" s="11">
        <v>0</v>
      </c>
      <c r="BE86" s="11">
        <v>0</v>
      </c>
      <c r="BF86" s="11">
        <v>0</v>
      </c>
    </row>
    <row r="87" spans="1:58" x14ac:dyDescent="0.3">
      <c r="A87" s="10">
        <v>86</v>
      </c>
      <c r="B87" s="10" t="s">
        <v>204</v>
      </c>
      <c r="C87" s="10"/>
      <c r="D87" s="11">
        <v>0</v>
      </c>
      <c r="E87" s="11">
        <v>0</v>
      </c>
      <c r="F87" s="11">
        <v>41.884729999999998</v>
      </c>
      <c r="G87" s="11">
        <v>11.68656</v>
      </c>
      <c r="H87" s="11">
        <v>21.862649999999999</v>
      </c>
      <c r="I87" s="11">
        <v>23.413437500000001</v>
      </c>
      <c r="J87" s="11">
        <v>0</v>
      </c>
      <c r="K87" s="11">
        <v>0</v>
      </c>
      <c r="L87" s="11">
        <v>8.9538499999999992</v>
      </c>
      <c r="M87" s="11">
        <v>15.10778</v>
      </c>
      <c r="N87" s="11">
        <v>0.98704000000000003</v>
      </c>
      <c r="O87" s="11">
        <v>50.063639999999999</v>
      </c>
      <c r="P87" s="11">
        <v>27.6</v>
      </c>
      <c r="Q87" s="11">
        <v>55.95</v>
      </c>
      <c r="R87" s="11">
        <v>2.0228051100000002</v>
      </c>
      <c r="S87" s="11">
        <v>1.1734891428952301</v>
      </c>
      <c r="T87" s="11">
        <v>0.61139728907729496</v>
      </c>
      <c r="U87" s="11">
        <v>75.411199999999994</v>
      </c>
      <c r="V87" s="11">
        <v>0</v>
      </c>
      <c r="W87" s="11">
        <v>50</v>
      </c>
      <c r="X87" s="11">
        <v>50</v>
      </c>
      <c r="Y87" s="11">
        <v>9</v>
      </c>
      <c r="Z87" s="11">
        <v>0</v>
      </c>
      <c r="AA87" s="11">
        <v>75</v>
      </c>
      <c r="AB87" s="11">
        <v>75</v>
      </c>
      <c r="AC87" s="11">
        <v>34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0.50851999999999997</v>
      </c>
      <c r="AQ87" s="12">
        <v>0.25402000000000002</v>
      </c>
      <c r="AR87" s="12">
        <v>0.11788999999999999</v>
      </c>
      <c r="AS87" s="12">
        <v>5.2220000000000003E-2</v>
      </c>
      <c r="AT87" s="12">
        <v>1.6144700000000001</v>
      </c>
      <c r="AU87" s="12">
        <v>4.5530000000000001E-2</v>
      </c>
      <c r="AV87" s="12">
        <v>0.15246999999999999</v>
      </c>
      <c r="AW87" s="12">
        <v>0</v>
      </c>
      <c r="AX87" s="12">
        <v>20.86844</v>
      </c>
      <c r="AY87" s="11">
        <v>0</v>
      </c>
      <c r="AZ87" s="11">
        <v>601.24531999999999</v>
      </c>
      <c r="BA87" s="11">
        <v>28.452529999999999</v>
      </c>
      <c r="BB87" s="11">
        <v>0</v>
      </c>
      <c r="BC87" s="11">
        <v>18.15897</v>
      </c>
      <c r="BD87" s="11">
        <v>0</v>
      </c>
      <c r="BE87" s="11">
        <v>0</v>
      </c>
      <c r="BF87" s="11">
        <v>0</v>
      </c>
    </row>
    <row r="88" spans="1:58" x14ac:dyDescent="0.3">
      <c r="A88" s="10">
        <v>87</v>
      </c>
      <c r="B88" s="10" t="s">
        <v>205</v>
      </c>
      <c r="C88" s="10"/>
      <c r="D88" s="11">
        <v>0</v>
      </c>
      <c r="E88" s="11">
        <v>0</v>
      </c>
      <c r="F88" s="11">
        <v>88.741358515941997</v>
      </c>
      <c r="G88" s="11">
        <v>10.2721497164461</v>
      </c>
      <c r="H88" s="11">
        <v>28.019256149732598</v>
      </c>
      <c r="I88" s="11">
        <v>3.24548192771084</v>
      </c>
      <c r="J88" s="11">
        <v>1.1000000000000001</v>
      </c>
      <c r="K88" s="11">
        <v>0</v>
      </c>
      <c r="L88" s="11">
        <v>7.1475503803803804</v>
      </c>
      <c r="M88" s="11">
        <v>2.6447998753894102</v>
      </c>
      <c r="N88" s="11">
        <v>56.773444121915801</v>
      </c>
      <c r="O88" s="11">
        <v>16.786844050343301</v>
      </c>
      <c r="P88" s="11">
        <v>1.47895</v>
      </c>
      <c r="Q88" s="11">
        <v>87.243173268292693</v>
      </c>
      <c r="R88" s="11">
        <v>3.1541722377072001</v>
      </c>
      <c r="S88" s="11">
        <v>2.1577737048828598</v>
      </c>
      <c r="T88" s="11">
        <v>1.4806718289059499</v>
      </c>
      <c r="U88" s="11">
        <v>66.535349999999994</v>
      </c>
      <c r="V88" s="11">
        <v>3.6929143502823298</v>
      </c>
      <c r="W88" s="11">
        <v>20</v>
      </c>
      <c r="X88" s="11">
        <v>20</v>
      </c>
      <c r="Y88" s="11">
        <v>5</v>
      </c>
      <c r="Z88" s="11">
        <v>87.6</v>
      </c>
      <c r="AA88" s="11">
        <v>75</v>
      </c>
      <c r="AB88" s="11">
        <v>75</v>
      </c>
      <c r="AC88" s="11">
        <v>9</v>
      </c>
      <c r="AD88" s="12">
        <v>0.55675051463138003</v>
      </c>
      <c r="AE88" s="12">
        <v>0.29481069686200401</v>
      </c>
      <c r="AF88" s="12">
        <v>0.401641053913043</v>
      </c>
      <c r="AG88" s="12">
        <v>1.1124738142911199</v>
      </c>
      <c r="AH88" s="12">
        <v>0.32870879092627597</v>
      </c>
      <c r="AI88" s="12">
        <v>0.114020861852552</v>
      </c>
      <c r="AJ88" s="12">
        <v>0</v>
      </c>
      <c r="AK88" s="12">
        <v>0.50128090616257104</v>
      </c>
      <c r="AL88" s="12">
        <v>0</v>
      </c>
      <c r="AM88" s="12">
        <v>0.37698789459357301</v>
      </c>
      <c r="AN88" s="12">
        <v>1.12993646880907E-2</v>
      </c>
      <c r="AO88" s="12">
        <v>0.53312457028355398</v>
      </c>
      <c r="AP88" s="12">
        <v>3.6397818791946299E-2</v>
      </c>
      <c r="AQ88" s="12">
        <v>0.53988282490974704</v>
      </c>
      <c r="AR88" s="12">
        <v>0.202831951219512</v>
      </c>
      <c r="AS88" s="12">
        <v>0.111088363636364</v>
      </c>
      <c r="AT88" s="12">
        <v>0.62063265923566902</v>
      </c>
      <c r="AU88" s="12">
        <v>2.3957105263157901E-2</v>
      </c>
      <c r="AV88" s="12">
        <v>0.12080994002998501</v>
      </c>
      <c r="AW88" s="12">
        <v>6.0999999999999999E-2</v>
      </c>
      <c r="AX88" s="12">
        <v>3.8302954430379699</v>
      </c>
      <c r="AY88" s="11">
        <v>0</v>
      </c>
      <c r="AZ88" s="11">
        <v>65.255679999999998</v>
      </c>
      <c r="BA88" s="11">
        <v>10.649782456896601</v>
      </c>
      <c r="BB88" s="11">
        <v>0</v>
      </c>
      <c r="BC88" s="11">
        <v>37.511581833333302</v>
      </c>
      <c r="BD88" s="11">
        <v>0</v>
      </c>
      <c r="BE88" s="11">
        <v>0</v>
      </c>
      <c r="BF88" s="11">
        <v>0</v>
      </c>
    </row>
    <row r="89" spans="1:58" x14ac:dyDescent="0.3">
      <c r="A89" s="10">
        <v>88</v>
      </c>
      <c r="B89" s="10" t="s">
        <v>206</v>
      </c>
      <c r="C89" s="10"/>
      <c r="D89" s="11">
        <v>0</v>
      </c>
      <c r="E89" s="11">
        <v>100</v>
      </c>
      <c r="F89" s="11">
        <v>50.053989099756699</v>
      </c>
      <c r="G89" s="11">
        <v>7.8267462790697699</v>
      </c>
      <c r="H89" s="11">
        <v>41</v>
      </c>
      <c r="I89" s="11">
        <v>2</v>
      </c>
      <c r="J89" s="11">
        <v>0</v>
      </c>
      <c r="K89" s="11">
        <v>0</v>
      </c>
      <c r="L89" s="11">
        <v>2.1</v>
      </c>
      <c r="M89" s="11">
        <v>10</v>
      </c>
      <c r="N89" s="11">
        <v>0.55000000000000004</v>
      </c>
      <c r="O89" s="11">
        <v>62.28</v>
      </c>
      <c r="P89" s="11">
        <v>6.9999999999999796</v>
      </c>
      <c r="Q89" s="11">
        <v>54</v>
      </c>
      <c r="R89" s="11">
        <v>1.9523052000000001</v>
      </c>
      <c r="S89" s="11">
        <v>1.1068043600476301</v>
      </c>
      <c r="T89" s="11">
        <v>0.54985582320086102</v>
      </c>
      <c r="U89" s="11">
        <v>17</v>
      </c>
      <c r="V89" s="11">
        <v>5.0321550267842703</v>
      </c>
      <c r="W89" s="11">
        <v>30</v>
      </c>
      <c r="X89" s="11">
        <v>30</v>
      </c>
      <c r="Y89" s="11">
        <v>3</v>
      </c>
      <c r="Z89" s="11">
        <v>83.7</v>
      </c>
      <c r="AA89" s="11">
        <v>75</v>
      </c>
      <c r="AB89" s="11">
        <v>75</v>
      </c>
      <c r="AC89" s="11">
        <v>41</v>
      </c>
      <c r="AD89" s="12">
        <v>0.22149691969767399</v>
      </c>
      <c r="AE89" s="12">
        <v>7.8267462790697698E-2</v>
      </c>
      <c r="AF89" s="12">
        <v>0.22149691969767399</v>
      </c>
      <c r="AG89" s="12">
        <v>0.42968837072093002</v>
      </c>
      <c r="AH89" s="12">
        <v>0.22149691969767399</v>
      </c>
      <c r="AI89" s="12">
        <v>5.2439200069767399E-2</v>
      </c>
      <c r="AJ89" s="12">
        <v>0</v>
      </c>
      <c r="AK89" s="12">
        <v>0.27393611976744198</v>
      </c>
      <c r="AL89" s="12">
        <v>0</v>
      </c>
      <c r="AM89" s="12">
        <v>0.22149691969767399</v>
      </c>
      <c r="AN89" s="12">
        <v>0.35220358255813999</v>
      </c>
      <c r="AO89" s="12">
        <v>0.29976438248837201</v>
      </c>
      <c r="AP89" s="12">
        <v>0.59</v>
      </c>
      <c r="AQ89" s="12">
        <v>0.18</v>
      </c>
      <c r="AR89" s="12">
        <v>0.15049999999999999</v>
      </c>
      <c r="AS89" s="12">
        <v>0</v>
      </c>
      <c r="AT89" s="12">
        <v>1.3</v>
      </c>
      <c r="AU89" s="12">
        <v>0</v>
      </c>
      <c r="AV89" s="12">
        <v>0.09</v>
      </c>
      <c r="AW89" s="12">
        <v>0</v>
      </c>
      <c r="AX89" s="12">
        <v>4</v>
      </c>
      <c r="AY89" s="11">
        <v>0</v>
      </c>
      <c r="AZ89" s="11">
        <v>0</v>
      </c>
      <c r="BA89" s="11">
        <v>26</v>
      </c>
      <c r="BB89" s="11">
        <v>0</v>
      </c>
      <c r="BC89" s="11">
        <v>24</v>
      </c>
      <c r="BD89" s="11">
        <v>304.2</v>
      </c>
      <c r="BE89" s="11">
        <v>0</v>
      </c>
      <c r="BF89" s="11">
        <v>0</v>
      </c>
    </row>
    <row r="90" spans="1:58" x14ac:dyDescent="0.3">
      <c r="A90" s="10">
        <v>89</v>
      </c>
      <c r="B90" s="10" t="s">
        <v>207</v>
      </c>
      <c r="C90" s="10"/>
      <c r="D90" s="11">
        <v>0</v>
      </c>
      <c r="E90" s="11">
        <v>100</v>
      </c>
      <c r="F90" s="11">
        <v>74.997174455445503</v>
      </c>
      <c r="G90" s="11">
        <v>13.490669933333299</v>
      </c>
      <c r="H90" s="11">
        <v>25</v>
      </c>
      <c r="I90" s="11">
        <v>5.9375</v>
      </c>
      <c r="J90" s="11">
        <v>0</v>
      </c>
      <c r="K90" s="11">
        <v>0</v>
      </c>
      <c r="L90" s="11">
        <v>1.1000033333333299</v>
      </c>
      <c r="M90" s="11">
        <v>11.81818</v>
      </c>
      <c r="N90" s="11">
        <v>6.5119999999999898</v>
      </c>
      <c r="O90" s="11">
        <v>45.9756778378378</v>
      </c>
      <c r="P90" s="11">
        <v>3.4969696969697002</v>
      </c>
      <c r="Q90" s="11">
        <v>50.887500000000003</v>
      </c>
      <c r="R90" s="11">
        <v>1.8397764974999999</v>
      </c>
      <c r="S90" s="11">
        <v>0.99878045734919896</v>
      </c>
      <c r="T90" s="11">
        <v>0.449503588186495</v>
      </c>
      <c r="U90" s="11">
        <v>21</v>
      </c>
      <c r="V90" s="11">
        <v>3.67013052682774</v>
      </c>
      <c r="W90" s="11">
        <v>30</v>
      </c>
      <c r="X90" s="11">
        <v>30</v>
      </c>
      <c r="Y90" s="11">
        <v>3</v>
      </c>
      <c r="Z90" s="11">
        <v>73.3</v>
      </c>
      <c r="AA90" s="11">
        <v>75</v>
      </c>
      <c r="AB90" s="11">
        <v>75</v>
      </c>
      <c r="AC90" s="11">
        <v>98</v>
      </c>
      <c r="AD90" s="12">
        <v>0.38178595911333302</v>
      </c>
      <c r="AE90" s="12">
        <v>0.13490669933333299</v>
      </c>
      <c r="AF90" s="12">
        <v>0.38178595911333302</v>
      </c>
      <c r="AG90" s="12">
        <v>0.74063777933999997</v>
      </c>
      <c r="AH90" s="12">
        <v>0.38178595911333302</v>
      </c>
      <c r="AI90" s="12">
        <v>9.0387488553333298E-2</v>
      </c>
      <c r="AJ90" s="12">
        <v>0</v>
      </c>
      <c r="AK90" s="12">
        <v>0.47217344766666702</v>
      </c>
      <c r="AL90" s="12">
        <v>0</v>
      </c>
      <c r="AM90" s="12">
        <v>0.38178595911333302</v>
      </c>
      <c r="AN90" s="12">
        <v>0.60708014700000001</v>
      </c>
      <c r="AO90" s="12">
        <v>0.51669265844666701</v>
      </c>
      <c r="AP90" s="12">
        <v>1.48264529411765</v>
      </c>
      <c r="AQ90" s="12">
        <v>0.188819705882353</v>
      </c>
      <c r="AR90" s="12">
        <v>0.73262592592592601</v>
      </c>
      <c r="AS90" s="12">
        <v>0</v>
      </c>
      <c r="AT90" s="12">
        <v>3.2439292857142901</v>
      </c>
      <c r="AU90" s="12">
        <v>9.0854285714285707E-2</v>
      </c>
      <c r="AV90" s="12">
        <v>0.39888888888888901</v>
      </c>
      <c r="AW90" s="12">
        <v>0.57999999999999996</v>
      </c>
      <c r="AX90" s="12">
        <v>25.0571428571429</v>
      </c>
      <c r="AY90" s="11">
        <v>0</v>
      </c>
      <c r="AZ90" s="11">
        <v>91</v>
      </c>
      <c r="BA90" s="11">
        <v>108.85714</v>
      </c>
      <c r="BB90" s="11">
        <v>0</v>
      </c>
      <c r="BC90" s="11">
        <v>28.328568571428601</v>
      </c>
      <c r="BD90" s="11">
        <v>26</v>
      </c>
      <c r="BE90" s="11">
        <v>0</v>
      </c>
      <c r="BF90" s="11">
        <v>0</v>
      </c>
    </row>
    <row r="91" spans="1:58" x14ac:dyDescent="0.3">
      <c r="A91" s="10">
        <v>90</v>
      </c>
      <c r="B91" s="10" t="s">
        <v>208</v>
      </c>
      <c r="C91" s="10"/>
      <c r="D91" s="11">
        <v>0</v>
      </c>
      <c r="E91" s="11">
        <v>100</v>
      </c>
      <c r="F91" s="11">
        <v>37.1</v>
      </c>
      <c r="G91" s="11">
        <v>15.41</v>
      </c>
      <c r="H91" s="11">
        <v>55</v>
      </c>
      <c r="I91" s="11">
        <v>8.125</v>
      </c>
      <c r="J91" s="11">
        <v>0</v>
      </c>
      <c r="K91" s="11">
        <v>0</v>
      </c>
      <c r="L91" s="11">
        <v>1.2</v>
      </c>
      <c r="M91" s="11">
        <v>14.9</v>
      </c>
      <c r="N91" s="11">
        <v>23.68</v>
      </c>
      <c r="O91" s="11">
        <v>45.7</v>
      </c>
      <c r="P91" s="11">
        <v>5</v>
      </c>
      <c r="Q91" s="11">
        <v>58</v>
      </c>
      <c r="R91" s="11">
        <v>2.0969204000000001</v>
      </c>
      <c r="S91" s="11">
        <v>1.2427978997985201</v>
      </c>
      <c r="T91" s="11">
        <v>0.675023752136519</v>
      </c>
      <c r="U91" s="11">
        <v>24</v>
      </c>
      <c r="V91" s="11">
        <v>5.6305732484076501</v>
      </c>
      <c r="W91" s="11">
        <v>25</v>
      </c>
      <c r="X91" s="11">
        <v>25</v>
      </c>
      <c r="Y91" s="11">
        <v>6</v>
      </c>
      <c r="Z91" s="11">
        <v>56.9</v>
      </c>
      <c r="AA91" s="11">
        <v>75</v>
      </c>
      <c r="AB91" s="11">
        <v>75</v>
      </c>
      <c r="AC91" s="11">
        <v>81</v>
      </c>
      <c r="AD91" s="12">
        <v>0.28816700000000001</v>
      </c>
      <c r="AE91" s="12">
        <v>0.16488700000000001</v>
      </c>
      <c r="AF91" s="12">
        <v>0.36984</v>
      </c>
      <c r="AG91" s="12">
        <v>0.98624000000000001</v>
      </c>
      <c r="AH91" s="12">
        <v>0.328233</v>
      </c>
      <c r="AI91" s="12">
        <v>0.12328</v>
      </c>
      <c r="AJ91" s="12">
        <v>0</v>
      </c>
      <c r="AK91" s="12">
        <v>0.45305400000000001</v>
      </c>
      <c r="AL91" s="12">
        <v>0</v>
      </c>
      <c r="AM91" s="12">
        <v>0.328233</v>
      </c>
      <c r="AN91" s="12">
        <v>1.6951000000000001E-2</v>
      </c>
      <c r="AO91" s="12">
        <v>0.49312</v>
      </c>
      <c r="AP91" s="12">
        <v>1.09714</v>
      </c>
      <c r="AQ91" s="12">
        <v>0.25429000000000002</v>
      </c>
      <c r="AR91" s="12">
        <v>0.59399999999999997</v>
      </c>
      <c r="AS91" s="12">
        <v>0.18</v>
      </c>
      <c r="AT91" s="12">
        <v>3.0833300000000001</v>
      </c>
      <c r="AU91" s="12">
        <v>0.15567</v>
      </c>
      <c r="AV91" s="12">
        <v>0.37</v>
      </c>
      <c r="AW91" s="12">
        <v>9.7000000000000003E-2</v>
      </c>
      <c r="AX91" s="12">
        <v>9.5</v>
      </c>
      <c r="AY91" s="11">
        <v>0</v>
      </c>
      <c r="AZ91" s="11">
        <v>180</v>
      </c>
      <c r="BA91" s="11">
        <v>117</v>
      </c>
      <c r="BB91" s="11">
        <v>0</v>
      </c>
      <c r="BC91" s="11">
        <v>29.75</v>
      </c>
      <c r="BD91" s="11">
        <v>58.1</v>
      </c>
      <c r="BE91" s="11">
        <v>0</v>
      </c>
      <c r="BF91" s="11">
        <v>0</v>
      </c>
    </row>
    <row r="92" spans="1:58" x14ac:dyDescent="0.3">
      <c r="A92" s="10">
        <v>91</v>
      </c>
      <c r="B92" s="10" t="s">
        <v>209</v>
      </c>
      <c r="C92" s="10"/>
      <c r="D92" s="11">
        <v>0</v>
      </c>
      <c r="E92" s="11">
        <v>0</v>
      </c>
      <c r="F92" s="11">
        <v>90.468364363636397</v>
      </c>
      <c r="G92" s="11">
        <v>36.931764176470601</v>
      </c>
      <c r="H92" s="11">
        <v>43.997019999999999</v>
      </c>
      <c r="I92" s="11">
        <v>8.5869374999999994</v>
      </c>
      <c r="J92" s="11">
        <v>0</v>
      </c>
      <c r="K92" s="11">
        <v>0</v>
      </c>
      <c r="L92" s="11">
        <v>11.9568414736842</v>
      </c>
      <c r="M92" s="11">
        <v>6.1780999999999997</v>
      </c>
      <c r="N92" s="11">
        <v>2.5357099999999999</v>
      </c>
      <c r="O92" s="11">
        <v>32.10125275</v>
      </c>
      <c r="P92" s="11">
        <v>5.72</v>
      </c>
      <c r="Q92" s="11">
        <v>73.55</v>
      </c>
      <c r="R92" s="11">
        <v>2.65911199</v>
      </c>
      <c r="S92" s="11">
        <v>1.7446261120543001</v>
      </c>
      <c r="T92" s="11">
        <v>1.12499398439958</v>
      </c>
      <c r="U92" s="11">
        <v>31.941669999999998</v>
      </c>
      <c r="V92" s="11">
        <v>7.8416992733370599</v>
      </c>
      <c r="W92" s="11">
        <v>35</v>
      </c>
      <c r="X92" s="11">
        <v>35</v>
      </c>
      <c r="Y92" s="11">
        <v>6</v>
      </c>
      <c r="Z92" s="11">
        <v>86.6</v>
      </c>
      <c r="AA92" s="11">
        <v>75</v>
      </c>
      <c r="AB92" s="11">
        <v>75</v>
      </c>
      <c r="AC92" s="11">
        <v>23</v>
      </c>
      <c r="AD92" s="12">
        <v>3.95169876688235</v>
      </c>
      <c r="AE92" s="12">
        <v>0.93068045724705895</v>
      </c>
      <c r="AF92" s="12">
        <v>1.9832357362764701</v>
      </c>
      <c r="AG92" s="12">
        <v>2.5113599639999999</v>
      </c>
      <c r="AH92" s="12">
        <v>1.59175903600588</v>
      </c>
      <c r="AI92" s="12">
        <v>0.72016940144117603</v>
      </c>
      <c r="AJ92" s="12">
        <v>0</v>
      </c>
      <c r="AK92" s="12">
        <v>1.93891761926471</v>
      </c>
      <c r="AL92" s="12">
        <v>0</v>
      </c>
      <c r="AM92" s="12">
        <v>1.55852044824706</v>
      </c>
      <c r="AN92" s="12">
        <v>0.60198775607647004</v>
      </c>
      <c r="AO92" s="12">
        <v>2.12726961656471</v>
      </c>
      <c r="AP92" s="12">
        <v>0.39215384615384602</v>
      </c>
      <c r="AQ92" s="12">
        <v>0.87671776119403</v>
      </c>
      <c r="AR92" s="12">
        <v>0.57541490566037701</v>
      </c>
      <c r="AS92" s="12">
        <v>7.7499999999999999E-2</v>
      </c>
      <c r="AT92" s="12">
        <v>1.1814289285714299</v>
      </c>
      <c r="AU92" s="12">
        <v>9.12356862745098E-2</v>
      </c>
      <c r="AV92" s="12">
        <v>0.37666466666666698</v>
      </c>
      <c r="AW92" s="12">
        <v>0.21</v>
      </c>
      <c r="AX92" s="12">
        <v>21.3863173684211</v>
      </c>
      <c r="AY92" s="11">
        <v>0</v>
      </c>
      <c r="AZ92" s="11">
        <v>280.49117999999999</v>
      </c>
      <c r="BA92" s="11">
        <v>50.734212105263197</v>
      </c>
      <c r="BB92" s="11">
        <v>0.91</v>
      </c>
      <c r="BC92" s="11">
        <v>73.906844736842103</v>
      </c>
      <c r="BD92" s="11">
        <v>0</v>
      </c>
      <c r="BE92" s="11">
        <v>0</v>
      </c>
      <c r="BF92" s="11">
        <v>0</v>
      </c>
    </row>
    <row r="93" spans="1:58" x14ac:dyDescent="0.3">
      <c r="A93" s="10">
        <v>92</v>
      </c>
      <c r="B93" s="10" t="s">
        <v>210</v>
      </c>
      <c r="C93" s="10"/>
      <c r="D93" s="11">
        <v>0</v>
      </c>
      <c r="E93" s="11">
        <v>100</v>
      </c>
      <c r="F93" s="11">
        <v>88.755042281690095</v>
      </c>
      <c r="G93" s="11">
        <v>8.7858721739130399</v>
      </c>
      <c r="H93" s="11">
        <v>25</v>
      </c>
      <c r="I93" s="11">
        <v>14.79167</v>
      </c>
      <c r="J93" s="11">
        <v>13.95</v>
      </c>
      <c r="K93" s="11">
        <v>0</v>
      </c>
      <c r="L93" s="11">
        <v>1.83714028571429</v>
      </c>
      <c r="M93" s="11">
        <v>9.9387653846153903</v>
      </c>
      <c r="N93" s="11">
        <v>6.82</v>
      </c>
      <c r="O93" s="11">
        <v>60.852328720930203</v>
      </c>
      <c r="P93" s="11">
        <v>7.0000000000000204</v>
      </c>
      <c r="Q93" s="11">
        <v>52.905999999999999</v>
      </c>
      <c r="R93" s="11">
        <v>1.9127529428000001</v>
      </c>
      <c r="S93" s="11">
        <v>1.0690609009757699</v>
      </c>
      <c r="T93" s="11">
        <v>0.51488476450266296</v>
      </c>
      <c r="U93" s="11">
        <v>33</v>
      </c>
      <c r="V93" s="11">
        <v>3.67013052682774</v>
      </c>
      <c r="W93" s="11">
        <v>30</v>
      </c>
      <c r="X93" s="11">
        <v>30</v>
      </c>
      <c r="Y93" s="11">
        <v>3</v>
      </c>
      <c r="Z93" s="11">
        <v>73.3</v>
      </c>
      <c r="AA93" s="11">
        <v>75</v>
      </c>
      <c r="AB93" s="11">
        <v>75</v>
      </c>
      <c r="AC93" s="11">
        <v>98</v>
      </c>
      <c r="AD93" s="12">
        <v>0.248640182521739</v>
      </c>
      <c r="AE93" s="12">
        <v>8.7858721739130397E-2</v>
      </c>
      <c r="AF93" s="12">
        <v>0.248640182521739</v>
      </c>
      <c r="AG93" s="12">
        <v>0.48234438234782601</v>
      </c>
      <c r="AH93" s="12">
        <v>0.248640182521739</v>
      </c>
      <c r="AI93" s="12">
        <v>5.8865343565217401E-2</v>
      </c>
      <c r="AJ93" s="12">
        <v>0</v>
      </c>
      <c r="AK93" s="12">
        <v>0.30750552608695603</v>
      </c>
      <c r="AL93" s="12">
        <v>0</v>
      </c>
      <c r="AM93" s="12">
        <v>0.248640182521739</v>
      </c>
      <c r="AN93" s="12">
        <v>0.39536424782608698</v>
      </c>
      <c r="AO93" s="12">
        <v>0.33649890426086998</v>
      </c>
      <c r="AP93" s="12">
        <v>0.501408144329897</v>
      </c>
      <c r="AQ93" s="12">
        <v>0.17965803389830501</v>
      </c>
      <c r="AR93" s="12">
        <v>0.189600551181102</v>
      </c>
      <c r="AS93" s="12">
        <v>0</v>
      </c>
      <c r="AT93" s="12">
        <v>1.7508634765625</v>
      </c>
      <c r="AU93" s="12">
        <v>3.5637272727272698E-2</v>
      </c>
      <c r="AV93" s="12">
        <v>0.17618</v>
      </c>
      <c r="AW93" s="12">
        <v>0.13500000000000001</v>
      </c>
      <c r="AX93" s="12">
        <v>4.4766313586956503</v>
      </c>
      <c r="AY93" s="11">
        <v>0</v>
      </c>
      <c r="AZ93" s="11">
        <v>0</v>
      </c>
      <c r="BA93" s="11">
        <v>103.86029838235299</v>
      </c>
      <c r="BB93" s="11">
        <v>0</v>
      </c>
      <c r="BC93" s="11">
        <v>19.616481373626399</v>
      </c>
      <c r="BD93" s="11">
        <v>120.9</v>
      </c>
      <c r="BE93" s="11">
        <v>0</v>
      </c>
      <c r="BF93" s="11">
        <v>135.6</v>
      </c>
    </row>
    <row r="94" spans="1:58" x14ac:dyDescent="0.3">
      <c r="A94" s="10">
        <v>93</v>
      </c>
      <c r="B94" s="10" t="s">
        <v>211</v>
      </c>
      <c r="C94" s="10"/>
      <c r="D94" s="11">
        <v>0</v>
      </c>
      <c r="E94" s="11">
        <v>100</v>
      </c>
      <c r="F94" s="11">
        <v>36.1876469640479</v>
      </c>
      <c r="G94" s="11">
        <v>12.157486923076901</v>
      </c>
      <c r="H94" s="11">
        <v>43.65</v>
      </c>
      <c r="I94" s="11">
        <v>8.0288500000000003</v>
      </c>
      <c r="J94" s="11">
        <v>0</v>
      </c>
      <c r="K94" s="11">
        <v>0</v>
      </c>
      <c r="L94" s="11">
        <v>3.9</v>
      </c>
      <c r="M94" s="11">
        <v>8</v>
      </c>
      <c r="N94" s="11">
        <v>4.875</v>
      </c>
      <c r="O94" s="11">
        <v>65.281819393939401</v>
      </c>
      <c r="P94" s="11">
        <v>8</v>
      </c>
      <c r="Q94" s="11">
        <v>52.5</v>
      </c>
      <c r="R94" s="11">
        <v>1.8980745000000001</v>
      </c>
      <c r="S94" s="11">
        <v>1.05499204914749</v>
      </c>
      <c r="T94" s="11">
        <v>0.50182393460920705</v>
      </c>
      <c r="U94" s="11">
        <v>13</v>
      </c>
      <c r="V94" s="11">
        <v>5.7582776309653401</v>
      </c>
      <c r="W94" s="11">
        <v>25</v>
      </c>
      <c r="X94" s="11">
        <v>25</v>
      </c>
      <c r="Y94" s="11">
        <v>9</v>
      </c>
      <c r="Z94" s="11">
        <v>79.599999999999994</v>
      </c>
      <c r="AA94" s="11">
        <v>75</v>
      </c>
      <c r="AB94" s="11">
        <v>75</v>
      </c>
      <c r="AC94" s="11">
        <v>41</v>
      </c>
      <c r="AD94" s="12">
        <v>0.34405687992307699</v>
      </c>
      <c r="AE94" s="12">
        <v>0.121574869230769</v>
      </c>
      <c r="AF94" s="12">
        <v>0.34405687992307699</v>
      </c>
      <c r="AG94" s="12">
        <v>0.66744603207692299</v>
      </c>
      <c r="AH94" s="12">
        <v>0.34405687992307699</v>
      </c>
      <c r="AI94" s="12">
        <v>8.1455162384615407E-2</v>
      </c>
      <c r="AJ94" s="12">
        <v>0</v>
      </c>
      <c r="AK94" s="12">
        <v>0.42551204230769202</v>
      </c>
      <c r="AL94" s="12">
        <v>0</v>
      </c>
      <c r="AM94" s="12">
        <v>0.34405687992307699</v>
      </c>
      <c r="AN94" s="12">
        <v>0.54708691153846201</v>
      </c>
      <c r="AO94" s="12">
        <v>0.46563174915384598</v>
      </c>
      <c r="AP94" s="12">
        <v>0.47146494382022502</v>
      </c>
      <c r="AQ94" s="12">
        <v>0.26122222222222202</v>
      </c>
      <c r="AR94" s="12">
        <v>0.39113863636363599</v>
      </c>
      <c r="AS94" s="12">
        <v>0</v>
      </c>
      <c r="AT94" s="12">
        <v>2.8400012987013001</v>
      </c>
      <c r="AU94" s="12">
        <v>0.155</v>
      </c>
      <c r="AV94" s="12">
        <v>0.27437375000000003</v>
      </c>
      <c r="AW94" s="12">
        <v>0</v>
      </c>
      <c r="AX94" s="12">
        <v>38</v>
      </c>
      <c r="AY94" s="11">
        <v>0</v>
      </c>
      <c r="AZ94" s="11">
        <v>200</v>
      </c>
      <c r="BA94" s="11">
        <v>90</v>
      </c>
      <c r="BB94" s="11">
        <v>0</v>
      </c>
      <c r="BC94" s="11">
        <v>31.635000000000002</v>
      </c>
      <c r="BD94" s="11">
        <v>254.4</v>
      </c>
      <c r="BE94" s="11">
        <v>0</v>
      </c>
      <c r="BF94" s="11">
        <v>0</v>
      </c>
    </row>
    <row r="95" spans="1:58" x14ac:dyDescent="0.3">
      <c r="A95" s="10">
        <v>94</v>
      </c>
      <c r="B95" s="10" t="s">
        <v>212</v>
      </c>
      <c r="C95" s="10"/>
      <c r="D95" s="11">
        <v>0</v>
      </c>
      <c r="E95" s="11">
        <v>100</v>
      </c>
      <c r="F95" s="11">
        <v>86.269602121855101</v>
      </c>
      <c r="G95" s="11">
        <v>9.5294660996200893</v>
      </c>
      <c r="H95" s="11">
        <v>36.806900137931002</v>
      </c>
      <c r="I95" s="11">
        <v>5.6742930208333302</v>
      </c>
      <c r="J95" s="11">
        <v>0</v>
      </c>
      <c r="K95" s="11">
        <v>0</v>
      </c>
      <c r="L95" s="11">
        <v>1.72463037313433</v>
      </c>
      <c r="M95" s="11">
        <v>11.3841276190476</v>
      </c>
      <c r="N95" s="11">
        <v>2.90517</v>
      </c>
      <c r="O95" s="11">
        <v>62.481334010256397</v>
      </c>
      <c r="P95" s="11">
        <v>6.4979209999999998</v>
      </c>
      <c r="Q95" s="11">
        <v>52.543085889328097</v>
      </c>
      <c r="R95" s="11">
        <v>1.8996322186255901</v>
      </c>
      <c r="S95" s="11">
        <v>1.05648667123947</v>
      </c>
      <c r="T95" s="11">
        <v>0.50321211988102699</v>
      </c>
      <c r="U95" s="11">
        <v>39.63035</v>
      </c>
      <c r="V95" s="11">
        <v>3.67013052682774</v>
      </c>
      <c r="W95" s="11">
        <v>30</v>
      </c>
      <c r="X95" s="11">
        <v>30</v>
      </c>
      <c r="Y95" s="11">
        <v>3</v>
      </c>
      <c r="Z95" s="11">
        <v>73.3</v>
      </c>
      <c r="AA95" s="11">
        <v>75</v>
      </c>
      <c r="AB95" s="11">
        <v>75</v>
      </c>
      <c r="AC95" s="11">
        <v>98</v>
      </c>
      <c r="AD95" s="12">
        <v>0.26968389061924902</v>
      </c>
      <c r="AE95" s="12">
        <v>9.5294660996200903E-2</v>
      </c>
      <c r="AF95" s="12">
        <v>0.26968389061924902</v>
      </c>
      <c r="AG95" s="12">
        <v>0.523167688869143</v>
      </c>
      <c r="AH95" s="12">
        <v>0.26968389061924902</v>
      </c>
      <c r="AI95" s="12">
        <v>6.3847422867454595E-2</v>
      </c>
      <c r="AJ95" s="12">
        <v>0</v>
      </c>
      <c r="AK95" s="12">
        <v>0.33353131348670301</v>
      </c>
      <c r="AL95" s="12">
        <v>0</v>
      </c>
      <c r="AM95" s="12">
        <v>0.26968389061924902</v>
      </c>
      <c r="AN95" s="12">
        <v>0.42882597448290399</v>
      </c>
      <c r="AO95" s="12">
        <v>0.36497855161545001</v>
      </c>
      <c r="AP95" s="12">
        <v>0.49910520370370398</v>
      </c>
      <c r="AQ95" s="12">
        <v>0.21283242619926199</v>
      </c>
      <c r="AR95" s="12">
        <v>0.32262851508120599</v>
      </c>
      <c r="AS95" s="12">
        <v>0.89659</v>
      </c>
      <c r="AT95" s="12">
        <v>2.5812959604829899</v>
      </c>
      <c r="AU95" s="12">
        <v>2.7616984126984101E-2</v>
      </c>
      <c r="AV95" s="12">
        <v>0.19653712418300701</v>
      </c>
      <c r="AW95" s="12">
        <v>0</v>
      </c>
      <c r="AX95" s="12">
        <v>8.9839352459016393</v>
      </c>
      <c r="AY95" s="11">
        <v>0</v>
      </c>
      <c r="AZ95" s="11">
        <v>450.22521999999998</v>
      </c>
      <c r="BA95" s="11">
        <v>72.731832333333301</v>
      </c>
      <c r="BB95" s="11">
        <v>0</v>
      </c>
      <c r="BC95" s="11">
        <v>29.794590491803302</v>
      </c>
      <c r="BD95" s="11">
        <v>34.6</v>
      </c>
      <c r="BE95" s="11">
        <v>0</v>
      </c>
      <c r="BF95" s="11">
        <v>0</v>
      </c>
    </row>
    <row r="96" spans="1:58" x14ac:dyDescent="0.3">
      <c r="A96" s="10">
        <v>95</v>
      </c>
      <c r="B96" s="10" t="s">
        <v>213</v>
      </c>
      <c r="C96" s="10"/>
      <c r="D96" s="11">
        <v>0</v>
      </c>
      <c r="E96" s="11">
        <v>0</v>
      </c>
      <c r="F96" s="11">
        <v>86.697059999999993</v>
      </c>
      <c r="G96" s="11">
        <v>11.26875375</v>
      </c>
      <c r="H96" s="11">
        <v>19.867080000000001</v>
      </c>
      <c r="I96" s="11">
        <v>18.452375</v>
      </c>
      <c r="J96" s="11">
        <v>0</v>
      </c>
      <c r="K96" s="11">
        <v>0</v>
      </c>
      <c r="L96" s="11">
        <v>3.4580624193548402</v>
      </c>
      <c r="M96" s="11">
        <v>5.34121137931034</v>
      </c>
      <c r="N96" s="11">
        <v>49.2382379411765</v>
      </c>
      <c r="O96" s="11">
        <v>21.613890000000001</v>
      </c>
      <c r="P96" s="11">
        <v>3.2105299999999999</v>
      </c>
      <c r="Q96" s="11">
        <v>76.153850000000006</v>
      </c>
      <c r="R96" s="11">
        <v>2.7532510621299999</v>
      </c>
      <c r="S96" s="11">
        <v>1.8250025077758301</v>
      </c>
      <c r="T96" s="11">
        <v>1.19525119527886</v>
      </c>
      <c r="U96" s="11">
        <v>71.415000000000006</v>
      </c>
      <c r="V96" s="11">
        <v>10.3994883889718</v>
      </c>
      <c r="W96" s="11">
        <v>30</v>
      </c>
      <c r="X96" s="11">
        <v>30</v>
      </c>
      <c r="Y96" s="11">
        <v>5</v>
      </c>
      <c r="Z96" s="11">
        <v>79.2</v>
      </c>
      <c r="AA96" s="11">
        <v>75</v>
      </c>
      <c r="AB96" s="11">
        <v>75</v>
      </c>
      <c r="AC96" s="11">
        <v>34</v>
      </c>
      <c r="AD96" s="12">
        <v>0.54428080612499996</v>
      </c>
      <c r="AE96" s="12">
        <v>0.258054460875</v>
      </c>
      <c r="AF96" s="12">
        <v>0.44173514699999999</v>
      </c>
      <c r="AG96" s="12">
        <v>0.76965588112500005</v>
      </c>
      <c r="AH96" s="12">
        <v>0.34595074012499999</v>
      </c>
      <c r="AI96" s="12">
        <v>9.1276905374999995E-2</v>
      </c>
      <c r="AJ96" s="12">
        <v>0</v>
      </c>
      <c r="AK96" s="12">
        <v>0.63105020999999994</v>
      </c>
      <c r="AL96" s="12">
        <v>0</v>
      </c>
      <c r="AM96" s="12">
        <v>0.35496574312500001</v>
      </c>
      <c r="AN96" s="12">
        <v>0.14198629725</v>
      </c>
      <c r="AO96" s="12">
        <v>0.54991518299999997</v>
      </c>
      <c r="AP96" s="12">
        <v>0.68268341463414695</v>
      </c>
      <c r="AQ96" s="12">
        <v>0.29540810810810803</v>
      </c>
      <c r="AR96" s="12">
        <v>0.15162</v>
      </c>
      <c r="AS96" s="12">
        <v>8.9050000000000004E-2</v>
      </c>
      <c r="AT96" s="12">
        <v>0.38124799999999998</v>
      </c>
      <c r="AU96" s="12">
        <v>3.3329999999999999E-2</v>
      </c>
      <c r="AV96" s="12">
        <v>0.34799833333333302</v>
      </c>
      <c r="AW96" s="12">
        <v>0.193</v>
      </c>
      <c r="AX96" s="12">
        <v>10.26</v>
      </c>
      <c r="AY96" s="11">
        <v>0.05</v>
      </c>
      <c r="AZ96" s="11">
        <v>116.31111</v>
      </c>
      <c r="BA96" s="11">
        <v>20.358889999999999</v>
      </c>
      <c r="BB96" s="11">
        <v>0.55000000000000004</v>
      </c>
      <c r="BC96" s="11">
        <v>39.387779999999999</v>
      </c>
      <c r="BD96" s="11">
        <v>3.8</v>
      </c>
      <c r="BE96" s="11">
        <v>0</v>
      </c>
      <c r="BF96" s="11">
        <v>26.2</v>
      </c>
    </row>
    <row r="97" spans="1:58" x14ac:dyDescent="0.3">
      <c r="A97" s="10">
        <v>96</v>
      </c>
      <c r="B97" s="10" t="s">
        <v>214</v>
      </c>
      <c r="C97" s="10"/>
      <c r="D97" s="11">
        <v>0</v>
      </c>
      <c r="E97" s="11">
        <v>100</v>
      </c>
      <c r="F97" s="11">
        <v>34.856195313653103</v>
      </c>
      <c r="G97" s="11">
        <v>12.283059289617499</v>
      </c>
      <c r="H97" s="11">
        <v>47.728079999999999</v>
      </c>
      <c r="I97" s="11">
        <v>6.3411249999999999</v>
      </c>
      <c r="J97" s="11">
        <v>0</v>
      </c>
      <c r="K97" s="11">
        <v>0</v>
      </c>
      <c r="L97" s="11">
        <v>2.3346340856031098</v>
      </c>
      <c r="M97" s="11">
        <v>11.79144</v>
      </c>
      <c r="N97" s="11">
        <v>3.5970300000000002</v>
      </c>
      <c r="O97" s="11">
        <v>61.936923846153803</v>
      </c>
      <c r="P97" s="11">
        <v>5.9921222834645702</v>
      </c>
      <c r="Q97" s="11">
        <v>53.000003587301599</v>
      </c>
      <c r="R97" s="11">
        <v>1.9161515296945799</v>
      </c>
      <c r="S97" s="11">
        <v>1.0723135618106201</v>
      </c>
      <c r="T97" s="11">
        <v>0.51790241846926599</v>
      </c>
      <c r="U97" s="11">
        <v>31.888169999999999</v>
      </c>
      <c r="V97" s="11">
        <v>2.5815450873678198</v>
      </c>
      <c r="W97" s="11">
        <v>20</v>
      </c>
      <c r="X97" s="11">
        <v>20</v>
      </c>
      <c r="Y97" s="11">
        <v>5</v>
      </c>
      <c r="Z97" s="11">
        <v>56.1</v>
      </c>
      <c r="AA97" s="11">
        <v>75</v>
      </c>
      <c r="AB97" s="11">
        <v>75</v>
      </c>
      <c r="AC97" s="11">
        <v>41</v>
      </c>
      <c r="AD97" s="12">
        <v>0.347610577896175</v>
      </c>
      <c r="AE97" s="12">
        <v>0.122830592896175</v>
      </c>
      <c r="AF97" s="12">
        <v>0.347610577896175</v>
      </c>
      <c r="AG97" s="12">
        <v>0.67433995499999999</v>
      </c>
      <c r="AH97" s="12">
        <v>0.347610577896175</v>
      </c>
      <c r="AI97" s="12">
        <v>8.2296497240437194E-2</v>
      </c>
      <c r="AJ97" s="12">
        <v>0</v>
      </c>
      <c r="AK97" s="12">
        <v>0.42990707513661203</v>
      </c>
      <c r="AL97" s="12">
        <v>0</v>
      </c>
      <c r="AM97" s="12">
        <v>0.347610577896175</v>
      </c>
      <c r="AN97" s="12">
        <v>0.55273766803278701</v>
      </c>
      <c r="AO97" s="12">
        <v>0.47044117079234998</v>
      </c>
      <c r="AP97" s="12">
        <v>0.508579893238434</v>
      </c>
      <c r="AQ97" s="12">
        <v>0.31542700000000001</v>
      </c>
      <c r="AR97" s="12">
        <v>0.36722982142857102</v>
      </c>
      <c r="AS97" s="12">
        <v>1.2062299999999999</v>
      </c>
      <c r="AT97" s="12">
        <v>2.83524199356913</v>
      </c>
      <c r="AU97" s="12">
        <v>3.2340000000000001E-2</v>
      </c>
      <c r="AV97" s="12">
        <v>0.19646309236947801</v>
      </c>
      <c r="AW97" s="12">
        <v>0.27</v>
      </c>
      <c r="AX97" s="12">
        <v>9.3162500000000001</v>
      </c>
      <c r="AY97" s="11">
        <v>0</v>
      </c>
      <c r="AZ97" s="11">
        <v>618.23599999999999</v>
      </c>
      <c r="BA97" s="11">
        <v>97.663870000000003</v>
      </c>
      <c r="BB97" s="11">
        <v>0</v>
      </c>
      <c r="BC97" s="11">
        <v>46.521000000000001</v>
      </c>
      <c r="BD97" s="11">
        <v>175.4</v>
      </c>
      <c r="BE97" s="11">
        <v>0</v>
      </c>
      <c r="BF97" s="11">
        <v>0</v>
      </c>
    </row>
    <row r="98" spans="1:58" x14ac:dyDescent="0.3">
      <c r="A98" s="10">
        <v>97</v>
      </c>
      <c r="B98" s="10" t="s">
        <v>215</v>
      </c>
      <c r="C98" s="10"/>
      <c r="D98" s="11">
        <v>0</v>
      </c>
      <c r="E98" s="11">
        <v>0</v>
      </c>
      <c r="F98" s="11">
        <v>77.900000000000006</v>
      </c>
      <c r="G98" s="11">
        <v>10.86171</v>
      </c>
      <c r="H98" s="11">
        <v>100</v>
      </c>
      <c r="I98" s="11">
        <v>0</v>
      </c>
      <c r="J98" s="11">
        <v>70.620720000000006</v>
      </c>
      <c r="K98" s="11">
        <v>0</v>
      </c>
      <c r="L98" s="11">
        <v>0</v>
      </c>
      <c r="M98" s="11">
        <v>27.2</v>
      </c>
      <c r="N98" s="11">
        <v>0</v>
      </c>
      <c r="O98" s="11">
        <v>0</v>
      </c>
      <c r="P98" s="11">
        <v>0</v>
      </c>
      <c r="Q98" s="11">
        <v>75</v>
      </c>
      <c r="R98" s="11">
        <v>2.711535</v>
      </c>
      <c r="S98" s="11">
        <v>1.7895003785133199</v>
      </c>
      <c r="T98" s="11">
        <v>1.16428172904761</v>
      </c>
      <c r="U98" s="11">
        <v>6.00000049644223E-8</v>
      </c>
      <c r="V98" s="11">
        <v>0</v>
      </c>
      <c r="W98" s="11">
        <v>30</v>
      </c>
      <c r="X98" s="11">
        <v>30</v>
      </c>
      <c r="Y98" s="11">
        <v>3</v>
      </c>
      <c r="Z98" s="11">
        <v>0</v>
      </c>
      <c r="AA98" s="11">
        <v>75</v>
      </c>
      <c r="AB98" s="11">
        <v>75</v>
      </c>
      <c r="AC98" s="11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  <c r="AJ98" s="12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0.10781</v>
      </c>
      <c r="AQ98" s="12">
        <v>0.13564000000000001</v>
      </c>
      <c r="AR98" s="12">
        <v>9.0550000000000005E-2</v>
      </c>
      <c r="AS98" s="12">
        <v>1.08531</v>
      </c>
      <c r="AT98" s="12">
        <v>3.4493900000000002</v>
      </c>
      <c r="AU98" s="12">
        <v>1.0305</v>
      </c>
      <c r="AV98" s="12">
        <v>0.41386000000000001</v>
      </c>
      <c r="AW98" s="12">
        <v>0.46500000000000002</v>
      </c>
      <c r="AX98" s="12">
        <v>3</v>
      </c>
      <c r="AY98" s="11">
        <v>0</v>
      </c>
      <c r="AZ98" s="11">
        <v>87</v>
      </c>
      <c r="BA98" s="11">
        <v>3</v>
      </c>
      <c r="BB98" s="11">
        <v>0</v>
      </c>
      <c r="BC98" s="11">
        <v>14</v>
      </c>
      <c r="BD98" s="11">
        <v>0</v>
      </c>
      <c r="BE98" s="11">
        <v>0</v>
      </c>
      <c r="BF98" s="11">
        <v>0</v>
      </c>
    </row>
    <row r="99" spans="1:58" x14ac:dyDescent="0.3">
      <c r="A99" s="10">
        <v>98</v>
      </c>
      <c r="B99" s="10" t="s">
        <v>216</v>
      </c>
      <c r="C99" s="10"/>
      <c r="D99" s="11">
        <v>0</v>
      </c>
      <c r="E99" s="11">
        <v>0</v>
      </c>
      <c r="F99" s="11">
        <v>66.044910545454499</v>
      </c>
      <c r="G99" s="11">
        <v>8.5923192682926803</v>
      </c>
      <c r="H99" s="11">
        <v>100</v>
      </c>
      <c r="I99" s="11">
        <v>0</v>
      </c>
      <c r="J99" s="11">
        <v>60.03557</v>
      </c>
      <c r="K99" s="11">
        <v>0</v>
      </c>
      <c r="L99" s="11">
        <v>1.86</v>
      </c>
      <c r="M99" s="11">
        <v>12.2019514634146</v>
      </c>
      <c r="N99" s="11">
        <v>11.98</v>
      </c>
      <c r="O99" s="11">
        <v>0</v>
      </c>
      <c r="P99" s="11">
        <v>0</v>
      </c>
      <c r="Q99" s="11">
        <v>72</v>
      </c>
      <c r="R99" s="11">
        <v>2.6030736000000001</v>
      </c>
      <c r="S99" s="11">
        <v>1.69632717935123</v>
      </c>
      <c r="T99" s="11">
        <v>1.0825304320890301</v>
      </c>
      <c r="U99" s="11">
        <v>6.00000049644223E-8</v>
      </c>
      <c r="V99" s="11">
        <v>0</v>
      </c>
      <c r="W99" s="11">
        <v>30</v>
      </c>
      <c r="X99" s="11">
        <v>30</v>
      </c>
      <c r="Y99" s="11">
        <v>20</v>
      </c>
      <c r="Z99" s="11">
        <v>0</v>
      </c>
      <c r="AA99" s="11">
        <v>75</v>
      </c>
      <c r="AB99" s="11">
        <v>75</v>
      </c>
      <c r="AC99" s="11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  <c r="AM99" s="12">
        <v>0</v>
      </c>
      <c r="AN99" s="12">
        <v>0</v>
      </c>
      <c r="AO99" s="12">
        <v>0</v>
      </c>
      <c r="AP99" s="12">
        <v>0.88385075916230404</v>
      </c>
      <c r="AQ99" s="12">
        <v>0.224160406091371</v>
      </c>
      <c r="AR99" s="12">
        <v>0.39574511864406797</v>
      </c>
      <c r="AS99" s="12">
        <v>2.21344046875</v>
      </c>
      <c r="AT99" s="12">
        <v>4.4617146987951797</v>
      </c>
      <c r="AU99" s="12">
        <v>1.0373188</v>
      </c>
      <c r="AV99" s="12">
        <v>0.67885959064327495</v>
      </c>
      <c r="AW99" s="12">
        <v>1.587</v>
      </c>
      <c r="AX99" s="12">
        <v>6.55</v>
      </c>
      <c r="AY99" s="11">
        <v>2.1030000000000002</v>
      </c>
      <c r="AZ99" s="11">
        <v>263</v>
      </c>
      <c r="BA99" s="11">
        <v>23.19</v>
      </c>
      <c r="BB99" s="11">
        <v>5.33</v>
      </c>
      <c r="BC99" s="11">
        <v>17.36</v>
      </c>
      <c r="BD99" s="11">
        <v>0</v>
      </c>
      <c r="BE99" s="11">
        <v>0</v>
      </c>
      <c r="BF99" s="11">
        <v>7</v>
      </c>
    </row>
    <row r="100" spans="1:58" x14ac:dyDescent="0.3">
      <c r="A100" s="10">
        <v>99</v>
      </c>
      <c r="B100" s="10" t="s">
        <v>217</v>
      </c>
      <c r="C100" s="10"/>
      <c r="D100" s="11">
        <v>0</v>
      </c>
      <c r="E100" s="11">
        <v>100</v>
      </c>
      <c r="F100" s="11">
        <v>88.010403806921701</v>
      </c>
      <c r="G100" s="11">
        <v>6.7608355562701004</v>
      </c>
      <c r="H100" s="11">
        <v>22.945455454545499</v>
      </c>
      <c r="I100" s="11">
        <v>6.5314074358974397</v>
      </c>
      <c r="J100" s="11">
        <v>0</v>
      </c>
      <c r="K100" s="11">
        <v>0</v>
      </c>
      <c r="L100" s="11">
        <v>1.7958333333333301</v>
      </c>
      <c r="M100" s="11">
        <v>10.2638916666667</v>
      </c>
      <c r="N100" s="11">
        <v>4.18</v>
      </c>
      <c r="O100" s="11">
        <v>66.579216666666696</v>
      </c>
      <c r="P100" s="11">
        <v>2.0499999999999998</v>
      </c>
      <c r="Q100" s="11">
        <v>48.408459999999998</v>
      </c>
      <c r="R100" s="11">
        <v>1.750149781148</v>
      </c>
      <c r="S100" s="11">
        <v>0.91129574071918196</v>
      </c>
      <c r="T100" s="11">
        <v>0.36764763363883401</v>
      </c>
      <c r="U100" s="11">
        <v>38</v>
      </c>
      <c r="V100" s="11">
        <v>3.2915775807764098</v>
      </c>
      <c r="W100" s="11">
        <v>30</v>
      </c>
      <c r="X100" s="11">
        <v>30</v>
      </c>
      <c r="Y100" s="11">
        <v>3.5</v>
      </c>
      <c r="Z100" s="11">
        <v>97.1</v>
      </c>
      <c r="AA100" s="11">
        <v>75</v>
      </c>
      <c r="AB100" s="11">
        <v>75</v>
      </c>
      <c r="AC100" s="11">
        <v>98</v>
      </c>
      <c r="AD100" s="12">
        <v>0.191331646242444</v>
      </c>
      <c r="AE100" s="12">
        <v>6.7608355562701006E-2</v>
      </c>
      <c r="AF100" s="12">
        <v>0.191331646242444</v>
      </c>
      <c r="AG100" s="12">
        <v>0.37116987203922802</v>
      </c>
      <c r="AH100" s="12">
        <v>0.191331646242444</v>
      </c>
      <c r="AI100" s="12">
        <v>4.5297598227009697E-2</v>
      </c>
      <c r="AJ100" s="12">
        <v>0</v>
      </c>
      <c r="AK100" s="12">
        <v>0.23662924446945299</v>
      </c>
      <c r="AL100" s="12">
        <v>0</v>
      </c>
      <c r="AM100" s="12">
        <v>0.191331646242444</v>
      </c>
      <c r="AN100" s="12">
        <v>0.304237600032154</v>
      </c>
      <c r="AO100" s="12">
        <v>0.25894000180514498</v>
      </c>
      <c r="AP100" s="12">
        <v>0.49049195488721797</v>
      </c>
      <c r="AQ100" s="12">
        <v>0.12851536555142501</v>
      </c>
      <c r="AR100" s="12">
        <v>0.16703645569620301</v>
      </c>
      <c r="AS100" s="12">
        <v>0.50600000000000001</v>
      </c>
      <c r="AT100" s="12">
        <v>1.0354213925925899</v>
      </c>
      <c r="AU100" s="12">
        <v>4.6907010309278303E-2</v>
      </c>
      <c r="AV100" s="12">
        <v>0.120029158878505</v>
      </c>
      <c r="AW100" s="12">
        <v>0</v>
      </c>
      <c r="AX100" s="12">
        <v>3.75463551219512</v>
      </c>
      <c r="AY100" s="11">
        <v>0</v>
      </c>
      <c r="AZ100" s="11">
        <v>88</v>
      </c>
      <c r="BA100" s="11">
        <v>65.305823689320405</v>
      </c>
      <c r="BB100" s="11">
        <v>0</v>
      </c>
      <c r="BC100" s="11">
        <v>20.612380428571399</v>
      </c>
      <c r="BD100" s="11">
        <v>37.200000000000003</v>
      </c>
      <c r="BE100" s="11">
        <v>0</v>
      </c>
      <c r="BF100" s="11">
        <v>0</v>
      </c>
    </row>
    <row r="101" spans="1:58" x14ac:dyDescent="0.3">
      <c r="A101" s="10">
        <v>100</v>
      </c>
      <c r="B101" s="10" t="s">
        <v>218</v>
      </c>
      <c r="C101" s="10"/>
      <c r="D101" s="11">
        <v>0</v>
      </c>
      <c r="E101" s="11">
        <v>0</v>
      </c>
      <c r="F101" s="11">
        <v>29.58</v>
      </c>
      <c r="G101" s="11">
        <v>16.461896545138899</v>
      </c>
      <c r="H101" s="11">
        <v>50.908140000000003</v>
      </c>
      <c r="I101" s="11">
        <v>5.5479602953767104</v>
      </c>
      <c r="J101" s="11">
        <v>0</v>
      </c>
      <c r="K101" s="11">
        <v>0</v>
      </c>
      <c r="L101" s="11">
        <v>3.65887471801926</v>
      </c>
      <c r="M101" s="11">
        <v>9.7321100000000005</v>
      </c>
      <c r="N101" s="11">
        <v>2.66812</v>
      </c>
      <c r="O101" s="11">
        <v>52.7095918686869</v>
      </c>
      <c r="P101" s="11">
        <v>4.2134999999999998</v>
      </c>
      <c r="Q101" s="11">
        <v>61.129927973977701</v>
      </c>
      <c r="R101" s="11">
        <v>2.2100791899856</v>
      </c>
      <c r="S101" s="11">
        <v>1.3471021109397801</v>
      </c>
      <c r="T101" s="11">
        <v>0.770117405809703</v>
      </c>
      <c r="U101" s="11">
        <v>26.4</v>
      </c>
      <c r="V101" s="11">
        <v>7.1708168605121099</v>
      </c>
      <c r="W101" s="11">
        <v>35</v>
      </c>
      <c r="X101" s="11">
        <v>35</v>
      </c>
      <c r="Y101" s="11">
        <v>5</v>
      </c>
      <c r="Z101" s="11">
        <v>69.5</v>
      </c>
      <c r="AA101" s="11">
        <v>75</v>
      </c>
      <c r="AB101" s="11">
        <v>75</v>
      </c>
      <c r="AC101" s="11">
        <v>34</v>
      </c>
      <c r="AD101" s="12">
        <v>0.721031068677083</v>
      </c>
      <c r="AE101" s="12">
        <v>0.29631413781249999</v>
      </c>
      <c r="AF101" s="12">
        <v>0.63213682733333298</v>
      </c>
      <c r="AG101" s="12">
        <v>1.26756603397569</v>
      </c>
      <c r="AH101" s="12">
        <v>0.33253031021180601</v>
      </c>
      <c r="AI101" s="12">
        <v>0.34899220675694398</v>
      </c>
      <c r="AJ101" s="12">
        <v>0</v>
      </c>
      <c r="AK101" s="12">
        <v>0.964667137545139</v>
      </c>
      <c r="AL101" s="12">
        <v>0</v>
      </c>
      <c r="AM101" s="12">
        <v>0.355576965375</v>
      </c>
      <c r="AN101" s="12">
        <v>0.21071227577777801</v>
      </c>
      <c r="AO101" s="12">
        <v>0</v>
      </c>
      <c r="AP101" s="12">
        <v>0.48</v>
      </c>
      <c r="AQ101" s="12">
        <v>0.33</v>
      </c>
      <c r="AR101" s="12">
        <v>0.2</v>
      </c>
      <c r="AS101" s="12">
        <v>1.0211300000000001</v>
      </c>
      <c r="AT101" s="12">
        <v>2.76569955665025</v>
      </c>
      <c r="AU101" s="12">
        <v>0.20819230769230801</v>
      </c>
      <c r="AV101" s="12">
        <v>0.21840005172413801</v>
      </c>
      <c r="AW101" s="12">
        <v>6.3E-2</v>
      </c>
      <c r="AX101" s="12">
        <v>8.9563038356164402</v>
      </c>
      <c r="AY101" s="11">
        <v>0.125</v>
      </c>
      <c r="AZ101" s="11">
        <v>603.40299000000005</v>
      </c>
      <c r="BA101" s="11">
        <v>63.162736438356198</v>
      </c>
      <c r="BB101" s="11">
        <v>1.1499999999999999</v>
      </c>
      <c r="BC101" s="11">
        <v>27.858214931506801</v>
      </c>
      <c r="BD101" s="11">
        <v>0.2</v>
      </c>
      <c r="BE101" s="11">
        <v>0</v>
      </c>
      <c r="BF101" s="11">
        <v>15</v>
      </c>
    </row>
    <row r="102" spans="1:58" x14ac:dyDescent="0.3">
      <c r="A102" s="10">
        <v>101</v>
      </c>
      <c r="B102" s="10" t="s">
        <v>219</v>
      </c>
      <c r="C102" s="10"/>
      <c r="D102" s="11">
        <v>0</v>
      </c>
      <c r="E102" s="11">
        <v>0</v>
      </c>
      <c r="F102" s="11">
        <v>89.864576776556802</v>
      </c>
      <c r="G102" s="11">
        <v>12.545812123241801</v>
      </c>
      <c r="H102" s="11">
        <v>27.353539999999999</v>
      </c>
      <c r="I102" s="11">
        <v>4.2667779043280198</v>
      </c>
      <c r="J102" s="11">
        <v>0</v>
      </c>
      <c r="K102" s="11">
        <v>0</v>
      </c>
      <c r="L102" s="11">
        <v>6.1645434713375797</v>
      </c>
      <c r="M102" s="11">
        <v>3.06415124260355</v>
      </c>
      <c r="N102" s="11">
        <v>44.089262634271101</v>
      </c>
      <c r="O102" s="11">
        <v>26.647805577689201</v>
      </c>
      <c r="P102" s="11">
        <v>3.0005199999999999</v>
      </c>
      <c r="Q102" s="11">
        <v>82.987658911564594</v>
      </c>
      <c r="R102" s="11">
        <v>3.0003192227569202</v>
      </c>
      <c r="S102" s="11">
        <v>2.0317635139534</v>
      </c>
      <c r="T102" s="11">
        <v>1.3736251731909499</v>
      </c>
      <c r="U102" s="11">
        <v>56.467689999999997</v>
      </c>
      <c r="V102" s="11">
        <v>7.1708168605121099</v>
      </c>
      <c r="W102" s="11">
        <v>35</v>
      </c>
      <c r="X102" s="11">
        <v>35</v>
      </c>
      <c r="Y102" s="11">
        <v>5</v>
      </c>
      <c r="Z102" s="11">
        <v>69.5</v>
      </c>
      <c r="AA102" s="11">
        <v>75</v>
      </c>
      <c r="AB102" s="11">
        <v>75</v>
      </c>
      <c r="AC102" s="11">
        <v>34</v>
      </c>
      <c r="AD102" s="12">
        <v>0.54950657099799105</v>
      </c>
      <c r="AE102" s="12">
        <v>0.22582461821835201</v>
      </c>
      <c r="AF102" s="12">
        <v>0.48175918553248498</v>
      </c>
      <c r="AG102" s="12">
        <v>0.96602753348961801</v>
      </c>
      <c r="AH102" s="12">
        <v>0.25342540488948401</v>
      </c>
      <c r="AI102" s="12">
        <v>0.26597121701272602</v>
      </c>
      <c r="AJ102" s="12">
        <v>0</v>
      </c>
      <c r="AK102" s="12">
        <v>0.73518459042196904</v>
      </c>
      <c r="AL102" s="12">
        <v>0</v>
      </c>
      <c r="AM102" s="12">
        <v>0.27098954186202301</v>
      </c>
      <c r="AN102" s="12">
        <v>0.16058639517749501</v>
      </c>
      <c r="AO102" s="12">
        <v>0</v>
      </c>
      <c r="AP102" s="12">
        <v>0.1</v>
      </c>
      <c r="AQ102" s="12">
        <v>0.38</v>
      </c>
      <c r="AR102" s="12">
        <v>0.14000000000000001</v>
      </c>
      <c r="AS102" s="12">
        <v>0.136747469879518</v>
      </c>
      <c r="AT102" s="12">
        <v>0.49938900243308998</v>
      </c>
      <c r="AU102" s="12">
        <v>1.7582712933753901E-2</v>
      </c>
      <c r="AV102" s="12">
        <v>0.16647105660377401</v>
      </c>
      <c r="AW102" s="12">
        <v>0.51966000000000001</v>
      </c>
      <c r="AX102" s="12">
        <v>6.1750685645932997</v>
      </c>
      <c r="AY102" s="11">
        <v>0.125</v>
      </c>
      <c r="AZ102" s="11">
        <v>105.03467999999999</v>
      </c>
      <c r="BA102" s="11">
        <v>50.285212560386498</v>
      </c>
      <c r="BB102" s="11">
        <v>0.28000000000000003</v>
      </c>
      <c r="BC102" s="11">
        <v>31.067391753554499</v>
      </c>
      <c r="BD102" s="11">
        <v>0.2</v>
      </c>
      <c r="BE102" s="11">
        <v>0</v>
      </c>
      <c r="BF102" s="11">
        <v>15</v>
      </c>
    </row>
    <row r="103" spans="1:58" x14ac:dyDescent="0.3">
      <c r="A103" s="10">
        <v>102</v>
      </c>
      <c r="B103" s="10" t="s">
        <v>220</v>
      </c>
      <c r="C103" s="10"/>
      <c r="D103" s="11">
        <v>0</v>
      </c>
      <c r="E103" s="11">
        <v>100</v>
      </c>
      <c r="F103" s="11">
        <v>89.606702028598093</v>
      </c>
      <c r="G103" s="11">
        <v>8.7324261960729093</v>
      </c>
      <c r="H103" s="11">
        <v>40.837190657842001</v>
      </c>
      <c r="I103" s="11">
        <v>3.73067552325581</v>
      </c>
      <c r="J103" s="11">
        <v>0</v>
      </c>
      <c r="K103" s="11">
        <v>0</v>
      </c>
      <c r="L103" s="11">
        <v>2.2158838403386798</v>
      </c>
      <c r="M103" s="11">
        <v>7.0746269479606196</v>
      </c>
      <c r="N103" s="11">
        <v>3.9675294094282401</v>
      </c>
      <c r="O103" s="11">
        <v>59.128537097610398</v>
      </c>
      <c r="P103" s="11">
        <v>4.6874360843011598</v>
      </c>
      <c r="Q103" s="11">
        <v>59.902164469913998</v>
      </c>
      <c r="R103" s="11">
        <v>2.1656908738123799</v>
      </c>
      <c r="S103" s="11">
        <v>1.3064009372355401</v>
      </c>
      <c r="T103" s="11">
        <v>0.73310552244961602</v>
      </c>
      <c r="U103" s="11">
        <v>33.912489999999998</v>
      </c>
      <c r="V103" s="11">
        <v>3.9241917609833799</v>
      </c>
      <c r="W103" s="11">
        <v>30</v>
      </c>
      <c r="X103" s="11">
        <v>30</v>
      </c>
      <c r="Y103" s="11">
        <v>4</v>
      </c>
      <c r="Z103" s="11">
        <v>65.5</v>
      </c>
      <c r="AA103" s="11">
        <v>75</v>
      </c>
      <c r="AB103" s="11">
        <v>75</v>
      </c>
      <c r="AC103" s="11">
        <v>98</v>
      </c>
      <c r="AD103" s="12">
        <v>0.24712766134886299</v>
      </c>
      <c r="AE103" s="12">
        <v>8.7324261960729094E-2</v>
      </c>
      <c r="AF103" s="12">
        <v>0.24712766134886299</v>
      </c>
      <c r="AG103" s="12">
        <v>0.479410198164403</v>
      </c>
      <c r="AH103" s="12">
        <v>0.24712766134886299</v>
      </c>
      <c r="AI103" s="12">
        <v>5.8507255513688503E-2</v>
      </c>
      <c r="AJ103" s="12">
        <v>0</v>
      </c>
      <c r="AK103" s="12">
        <v>0.30563491686255201</v>
      </c>
      <c r="AL103" s="12">
        <v>0</v>
      </c>
      <c r="AM103" s="12">
        <v>0.24712766134886299</v>
      </c>
      <c r="AN103" s="12">
        <v>0.39295917882328102</v>
      </c>
      <c r="AO103" s="12">
        <v>0.334451923309593</v>
      </c>
      <c r="AP103" s="12">
        <v>0.29063581885502698</v>
      </c>
      <c r="AQ103" s="12">
        <v>0.207079104367135</v>
      </c>
      <c r="AR103" s="12">
        <v>0.143544665825977</v>
      </c>
      <c r="AS103" s="12">
        <v>0.91910676736804997</v>
      </c>
      <c r="AT103" s="12">
        <v>1.6530898292015599</v>
      </c>
      <c r="AU103" s="12">
        <v>0.40743583999999999</v>
      </c>
      <c r="AV103" s="12">
        <v>0.13052774663932601</v>
      </c>
      <c r="AW103" s="12">
        <v>0.87631999999999999</v>
      </c>
      <c r="AX103" s="12">
        <v>6.9115586382623198</v>
      </c>
      <c r="AY103" s="11">
        <v>0</v>
      </c>
      <c r="AZ103" s="11">
        <v>249.08695</v>
      </c>
      <c r="BA103" s="11">
        <v>65.275829451013493</v>
      </c>
      <c r="BB103" s="11">
        <v>0.14333000000000001</v>
      </c>
      <c r="BC103" s="11">
        <v>21.189974478991601</v>
      </c>
      <c r="BD103" s="11">
        <v>49.6</v>
      </c>
      <c r="BE103" s="11">
        <v>2</v>
      </c>
      <c r="BF103" s="11">
        <v>0</v>
      </c>
    </row>
    <row r="104" spans="1:58" x14ac:dyDescent="0.3">
      <c r="A104" s="10">
        <v>103</v>
      </c>
      <c r="B104" s="10" t="s">
        <v>221</v>
      </c>
      <c r="C104" s="10"/>
      <c r="D104" s="11">
        <v>0</v>
      </c>
      <c r="E104" s="11">
        <v>100</v>
      </c>
      <c r="F104" s="11">
        <v>91.604137931034501</v>
      </c>
      <c r="G104" s="11">
        <v>6.0971861619718304</v>
      </c>
      <c r="H104" s="11">
        <v>31.5651612903226</v>
      </c>
      <c r="I104" s="11">
        <v>7.0192307692307701</v>
      </c>
      <c r="J104" s="11">
        <v>0</v>
      </c>
      <c r="K104" s="11">
        <v>0</v>
      </c>
      <c r="L104" s="11">
        <v>2.79999720930233</v>
      </c>
      <c r="M104" s="11">
        <v>5.2430769230769201</v>
      </c>
      <c r="N104" s="11">
        <v>15.82500375</v>
      </c>
      <c r="O104" s="11">
        <v>64.441383534482796</v>
      </c>
      <c r="P104" s="11">
        <v>5.5359999999999996</v>
      </c>
      <c r="Q104" s="11">
        <v>56.536360000000002</v>
      </c>
      <c r="R104" s="11">
        <v>2.044004252168</v>
      </c>
      <c r="S104" s="11">
        <v>1.1933956806722701</v>
      </c>
      <c r="T104" s="11">
        <v>0.62970715411290101</v>
      </c>
      <c r="U104" s="11">
        <v>46.38</v>
      </c>
      <c r="V104" s="11">
        <v>3.9241917609833799</v>
      </c>
      <c r="W104" s="11">
        <v>30</v>
      </c>
      <c r="X104" s="11">
        <v>30</v>
      </c>
      <c r="Y104" s="11">
        <v>4</v>
      </c>
      <c r="Z104" s="11">
        <v>65.5</v>
      </c>
      <c r="AA104" s="11">
        <v>75</v>
      </c>
      <c r="AB104" s="11">
        <v>75</v>
      </c>
      <c r="AC104" s="11">
        <v>98</v>
      </c>
      <c r="AD104" s="12">
        <v>0.172550368383803</v>
      </c>
      <c r="AE104" s="12">
        <v>6.09718616197183E-2</v>
      </c>
      <c r="AF104" s="12">
        <v>0.172550368383803</v>
      </c>
      <c r="AG104" s="12">
        <v>0.33473552029225401</v>
      </c>
      <c r="AH104" s="12">
        <v>0.172550368383803</v>
      </c>
      <c r="AI104" s="12">
        <v>4.0851147285211303E-2</v>
      </c>
      <c r="AJ104" s="12">
        <v>0</v>
      </c>
      <c r="AK104" s="12">
        <v>0.213401515669014</v>
      </c>
      <c r="AL104" s="12">
        <v>0</v>
      </c>
      <c r="AM104" s="12">
        <v>0.172550368383803</v>
      </c>
      <c r="AN104" s="12">
        <v>0.27437337728873201</v>
      </c>
      <c r="AO104" s="12">
        <v>0.23352223000352099</v>
      </c>
      <c r="AP104" s="12">
        <v>0.143875</v>
      </c>
      <c r="AQ104" s="12">
        <v>0.20362812499999999</v>
      </c>
      <c r="AR104" s="12">
        <v>0.128402151898734</v>
      </c>
      <c r="AS104" s="12">
        <v>0.15090999999999999</v>
      </c>
      <c r="AT104" s="12">
        <v>0.60039090909090898</v>
      </c>
      <c r="AU104" s="12">
        <v>5.4301594202898602E-2</v>
      </c>
      <c r="AV104" s="12">
        <v>9.1938387096774196E-2</v>
      </c>
      <c r="AW104" s="12">
        <v>7.2999999999999995E-2</v>
      </c>
      <c r="AX104" s="12">
        <v>7.5219955555555602</v>
      </c>
      <c r="AY104" s="11">
        <v>0</v>
      </c>
      <c r="AZ104" s="11">
        <v>241.58389</v>
      </c>
      <c r="BA104" s="11">
        <v>54.111999333333301</v>
      </c>
      <c r="BB104" s="11">
        <v>0</v>
      </c>
      <c r="BC104" s="11">
        <v>25.198633181818199</v>
      </c>
      <c r="BD104" s="11">
        <v>49.6</v>
      </c>
      <c r="BE104" s="11">
        <v>2</v>
      </c>
      <c r="BF104" s="11">
        <v>0</v>
      </c>
    </row>
    <row r="105" spans="1:58" x14ac:dyDescent="0.3">
      <c r="A105" s="10">
        <v>104</v>
      </c>
      <c r="B105" s="10" t="s">
        <v>222</v>
      </c>
      <c r="C105" s="10"/>
      <c r="D105" s="11">
        <v>0</v>
      </c>
      <c r="E105" s="11">
        <v>100</v>
      </c>
      <c r="F105" s="11">
        <v>84.194117254901997</v>
      </c>
      <c r="G105" s="11">
        <v>4.8282053846153801</v>
      </c>
      <c r="H105" s="11">
        <v>53</v>
      </c>
      <c r="I105" s="11">
        <v>1.9</v>
      </c>
      <c r="J105" s="11">
        <v>0</v>
      </c>
      <c r="K105" s="11">
        <v>0</v>
      </c>
      <c r="L105" s="11">
        <v>1.3333333333333299</v>
      </c>
      <c r="M105" s="11">
        <v>6.9233333333333302</v>
      </c>
      <c r="N105" s="11">
        <v>1.35</v>
      </c>
      <c r="O105" s="11">
        <v>73.75</v>
      </c>
      <c r="P105" s="11">
        <v>7.07</v>
      </c>
      <c r="Q105" s="11">
        <v>44.3</v>
      </c>
      <c r="R105" s="11">
        <v>1.6016133400000001</v>
      </c>
      <c r="S105" s="11">
        <v>0.76335569662663405</v>
      </c>
      <c r="T105" s="11">
        <v>0.22807469816902501</v>
      </c>
      <c r="U105" s="11">
        <v>45</v>
      </c>
      <c r="V105" s="11">
        <v>1.3849999368524799</v>
      </c>
      <c r="W105" s="11">
        <v>30</v>
      </c>
      <c r="X105" s="11">
        <v>30</v>
      </c>
      <c r="Y105" s="11">
        <v>3</v>
      </c>
      <c r="Z105" s="11">
        <v>12.1</v>
      </c>
      <c r="AA105" s="11">
        <v>75</v>
      </c>
      <c r="AB105" s="11">
        <v>75</v>
      </c>
      <c r="AC105" s="11">
        <v>98</v>
      </c>
      <c r="AD105" s="12">
        <v>0.13663821238461499</v>
      </c>
      <c r="AE105" s="12">
        <v>4.8282053846153798E-2</v>
      </c>
      <c r="AF105" s="12">
        <v>0.13663821238461499</v>
      </c>
      <c r="AG105" s="12">
        <v>0.26506847561538499</v>
      </c>
      <c r="AH105" s="12">
        <v>0.13663821238461499</v>
      </c>
      <c r="AI105" s="12">
        <v>3.2348976076923101E-2</v>
      </c>
      <c r="AJ105" s="12">
        <v>0</v>
      </c>
      <c r="AK105" s="12">
        <v>0.16898718846153801</v>
      </c>
      <c r="AL105" s="12">
        <v>0</v>
      </c>
      <c r="AM105" s="12">
        <v>0.13663821238461499</v>
      </c>
      <c r="AN105" s="12">
        <v>0.21726924230769201</v>
      </c>
      <c r="AO105" s="12">
        <v>0.18492026623076899</v>
      </c>
      <c r="AP105" s="12">
        <v>0.295185185185185</v>
      </c>
      <c r="AQ105" s="12">
        <v>0.143924285714286</v>
      </c>
      <c r="AR105" s="12">
        <v>0.13357692307692301</v>
      </c>
      <c r="AS105" s="12">
        <v>0.27</v>
      </c>
      <c r="AT105" s="12">
        <v>2.2323076923076899</v>
      </c>
      <c r="AU105" s="12">
        <v>0.2225</v>
      </c>
      <c r="AV105" s="12">
        <v>0.12666666666666701</v>
      </c>
      <c r="AW105" s="12">
        <v>0</v>
      </c>
      <c r="AX105" s="12">
        <v>8.8750025000000008</v>
      </c>
      <c r="AY105" s="11">
        <v>0</v>
      </c>
      <c r="AZ105" s="11">
        <v>164</v>
      </c>
      <c r="BA105" s="11">
        <v>70.3333333333333</v>
      </c>
      <c r="BB105" s="11">
        <v>0</v>
      </c>
      <c r="BC105" s="11">
        <v>23.5</v>
      </c>
      <c r="BD105" s="11">
        <v>6.3</v>
      </c>
      <c r="BE105" s="11">
        <v>1</v>
      </c>
      <c r="BF105" s="11">
        <v>0</v>
      </c>
    </row>
    <row r="106" spans="1:58" x14ac:dyDescent="0.3">
      <c r="A106" s="10">
        <v>105</v>
      </c>
      <c r="B106" s="10" t="s">
        <v>223</v>
      </c>
      <c r="C106" s="10"/>
      <c r="D106" s="11">
        <v>0</v>
      </c>
      <c r="E106" s="11">
        <v>100</v>
      </c>
      <c r="F106" s="11">
        <v>33.839190304087701</v>
      </c>
      <c r="G106" s="11">
        <v>12.702735948887099</v>
      </c>
      <c r="H106" s="11">
        <v>63.412664949258399</v>
      </c>
      <c r="I106" s="11">
        <v>5.4811635146596904</v>
      </c>
      <c r="J106" s="11">
        <v>0</v>
      </c>
      <c r="K106" s="11">
        <v>0</v>
      </c>
      <c r="L106" s="11">
        <v>3.6727635948616602</v>
      </c>
      <c r="M106" s="11">
        <v>9.7974741683407007</v>
      </c>
      <c r="N106" s="11">
        <v>3.11338505646173</v>
      </c>
      <c r="O106" s="11">
        <v>58.878802948603997</v>
      </c>
      <c r="P106" s="11">
        <v>5.33291</v>
      </c>
      <c r="Q106" s="11">
        <v>57.977095791233303</v>
      </c>
      <c r="R106" s="11">
        <v>2.0960923258170898</v>
      </c>
      <c r="S106" s="11">
        <v>1.2420279419966</v>
      </c>
      <c r="T106" s="11">
        <v>0.67431882484621097</v>
      </c>
      <c r="U106" s="11">
        <v>22.376049999999999</v>
      </c>
      <c r="V106" s="11">
        <v>5.2124702888759504</v>
      </c>
      <c r="W106" s="11">
        <v>30</v>
      </c>
      <c r="X106" s="11">
        <v>30</v>
      </c>
      <c r="Y106" s="11">
        <v>7</v>
      </c>
      <c r="Z106" s="11">
        <v>81.3</v>
      </c>
      <c r="AA106" s="11">
        <v>75</v>
      </c>
      <c r="AB106" s="11">
        <v>75</v>
      </c>
      <c r="AC106" s="11">
        <v>41</v>
      </c>
      <c r="AD106" s="12">
        <v>0.35948742735350397</v>
      </c>
      <c r="AE106" s="12">
        <v>0.12702735948887101</v>
      </c>
      <c r="AF106" s="12">
        <v>0.35948742735350397</v>
      </c>
      <c r="AG106" s="12">
        <v>0.69738020359389996</v>
      </c>
      <c r="AH106" s="12">
        <v>0.35948742735350397</v>
      </c>
      <c r="AI106" s="12">
        <v>8.5108330857543296E-2</v>
      </c>
      <c r="AJ106" s="12">
        <v>0</v>
      </c>
      <c r="AK106" s="12">
        <v>0.44459575821104702</v>
      </c>
      <c r="AL106" s="12">
        <v>0</v>
      </c>
      <c r="AM106" s="12">
        <v>0.35948742735350397</v>
      </c>
      <c r="AN106" s="12">
        <v>0.57162311769991803</v>
      </c>
      <c r="AO106" s="12">
        <v>0.48651478684237398</v>
      </c>
      <c r="AP106" s="12">
        <v>0.463759075391181</v>
      </c>
      <c r="AQ106" s="12">
        <v>0.32052330907620802</v>
      </c>
      <c r="AR106" s="12">
        <v>0.18341004779717399</v>
      </c>
      <c r="AS106" s="12">
        <v>0.90551537264150905</v>
      </c>
      <c r="AT106" s="12">
        <v>2.5316605026643</v>
      </c>
      <c r="AU106" s="12">
        <v>0.233224709193246</v>
      </c>
      <c r="AV106" s="12">
        <v>0.186487916390179</v>
      </c>
      <c r="AW106" s="12">
        <v>0.49</v>
      </c>
      <c r="AX106" s="12">
        <v>8.1590351558073699</v>
      </c>
      <c r="AY106" s="11">
        <v>0</v>
      </c>
      <c r="AZ106" s="11">
        <v>561.68498</v>
      </c>
      <c r="BA106" s="11">
        <v>71.286720997150994</v>
      </c>
      <c r="BB106" s="11">
        <v>0</v>
      </c>
      <c r="BC106" s="11">
        <v>29.7894052957746</v>
      </c>
      <c r="BD106" s="11">
        <v>37.200000000000003</v>
      </c>
      <c r="BE106" s="11">
        <v>0</v>
      </c>
      <c r="BF106" s="11">
        <v>0</v>
      </c>
    </row>
    <row r="107" spans="1:58" x14ac:dyDescent="0.3">
      <c r="A107" s="10">
        <v>106</v>
      </c>
      <c r="B107" s="10" t="s">
        <v>224</v>
      </c>
      <c r="C107" s="10"/>
      <c r="D107" s="11">
        <v>0</v>
      </c>
      <c r="E107" s="11">
        <v>100</v>
      </c>
      <c r="F107" s="11">
        <v>23.169070000000001</v>
      </c>
      <c r="G107" s="11">
        <v>10.14301</v>
      </c>
      <c r="H107" s="11">
        <v>11</v>
      </c>
      <c r="I107" s="11">
        <v>31.5</v>
      </c>
      <c r="J107" s="11">
        <v>0</v>
      </c>
      <c r="K107" s="11">
        <v>0</v>
      </c>
      <c r="L107" s="11">
        <v>13.625</v>
      </c>
      <c r="M107" s="11">
        <v>6.1588200000000004</v>
      </c>
      <c r="N107" s="11">
        <v>54.533329999999999</v>
      </c>
      <c r="O107" s="11">
        <v>10.54</v>
      </c>
      <c r="P107" s="11">
        <v>0.82</v>
      </c>
      <c r="Q107" s="11">
        <v>68.902439024390304</v>
      </c>
      <c r="R107" s="11">
        <v>2.491085</v>
      </c>
      <c r="S107" s="11">
        <v>1.59874044290976</v>
      </c>
      <c r="T107" s="11">
        <v>0.99617587823475695</v>
      </c>
      <c r="U107" s="11">
        <v>51.794117653658802</v>
      </c>
      <c r="V107" s="11">
        <v>10.677177177177199</v>
      </c>
      <c r="W107" s="11">
        <v>50</v>
      </c>
      <c r="X107" s="11">
        <v>50</v>
      </c>
      <c r="Y107" s="11">
        <v>5</v>
      </c>
      <c r="Z107" s="11">
        <v>33</v>
      </c>
      <c r="AA107" s="11">
        <v>75</v>
      </c>
      <c r="AB107" s="11">
        <v>75</v>
      </c>
      <c r="AC107" s="11">
        <v>34</v>
      </c>
      <c r="AD107" s="12">
        <v>0.28704718299999998</v>
      </c>
      <c r="AE107" s="12">
        <v>0.1014301</v>
      </c>
      <c r="AF107" s="12">
        <v>0.28704718299999998</v>
      </c>
      <c r="AG107" s="12">
        <v>0.55685124900000005</v>
      </c>
      <c r="AH107" s="12">
        <v>0.28704718299999998</v>
      </c>
      <c r="AI107" s="12">
        <v>6.7958167E-2</v>
      </c>
      <c r="AJ107" s="12">
        <v>0</v>
      </c>
      <c r="AK107" s="12">
        <v>0.35500535</v>
      </c>
      <c r="AL107" s="12">
        <v>0</v>
      </c>
      <c r="AM107" s="12">
        <v>0.28704718299999998</v>
      </c>
      <c r="AN107" s="12">
        <v>0.45643545000000002</v>
      </c>
      <c r="AO107" s="12">
        <v>0.38847728300000001</v>
      </c>
      <c r="AP107" s="12">
        <v>0.51</v>
      </c>
      <c r="AQ107" s="12">
        <v>0.32133</v>
      </c>
      <c r="AR107" s="12">
        <v>0.16714000000000001</v>
      </c>
      <c r="AS107" s="12">
        <v>0</v>
      </c>
      <c r="AT107" s="12">
        <v>1.2571399999999999</v>
      </c>
      <c r="AU107" s="12">
        <v>0</v>
      </c>
      <c r="AV107" s="12">
        <v>0.34286</v>
      </c>
      <c r="AW107" s="12">
        <v>0</v>
      </c>
      <c r="AX107" s="12">
        <v>0</v>
      </c>
      <c r="AY107" s="11">
        <v>0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1">
        <v>0</v>
      </c>
      <c r="BF107" s="11">
        <v>0</v>
      </c>
    </row>
    <row r="108" spans="1:58" x14ac:dyDescent="0.3">
      <c r="A108" s="10">
        <v>107</v>
      </c>
      <c r="B108" s="10" t="s">
        <v>225</v>
      </c>
      <c r="C108" s="10"/>
      <c r="D108" s="11">
        <v>0</v>
      </c>
      <c r="E108" s="11">
        <v>100</v>
      </c>
      <c r="F108" s="11">
        <v>91.469374406779593</v>
      </c>
      <c r="G108" s="11">
        <v>13.7658948554913</v>
      </c>
      <c r="H108" s="11">
        <v>25</v>
      </c>
      <c r="I108" s="11">
        <v>8.125</v>
      </c>
      <c r="J108" s="11">
        <v>0</v>
      </c>
      <c r="K108" s="11">
        <v>0</v>
      </c>
      <c r="L108" s="11">
        <v>2.2999999999999998</v>
      </c>
      <c r="M108" s="11">
        <v>10.53833</v>
      </c>
      <c r="N108" s="11">
        <v>7.1280000000000001</v>
      </c>
      <c r="O108" s="11">
        <v>57.351279230769201</v>
      </c>
      <c r="P108" s="11">
        <v>6.02</v>
      </c>
      <c r="Q108" s="11">
        <v>56.221359999999997</v>
      </c>
      <c r="R108" s="11">
        <v>2.0326158051680001</v>
      </c>
      <c r="S108" s="11">
        <v>1.1827099000846999</v>
      </c>
      <c r="T108" s="11">
        <v>0.619881990006933</v>
      </c>
      <c r="U108" s="11">
        <v>23</v>
      </c>
      <c r="V108" s="11">
        <v>3.5933999295096801</v>
      </c>
      <c r="W108" s="11">
        <v>30</v>
      </c>
      <c r="X108" s="11">
        <v>30</v>
      </c>
      <c r="Y108" s="11">
        <v>3</v>
      </c>
      <c r="Z108" s="11">
        <v>74.8</v>
      </c>
      <c r="AA108" s="11">
        <v>75</v>
      </c>
      <c r="AB108" s="11">
        <v>75</v>
      </c>
      <c r="AC108" s="11">
        <v>98</v>
      </c>
      <c r="AD108" s="12">
        <v>0.38957482441040497</v>
      </c>
      <c r="AE108" s="12">
        <v>0.13765894855491301</v>
      </c>
      <c r="AF108" s="12">
        <v>0.38957482441040497</v>
      </c>
      <c r="AG108" s="12">
        <v>0.75574762756647396</v>
      </c>
      <c r="AH108" s="12">
        <v>0.38957482441040497</v>
      </c>
      <c r="AI108" s="12">
        <v>9.2231495531791899E-2</v>
      </c>
      <c r="AJ108" s="12">
        <v>0</v>
      </c>
      <c r="AK108" s="12">
        <v>0.48180631994219703</v>
      </c>
      <c r="AL108" s="12">
        <v>0</v>
      </c>
      <c r="AM108" s="12">
        <v>0.38957482441040497</v>
      </c>
      <c r="AN108" s="12">
        <v>0.61946526849711003</v>
      </c>
      <c r="AO108" s="12">
        <v>0.52723377296531804</v>
      </c>
      <c r="AP108" s="12">
        <v>0.53338283464566905</v>
      </c>
      <c r="AQ108" s="12">
        <v>0.23687578125</v>
      </c>
      <c r="AR108" s="12">
        <v>0.26007999999999998</v>
      </c>
      <c r="AS108" s="12">
        <v>0.41</v>
      </c>
      <c r="AT108" s="12">
        <v>2.597251</v>
      </c>
      <c r="AU108" s="12">
        <v>4.9200000000000001E-2</v>
      </c>
      <c r="AV108" s="12">
        <v>0.22077230769230799</v>
      </c>
      <c r="AW108" s="12">
        <v>0.43</v>
      </c>
      <c r="AX108" s="12">
        <v>6.6153846153846203</v>
      </c>
      <c r="AY108" s="11">
        <v>0</v>
      </c>
      <c r="AZ108" s="11">
        <v>93</v>
      </c>
      <c r="BA108" s="11">
        <v>157.727272727273</v>
      </c>
      <c r="BB108" s="11">
        <v>0</v>
      </c>
      <c r="BC108" s="11">
        <v>20.8692276923077</v>
      </c>
      <c r="BD108" s="11">
        <v>15</v>
      </c>
      <c r="BE108" s="11">
        <v>0</v>
      </c>
      <c r="BF108" s="11">
        <v>0</v>
      </c>
    </row>
    <row r="109" spans="1:58" x14ac:dyDescent="0.3">
      <c r="A109" s="10">
        <v>108</v>
      </c>
      <c r="B109" s="10" t="s">
        <v>226</v>
      </c>
      <c r="C109" s="10"/>
      <c r="D109" s="11">
        <v>0</v>
      </c>
      <c r="E109" s="11">
        <v>0</v>
      </c>
      <c r="F109" s="11">
        <v>88.844999999999999</v>
      </c>
      <c r="G109" s="11">
        <v>20.100000000000001</v>
      </c>
      <c r="H109" s="11">
        <v>48</v>
      </c>
      <c r="I109" s="11">
        <v>4</v>
      </c>
      <c r="J109" s="11">
        <v>0</v>
      </c>
      <c r="K109" s="11">
        <v>0</v>
      </c>
      <c r="L109" s="11">
        <v>1.32857</v>
      </c>
      <c r="M109" s="11">
        <v>4.2</v>
      </c>
      <c r="N109" s="11">
        <v>40</v>
      </c>
      <c r="O109" s="11">
        <v>54.924999999999997</v>
      </c>
      <c r="P109" s="11">
        <v>3</v>
      </c>
      <c r="Q109" s="11">
        <v>71</v>
      </c>
      <c r="R109" s="11">
        <v>2.5669198</v>
      </c>
      <c r="S109" s="11">
        <v>1.66498060942631</v>
      </c>
      <c r="T109" s="11">
        <v>1.0548729939780701</v>
      </c>
      <c r="U109" s="11">
        <v>35.830862000389402</v>
      </c>
      <c r="V109" s="11">
        <v>2.5316399026583798</v>
      </c>
      <c r="W109" s="11">
        <v>30</v>
      </c>
      <c r="X109" s="11">
        <v>30</v>
      </c>
      <c r="Y109" s="11">
        <v>6</v>
      </c>
      <c r="Z109" s="11">
        <v>74.599999999999994</v>
      </c>
      <c r="AA109" s="11">
        <v>75</v>
      </c>
      <c r="AB109" s="11">
        <v>75</v>
      </c>
      <c r="AC109" s="11">
        <v>34</v>
      </c>
      <c r="AD109" s="12">
        <v>2.3517000000000001</v>
      </c>
      <c r="AE109" s="12">
        <v>0.43617</v>
      </c>
      <c r="AF109" s="12">
        <v>0.73767000000000005</v>
      </c>
      <c r="AG109" s="12">
        <v>1.34067</v>
      </c>
      <c r="AH109" s="12">
        <v>0.70350000000000001</v>
      </c>
      <c r="AI109" s="12">
        <v>0.23516999999999999</v>
      </c>
      <c r="AJ109" s="12">
        <v>0</v>
      </c>
      <c r="AK109" s="12">
        <v>1.0391699999999999</v>
      </c>
      <c r="AL109" s="12">
        <v>0</v>
      </c>
      <c r="AM109" s="12">
        <v>0.56882999999999995</v>
      </c>
      <c r="AN109" s="12">
        <v>0.20100000000000001</v>
      </c>
      <c r="AO109" s="12">
        <v>0.90449999999999997</v>
      </c>
      <c r="AP109" s="12">
        <v>0.20441000000000001</v>
      </c>
      <c r="AQ109" s="12">
        <v>0.39</v>
      </c>
      <c r="AR109" s="12">
        <v>0.19858999999999999</v>
      </c>
      <c r="AS109" s="12">
        <v>0.39</v>
      </c>
      <c r="AT109" s="12">
        <v>0.97</v>
      </c>
      <c r="AU109" s="12">
        <v>0.95</v>
      </c>
      <c r="AV109" s="12">
        <v>0.17374999999999999</v>
      </c>
      <c r="AW109" s="12">
        <v>0</v>
      </c>
      <c r="AX109" s="12">
        <v>6.5</v>
      </c>
      <c r="AY109" s="11">
        <v>0</v>
      </c>
      <c r="AZ109" s="11">
        <v>200</v>
      </c>
      <c r="BA109" s="11">
        <v>13.25</v>
      </c>
      <c r="BB109" s="11">
        <v>0.44800000000000001</v>
      </c>
      <c r="BC109" s="11">
        <v>41.25</v>
      </c>
      <c r="BD109" s="11">
        <v>0</v>
      </c>
      <c r="BE109" s="11">
        <v>0</v>
      </c>
      <c r="BF109" s="11">
        <v>4</v>
      </c>
    </row>
    <row r="110" spans="1:58" x14ac:dyDescent="0.3">
      <c r="A110" s="10">
        <v>109</v>
      </c>
      <c r="B110" s="10" t="s">
        <v>227</v>
      </c>
      <c r="C110" s="10"/>
      <c r="D110" s="11">
        <v>0</v>
      </c>
      <c r="E110" s="11">
        <v>100</v>
      </c>
      <c r="F110" s="11">
        <v>90.780870486956502</v>
      </c>
      <c r="G110" s="11">
        <v>11.0414302142857</v>
      </c>
      <c r="H110" s="11">
        <v>35.222349999999999</v>
      </c>
      <c r="I110" s="11">
        <v>9.0124369588744599</v>
      </c>
      <c r="J110" s="11">
        <v>0</v>
      </c>
      <c r="K110" s="11">
        <v>0</v>
      </c>
      <c r="L110" s="11">
        <v>2.0407090909090901</v>
      </c>
      <c r="M110" s="11">
        <v>10.913613138686101</v>
      </c>
      <c r="N110" s="11">
        <v>3.99661</v>
      </c>
      <c r="O110" s="11">
        <v>47.398204103585698</v>
      </c>
      <c r="P110" s="11">
        <v>8.4453078124999994</v>
      </c>
      <c r="Q110" s="11">
        <v>57.549109999999999</v>
      </c>
      <c r="R110" s="11">
        <v>2.080619013118</v>
      </c>
      <c r="S110" s="11">
        <v>1.2276223932488199</v>
      </c>
      <c r="T110" s="11">
        <v>0.661122039472544</v>
      </c>
      <c r="U110" s="11">
        <v>33.505510000000001</v>
      </c>
      <c r="V110" s="11">
        <v>3.67013052682774</v>
      </c>
      <c r="W110" s="11">
        <v>30</v>
      </c>
      <c r="X110" s="11">
        <v>30</v>
      </c>
      <c r="Y110" s="11">
        <v>3</v>
      </c>
      <c r="Z110" s="11">
        <v>73.3</v>
      </c>
      <c r="AA110" s="11">
        <v>75</v>
      </c>
      <c r="AB110" s="11">
        <v>75</v>
      </c>
      <c r="AC110" s="11">
        <v>98</v>
      </c>
      <c r="AD110" s="12">
        <v>0.31247247506428599</v>
      </c>
      <c r="AE110" s="12">
        <v>0.110414302142857</v>
      </c>
      <c r="AF110" s="12">
        <v>0.31247247506428599</v>
      </c>
      <c r="AG110" s="12">
        <v>0.60617451876428596</v>
      </c>
      <c r="AH110" s="12">
        <v>0.31247247506428599</v>
      </c>
      <c r="AI110" s="12">
        <v>7.3977582435714298E-2</v>
      </c>
      <c r="AJ110" s="12">
        <v>0</v>
      </c>
      <c r="AK110" s="12">
        <v>0.3864500575</v>
      </c>
      <c r="AL110" s="12">
        <v>0</v>
      </c>
      <c r="AM110" s="12">
        <v>0.31247247506428599</v>
      </c>
      <c r="AN110" s="12">
        <v>0.49686435964285702</v>
      </c>
      <c r="AO110" s="12">
        <v>0.42288677720714302</v>
      </c>
      <c r="AP110" s="12">
        <v>1.24229295508274</v>
      </c>
      <c r="AQ110" s="12">
        <v>0.14620086419753101</v>
      </c>
      <c r="AR110" s="12">
        <v>0.54711856187290997</v>
      </c>
      <c r="AS110" s="12">
        <v>0.68472</v>
      </c>
      <c r="AT110" s="12">
        <v>1.52237402469136</v>
      </c>
      <c r="AU110" s="12">
        <v>5.1375405405405403E-2</v>
      </c>
      <c r="AV110" s="12">
        <v>0.141709853658537</v>
      </c>
      <c r="AW110" s="12">
        <v>0</v>
      </c>
      <c r="AX110" s="12">
        <v>8.3637384615384605</v>
      </c>
      <c r="AY110" s="11">
        <v>0</v>
      </c>
      <c r="AZ110" s="11">
        <v>695.35064</v>
      </c>
      <c r="BA110" s="11">
        <v>60.339402717391302</v>
      </c>
      <c r="BB110" s="11">
        <v>0.1</v>
      </c>
      <c r="BC110" s="11">
        <v>24.276450163934399</v>
      </c>
      <c r="BD110" s="11">
        <v>0</v>
      </c>
      <c r="BE110" s="11">
        <v>0</v>
      </c>
      <c r="BF110" s="11">
        <v>0</v>
      </c>
    </row>
    <row r="111" spans="1:58" x14ac:dyDescent="0.3">
      <c r="A111" s="10">
        <v>110</v>
      </c>
      <c r="B111" s="10" t="s">
        <v>228</v>
      </c>
      <c r="C111" s="10"/>
      <c r="D111" s="11">
        <v>0</v>
      </c>
      <c r="E111" s="11">
        <v>100</v>
      </c>
      <c r="F111" s="11">
        <v>93.407603050000006</v>
      </c>
      <c r="G111" s="11">
        <v>9.4631564210526307</v>
      </c>
      <c r="H111" s="11">
        <v>24.451799999999999</v>
      </c>
      <c r="I111" s="11">
        <v>19.479187499999998</v>
      </c>
      <c r="J111" s="11">
        <v>0</v>
      </c>
      <c r="K111" s="11">
        <v>0</v>
      </c>
      <c r="L111" s="11">
        <v>4.1576656204379603</v>
      </c>
      <c r="M111" s="11">
        <v>3.7669466666666702</v>
      </c>
      <c r="N111" s="11">
        <v>1.2384599999999999</v>
      </c>
      <c r="O111" s="11">
        <v>68.4641580346821</v>
      </c>
      <c r="P111" s="11">
        <v>23.019996800000001</v>
      </c>
      <c r="Q111" s="11">
        <v>42.765117906976698</v>
      </c>
      <c r="R111" s="11">
        <v>1.54612151978526</v>
      </c>
      <c r="S111" s="11">
        <v>0.70710652286988296</v>
      </c>
      <c r="T111" s="11">
        <v>0.174638079981384</v>
      </c>
      <c r="U111" s="11">
        <v>52.494999999999997</v>
      </c>
      <c r="V111" s="11">
        <v>10.8147080622581</v>
      </c>
      <c r="W111" s="11">
        <v>25</v>
      </c>
      <c r="X111" s="11">
        <v>25</v>
      </c>
      <c r="Y111" s="11">
        <v>6</v>
      </c>
      <c r="Z111" s="11">
        <v>58.2</v>
      </c>
      <c r="AA111" s="11">
        <v>75</v>
      </c>
      <c r="AB111" s="11">
        <v>75</v>
      </c>
      <c r="AC111" s="11">
        <v>100</v>
      </c>
      <c r="AD111" s="12">
        <v>1.11759877332632</v>
      </c>
      <c r="AE111" s="12">
        <v>0.227115754105263</v>
      </c>
      <c r="AF111" s="12">
        <v>0.41070098867368399</v>
      </c>
      <c r="AG111" s="12">
        <v>0.63119253328421099</v>
      </c>
      <c r="AH111" s="12">
        <v>0.47788939926315799</v>
      </c>
      <c r="AI111" s="12">
        <v>0.18074628764210501</v>
      </c>
      <c r="AJ111" s="12">
        <v>0</v>
      </c>
      <c r="AK111" s="12">
        <v>0.62362200814736901</v>
      </c>
      <c r="AL111" s="12">
        <v>0</v>
      </c>
      <c r="AM111" s="12">
        <v>0.39177467583157899</v>
      </c>
      <c r="AN111" s="12">
        <v>2.8389469263157899E-2</v>
      </c>
      <c r="AO111" s="12">
        <v>0.51952728751579003</v>
      </c>
      <c r="AP111" s="12">
        <v>0.286795534591195</v>
      </c>
      <c r="AQ111" s="12">
        <v>0.104534285714286</v>
      </c>
      <c r="AR111" s="12">
        <v>0.141886818181818</v>
      </c>
      <c r="AS111" s="12">
        <v>0.1</v>
      </c>
      <c r="AT111" s="12">
        <v>0.703124140127389</v>
      </c>
      <c r="AU111" s="12">
        <v>2.74786666666667E-2</v>
      </c>
      <c r="AV111" s="12">
        <v>0.100151590909091</v>
      </c>
      <c r="AW111" s="12">
        <v>0.02</v>
      </c>
      <c r="AX111" s="12">
        <v>12.520416526315801</v>
      </c>
      <c r="AY111" s="11">
        <v>0</v>
      </c>
      <c r="AZ111" s="11">
        <v>634.00034000000005</v>
      </c>
      <c r="BA111" s="11">
        <v>49.999787473684201</v>
      </c>
      <c r="BB111" s="11">
        <v>0.02</v>
      </c>
      <c r="BC111" s="11">
        <v>16.092474193548401</v>
      </c>
      <c r="BD111" s="11">
        <v>0</v>
      </c>
      <c r="BE111" s="11">
        <v>0</v>
      </c>
      <c r="BF111" s="11">
        <v>0</v>
      </c>
    </row>
    <row r="112" spans="1:58" x14ac:dyDescent="0.3">
      <c r="A112" s="10">
        <v>111</v>
      </c>
      <c r="B112" s="10" t="s">
        <v>229</v>
      </c>
      <c r="C112" s="10"/>
      <c r="D112" s="11">
        <v>0</v>
      </c>
      <c r="E112" s="11">
        <v>0</v>
      </c>
      <c r="F112" s="11">
        <v>94.109617295825799</v>
      </c>
      <c r="G112" s="11">
        <v>44.957563357933601</v>
      </c>
      <c r="H112" s="11">
        <v>29.82818</v>
      </c>
      <c r="I112" s="11">
        <v>12.534717499999999</v>
      </c>
      <c r="J112" s="11">
        <v>0</v>
      </c>
      <c r="K112" s="11">
        <v>0</v>
      </c>
      <c r="L112" s="11">
        <v>7.7305739378238298</v>
      </c>
      <c r="M112" s="11">
        <v>5.5543168181818201</v>
      </c>
      <c r="N112" s="11">
        <v>6.9333299999999998</v>
      </c>
      <c r="O112" s="11">
        <v>19.89273</v>
      </c>
      <c r="P112" s="11">
        <v>3.3</v>
      </c>
      <c r="Q112" s="11">
        <v>80.759259999999998</v>
      </c>
      <c r="R112" s="11">
        <v>2.919754134188</v>
      </c>
      <c r="S112" s="11">
        <v>1.9649714981975299</v>
      </c>
      <c r="T112" s="11">
        <v>1.31637485267292</v>
      </c>
      <c r="U112" s="11">
        <v>28.2</v>
      </c>
      <c r="V112" s="11">
        <v>7.7883518509716696</v>
      </c>
      <c r="W112" s="11">
        <v>45</v>
      </c>
      <c r="X112" s="11">
        <v>45</v>
      </c>
      <c r="Y112" s="11">
        <v>6</v>
      </c>
      <c r="Z112" s="11">
        <v>88.4</v>
      </c>
      <c r="AA112" s="11">
        <v>75</v>
      </c>
      <c r="AB112" s="11">
        <v>75</v>
      </c>
      <c r="AC112" s="11">
        <v>36</v>
      </c>
      <c r="AD112" s="12">
        <v>4.8913828933431702</v>
      </c>
      <c r="AE112" s="12">
        <v>0.98007488120295205</v>
      </c>
      <c r="AF112" s="12">
        <v>1.4206590021107</v>
      </c>
      <c r="AG112" s="12">
        <v>2.7244283394907698</v>
      </c>
      <c r="AH112" s="12">
        <v>1.4116674894391099</v>
      </c>
      <c r="AI112" s="12">
        <v>0.49453319693726899</v>
      </c>
      <c r="AJ112" s="12">
        <v>0</v>
      </c>
      <c r="AK112" s="12">
        <v>2.2119121172103302</v>
      </c>
      <c r="AL112" s="12">
        <v>0</v>
      </c>
      <c r="AM112" s="12">
        <v>1.13742635295572</v>
      </c>
      <c r="AN112" s="12">
        <v>0.44058412090774901</v>
      </c>
      <c r="AO112" s="12">
        <v>1.7173789202730601</v>
      </c>
      <c r="AP112" s="12">
        <v>0.21125312500000001</v>
      </c>
      <c r="AQ112" s="12">
        <v>0.58781249999999996</v>
      </c>
      <c r="AR112" s="12">
        <v>0.32375312499999997</v>
      </c>
      <c r="AS112" s="12">
        <v>0.21</v>
      </c>
      <c r="AT112" s="12">
        <v>1.1135044999999999</v>
      </c>
      <c r="AU112" s="12">
        <v>3.06220689655172E-2</v>
      </c>
      <c r="AV112" s="12">
        <v>0.27300400000000002</v>
      </c>
      <c r="AW112" s="12">
        <v>1.19</v>
      </c>
      <c r="AX112" s="12">
        <v>14.0963333333333</v>
      </c>
      <c r="AY112" s="11">
        <v>7.0000000000000007E-2</v>
      </c>
      <c r="AZ112" s="11">
        <v>462.90379000000001</v>
      </c>
      <c r="BA112" s="11">
        <v>32.111286451612898</v>
      </c>
      <c r="BB112" s="11">
        <v>0</v>
      </c>
      <c r="BC112" s="11">
        <v>53.445160322580698</v>
      </c>
      <c r="BD112" s="11">
        <v>0</v>
      </c>
      <c r="BE112" s="11">
        <v>0</v>
      </c>
      <c r="BF112" s="11">
        <v>0</v>
      </c>
    </row>
    <row r="113" spans="1:58" x14ac:dyDescent="0.3">
      <c r="A113" s="10">
        <v>112</v>
      </c>
      <c r="B113" s="10" t="s">
        <v>230</v>
      </c>
      <c r="C113" s="10"/>
      <c r="D113" s="11">
        <v>0</v>
      </c>
      <c r="E113" s="11">
        <v>100</v>
      </c>
      <c r="F113" s="11">
        <v>38.03125</v>
      </c>
      <c r="G113" s="11">
        <v>13.68947</v>
      </c>
      <c r="H113" s="11">
        <v>45.356670000000001</v>
      </c>
      <c r="I113" s="11">
        <v>10.4166875</v>
      </c>
      <c r="J113" s="11">
        <v>0</v>
      </c>
      <c r="K113" s="11">
        <v>0</v>
      </c>
      <c r="L113" s="11">
        <v>3.74</v>
      </c>
      <c r="M113" s="11">
        <v>9.6340000000000003</v>
      </c>
      <c r="N113" s="11">
        <v>2.25</v>
      </c>
      <c r="O113" s="11">
        <v>53.594439999999999</v>
      </c>
      <c r="P113" s="11">
        <v>9.1333300000000008</v>
      </c>
      <c r="Q113" s="11">
        <v>56.333329999999997</v>
      </c>
      <c r="R113" s="11">
        <v>2.0366639461539999</v>
      </c>
      <c r="S113" s="11">
        <v>1.1865104642942099</v>
      </c>
      <c r="T113" s="11">
        <v>0.62337740012268295</v>
      </c>
      <c r="U113" s="11">
        <v>34.426000000000002</v>
      </c>
      <c r="V113" s="11">
        <v>2.5815450873678198</v>
      </c>
      <c r="W113" s="11">
        <v>20</v>
      </c>
      <c r="X113" s="11">
        <v>20</v>
      </c>
      <c r="Y113" s="11">
        <v>5</v>
      </c>
      <c r="Z113" s="11">
        <v>56.1</v>
      </c>
      <c r="AA113" s="11">
        <v>75</v>
      </c>
      <c r="AB113" s="11">
        <v>75</v>
      </c>
      <c r="AC113" s="11">
        <v>41</v>
      </c>
      <c r="AD113" s="12">
        <v>0.38741200100000001</v>
      </c>
      <c r="AE113" s="12">
        <v>0.13689470000000001</v>
      </c>
      <c r="AF113" s="12">
        <v>0.38741200100000001</v>
      </c>
      <c r="AG113" s="12">
        <v>0.75155190299999997</v>
      </c>
      <c r="AH113" s="12">
        <v>0.38741200100000001</v>
      </c>
      <c r="AI113" s="12">
        <v>9.1719448999999995E-2</v>
      </c>
      <c r="AJ113" s="12">
        <v>0</v>
      </c>
      <c r="AK113" s="12">
        <v>0.47913145000000001</v>
      </c>
      <c r="AL113" s="12">
        <v>0</v>
      </c>
      <c r="AM113" s="12">
        <v>0.38741200100000001</v>
      </c>
      <c r="AN113" s="12">
        <v>0.61602615000000005</v>
      </c>
      <c r="AO113" s="12">
        <v>0.52430670099999999</v>
      </c>
      <c r="AP113" s="12">
        <v>1.32867</v>
      </c>
      <c r="AQ113" s="12">
        <v>0.27133000000000002</v>
      </c>
      <c r="AR113" s="12">
        <v>0.39</v>
      </c>
      <c r="AS113" s="12">
        <v>0.73599999999999999</v>
      </c>
      <c r="AT113" s="12">
        <v>1.8368800000000001</v>
      </c>
      <c r="AU113" s="12">
        <v>2.5000000000000001E-2</v>
      </c>
      <c r="AV113" s="12">
        <v>0.16667000000000001</v>
      </c>
      <c r="AW113" s="12">
        <v>0.27</v>
      </c>
      <c r="AX113" s="12">
        <v>27.75</v>
      </c>
      <c r="AY113" s="11">
        <v>0</v>
      </c>
      <c r="AZ113" s="11">
        <v>396.255</v>
      </c>
      <c r="BA113" s="11">
        <v>37.528329999999997</v>
      </c>
      <c r="BB113" s="11">
        <v>0</v>
      </c>
      <c r="BC113" s="11">
        <v>79.588329999999999</v>
      </c>
      <c r="BD113" s="11">
        <v>175.4</v>
      </c>
      <c r="BE113" s="11">
        <v>0</v>
      </c>
      <c r="BF113" s="11">
        <v>0</v>
      </c>
    </row>
    <row r="114" spans="1:58" x14ac:dyDescent="0.3">
      <c r="A114" s="10">
        <v>113</v>
      </c>
      <c r="B114" s="10" t="s">
        <v>231</v>
      </c>
      <c r="C114" s="10"/>
      <c r="D114" s="11">
        <v>0</v>
      </c>
      <c r="E114" s="11">
        <v>0</v>
      </c>
      <c r="F114" s="11">
        <v>87.279599597315396</v>
      </c>
      <c r="G114" s="11">
        <v>23.907196870503601</v>
      </c>
      <c r="H114" s="11">
        <v>69.729451369863</v>
      </c>
      <c r="I114" s="11">
        <v>4.375</v>
      </c>
      <c r="J114" s="11">
        <v>0</v>
      </c>
      <c r="K114" s="11">
        <v>0</v>
      </c>
      <c r="L114" s="11">
        <v>1.85555545454545</v>
      </c>
      <c r="M114" s="11">
        <v>3.75</v>
      </c>
      <c r="N114" s="11">
        <v>42.655790000000003</v>
      </c>
      <c r="O114" s="11">
        <v>13.673059119171</v>
      </c>
      <c r="P114" s="11">
        <v>1.05714</v>
      </c>
      <c r="Q114" s="11">
        <v>79.990957085427098</v>
      </c>
      <c r="R114" s="11">
        <v>2.8919770642751201</v>
      </c>
      <c r="S114" s="11">
        <v>1.9418062316274101</v>
      </c>
      <c r="T114" s="11">
        <v>1.29643609597181</v>
      </c>
      <c r="U114" s="11">
        <v>15.49222</v>
      </c>
      <c r="V114" s="11">
        <v>8.9095313225247601</v>
      </c>
      <c r="W114" s="11">
        <v>40</v>
      </c>
      <c r="X114" s="11">
        <v>40</v>
      </c>
      <c r="Y114" s="11">
        <v>8</v>
      </c>
      <c r="Z114" s="11">
        <v>73.7</v>
      </c>
      <c r="AA114" s="11">
        <v>75</v>
      </c>
      <c r="AB114" s="11">
        <v>75</v>
      </c>
      <c r="AC114" s="11">
        <v>34</v>
      </c>
      <c r="AD114" s="12">
        <v>1.05669810167626</v>
      </c>
      <c r="AE114" s="12">
        <v>0.50205113428057602</v>
      </c>
      <c r="AF114" s="12">
        <v>0.918036359827338</v>
      </c>
      <c r="AG114" s="12">
        <v>1.3866174184892099</v>
      </c>
      <c r="AH114" s="12">
        <v>0.82957973140647501</v>
      </c>
      <c r="AI114" s="12">
        <v>0.32991931681295</v>
      </c>
      <c r="AJ114" s="12">
        <v>0</v>
      </c>
      <c r="AK114" s="12">
        <v>1.10929393479137</v>
      </c>
      <c r="AL114" s="12">
        <v>0</v>
      </c>
      <c r="AM114" s="12">
        <v>0.71004374705395701</v>
      </c>
      <c r="AN114" s="12">
        <v>0.224727650582734</v>
      </c>
      <c r="AO114" s="12">
        <v>1.10929393479137</v>
      </c>
      <c r="AP114" s="12">
        <v>0.13261366013071901</v>
      </c>
      <c r="AQ114" s="12">
        <v>0.42312450000000001</v>
      </c>
      <c r="AR114" s="12">
        <v>0.18353921259842501</v>
      </c>
      <c r="AS114" s="12">
        <v>0.12647</v>
      </c>
      <c r="AT114" s="12">
        <v>1.0740781481481501</v>
      </c>
      <c r="AU114" s="12">
        <v>2.5798260869565201E-2</v>
      </c>
      <c r="AV114" s="12">
        <v>0.57243307692307699</v>
      </c>
      <c r="AW114" s="12">
        <v>0</v>
      </c>
      <c r="AX114" s="12">
        <v>8.7985498550724603</v>
      </c>
      <c r="AY114" s="11">
        <v>0</v>
      </c>
      <c r="AZ114" s="11">
        <v>112.69967</v>
      </c>
      <c r="BA114" s="11">
        <v>21.468211940298499</v>
      </c>
      <c r="BB114" s="11">
        <v>0.44</v>
      </c>
      <c r="BC114" s="11">
        <v>36.264926956521698</v>
      </c>
      <c r="BD114" s="11">
        <v>0.2</v>
      </c>
      <c r="BE114" s="11">
        <v>0</v>
      </c>
      <c r="BF114" s="11">
        <v>16.600000000000001</v>
      </c>
    </row>
    <row r="115" spans="1:58" x14ac:dyDescent="0.3">
      <c r="A115" s="10">
        <v>114</v>
      </c>
      <c r="B115" s="10" t="s">
        <v>232</v>
      </c>
      <c r="C115" s="10"/>
      <c r="D115" s="11">
        <v>0</v>
      </c>
      <c r="E115" s="11">
        <v>100</v>
      </c>
      <c r="F115" s="11">
        <v>18.178380000000001</v>
      </c>
      <c r="G115" s="11">
        <v>20.13429</v>
      </c>
      <c r="H115" s="11">
        <v>51.477429999999998</v>
      </c>
      <c r="I115" s="11">
        <v>6.2694999999999999</v>
      </c>
      <c r="J115" s="11">
        <v>0</v>
      </c>
      <c r="K115" s="11">
        <v>0</v>
      </c>
      <c r="L115" s="11">
        <v>3.8058800000000002</v>
      </c>
      <c r="M115" s="11">
        <v>9.6448499999999999</v>
      </c>
      <c r="N115" s="11">
        <v>3.4741900000000001</v>
      </c>
      <c r="O115" s="11">
        <v>44.308109999999999</v>
      </c>
      <c r="P115" s="11">
        <v>5.7454499999999999</v>
      </c>
      <c r="Q115" s="11">
        <v>62.13514</v>
      </c>
      <c r="R115" s="11">
        <v>2.246421424532</v>
      </c>
      <c r="S115" s="11">
        <v>1.3802246784202801</v>
      </c>
      <c r="T115" s="11">
        <v>0.80014683287730803</v>
      </c>
      <c r="U115" s="11">
        <v>26.331250000000001</v>
      </c>
      <c r="V115" s="11">
        <v>24.390306608265099</v>
      </c>
      <c r="W115" s="11">
        <v>30</v>
      </c>
      <c r="X115" s="11">
        <v>30</v>
      </c>
      <c r="Y115" s="11">
        <v>9</v>
      </c>
      <c r="Z115" s="11">
        <v>83.4</v>
      </c>
      <c r="AA115" s="11">
        <v>75</v>
      </c>
      <c r="AB115" s="11">
        <v>75</v>
      </c>
      <c r="AC115" s="11">
        <v>41</v>
      </c>
      <c r="AD115" s="12">
        <v>0.56980040700000001</v>
      </c>
      <c r="AE115" s="12">
        <v>0.20134289999999999</v>
      </c>
      <c r="AF115" s="12">
        <v>0.56980040700000001</v>
      </c>
      <c r="AG115" s="12">
        <v>1.1053725210000001</v>
      </c>
      <c r="AH115" s="12">
        <v>0.56980040700000001</v>
      </c>
      <c r="AI115" s="12">
        <v>0.13489974299999999</v>
      </c>
      <c r="AJ115" s="12">
        <v>0</v>
      </c>
      <c r="AK115" s="12">
        <v>0.70470014999999997</v>
      </c>
      <c r="AL115" s="12">
        <v>0</v>
      </c>
      <c r="AM115" s="12">
        <v>0.56980040700000001</v>
      </c>
      <c r="AN115" s="12">
        <v>0.90604304999999996</v>
      </c>
      <c r="AO115" s="12">
        <v>0.771143307</v>
      </c>
      <c r="AP115" s="12">
        <v>1.06514</v>
      </c>
      <c r="AQ115" s="12">
        <v>0.34567999999999999</v>
      </c>
      <c r="AR115" s="12">
        <v>0.25973000000000002</v>
      </c>
      <c r="AS115" s="12">
        <v>0.54344000000000003</v>
      </c>
      <c r="AT115" s="12">
        <v>2.8140499999999999</v>
      </c>
      <c r="AU115" s="12">
        <v>0.02</v>
      </c>
      <c r="AV115" s="12">
        <v>0.2097</v>
      </c>
      <c r="AW115" s="12">
        <v>0.23899999999999999</v>
      </c>
      <c r="AX115" s="12">
        <v>0</v>
      </c>
      <c r="AY115" s="11">
        <v>0</v>
      </c>
      <c r="AZ115" s="11">
        <v>0</v>
      </c>
      <c r="BA115" s="11">
        <v>0</v>
      </c>
      <c r="BB115" s="11">
        <v>0</v>
      </c>
      <c r="BC115" s="11">
        <v>0</v>
      </c>
      <c r="BD115" s="11">
        <v>37.200000000000003</v>
      </c>
      <c r="BE115" s="11">
        <v>0</v>
      </c>
      <c r="BF115" s="11">
        <v>0</v>
      </c>
    </row>
    <row r="116" spans="1:58" x14ac:dyDescent="0.3">
      <c r="A116" s="10">
        <v>115</v>
      </c>
      <c r="B116" s="10" t="s">
        <v>233</v>
      </c>
      <c r="C116" s="10"/>
      <c r="D116" s="11">
        <v>0</v>
      </c>
      <c r="E116" s="11">
        <v>100</v>
      </c>
      <c r="F116" s="11">
        <v>90.743849999999995</v>
      </c>
      <c r="G116" s="11">
        <v>15.596</v>
      </c>
      <c r="H116" s="11">
        <v>42.93224</v>
      </c>
      <c r="I116" s="11">
        <v>6.3468125000000004</v>
      </c>
      <c r="J116" s="11">
        <v>0</v>
      </c>
      <c r="K116" s="11">
        <v>0</v>
      </c>
      <c r="L116" s="11">
        <v>2.0410699999999999</v>
      </c>
      <c r="M116" s="11">
        <v>9.4762500000000003</v>
      </c>
      <c r="N116" s="11">
        <v>6.4986699999999997</v>
      </c>
      <c r="O116" s="11">
        <v>45.868000000000002</v>
      </c>
      <c r="P116" s="11">
        <v>6.6491199999999999</v>
      </c>
      <c r="Q116" s="11">
        <v>58.616160000000001</v>
      </c>
      <c r="R116" s="11">
        <v>2.1191969254080001</v>
      </c>
      <c r="S116" s="11">
        <v>1.26347408671591</v>
      </c>
      <c r="T116" s="11">
        <v>0.69393750802060505</v>
      </c>
      <c r="U116" s="11">
        <v>29.845890000000001</v>
      </c>
      <c r="V116" s="11">
        <v>3.67013052682774</v>
      </c>
      <c r="W116" s="11">
        <v>30</v>
      </c>
      <c r="X116" s="11">
        <v>30</v>
      </c>
      <c r="Y116" s="11">
        <v>3</v>
      </c>
      <c r="Z116" s="11">
        <v>73.3</v>
      </c>
      <c r="AA116" s="11">
        <v>75</v>
      </c>
      <c r="AB116" s="11">
        <v>75</v>
      </c>
      <c r="AC116" s="11">
        <v>98</v>
      </c>
      <c r="AD116" s="12">
        <v>0.4413668</v>
      </c>
      <c r="AE116" s="12">
        <v>0.15595999999999999</v>
      </c>
      <c r="AF116" s="12">
        <v>0.4413668</v>
      </c>
      <c r="AG116" s="12">
        <v>0.85622039999999999</v>
      </c>
      <c r="AH116" s="12">
        <v>0.4413668</v>
      </c>
      <c r="AI116" s="12">
        <v>0.10449319999999999</v>
      </c>
      <c r="AJ116" s="12">
        <v>0</v>
      </c>
      <c r="AK116" s="12">
        <v>0.54586000000000001</v>
      </c>
      <c r="AL116" s="12">
        <v>0</v>
      </c>
      <c r="AM116" s="12">
        <v>0.4413668</v>
      </c>
      <c r="AN116" s="12">
        <v>0.70182</v>
      </c>
      <c r="AO116" s="12">
        <v>0.59732680000000005</v>
      </c>
      <c r="AP116" s="12">
        <v>1.20557</v>
      </c>
      <c r="AQ116" s="12">
        <v>0.27134000000000003</v>
      </c>
      <c r="AR116" s="12">
        <v>0.32101000000000002</v>
      </c>
      <c r="AS116" s="12">
        <v>0.47857</v>
      </c>
      <c r="AT116" s="12">
        <v>2.0265599999999999</v>
      </c>
      <c r="AU116" s="12">
        <v>4.4679999999999997E-2</v>
      </c>
      <c r="AV116" s="12">
        <v>0.18493999999999999</v>
      </c>
      <c r="AW116" s="12">
        <v>0.57999999999999996</v>
      </c>
      <c r="AX116" s="12">
        <v>8.8042899999999999</v>
      </c>
      <c r="AY116" s="11">
        <v>0</v>
      </c>
      <c r="AZ116" s="11">
        <v>1452</v>
      </c>
      <c r="BA116" s="11">
        <v>102.47857</v>
      </c>
      <c r="BB116" s="11">
        <v>0</v>
      </c>
      <c r="BC116" s="11">
        <v>44.03857</v>
      </c>
      <c r="BD116" s="11">
        <v>26</v>
      </c>
      <c r="BE116" s="11">
        <v>0</v>
      </c>
      <c r="BF116" s="11">
        <v>0</v>
      </c>
    </row>
    <row r="117" spans="1:58" x14ac:dyDescent="0.3">
      <c r="A117" s="10">
        <v>116</v>
      </c>
      <c r="B117" s="10" t="s">
        <v>234</v>
      </c>
      <c r="C117" s="10"/>
      <c r="D117" s="11">
        <v>0</v>
      </c>
      <c r="E117" s="11">
        <v>100</v>
      </c>
      <c r="F117" s="11">
        <v>34.107559999999999</v>
      </c>
      <c r="G117" s="11">
        <v>19.680250000000001</v>
      </c>
      <c r="H117" s="11">
        <v>59.804960000000001</v>
      </c>
      <c r="I117" s="11">
        <v>6.4199374999999996</v>
      </c>
      <c r="J117" s="11">
        <v>0</v>
      </c>
      <c r="K117" s="11">
        <v>0</v>
      </c>
      <c r="L117" s="11">
        <v>3.75929</v>
      </c>
      <c r="M117" s="11">
        <v>10.74971</v>
      </c>
      <c r="N117" s="11">
        <v>5.5795599999999999</v>
      </c>
      <c r="O117" s="11">
        <v>49.193289999999998</v>
      </c>
      <c r="P117" s="11">
        <v>6.0928599999999999</v>
      </c>
      <c r="Q117" s="11">
        <v>59.173909999999999</v>
      </c>
      <c r="R117" s="11">
        <v>2.1393617073579998</v>
      </c>
      <c r="S117" s="11">
        <v>1.2821292450472299</v>
      </c>
      <c r="T117" s="11">
        <v>0.71097574518707196</v>
      </c>
      <c r="U117" s="11">
        <v>24.0122</v>
      </c>
      <c r="V117" s="11">
        <v>2.5815450873678198</v>
      </c>
      <c r="W117" s="11">
        <v>20</v>
      </c>
      <c r="X117" s="11">
        <v>20</v>
      </c>
      <c r="Y117" s="11">
        <v>5</v>
      </c>
      <c r="Z117" s="11">
        <v>56.1</v>
      </c>
      <c r="AA117" s="11">
        <v>75</v>
      </c>
      <c r="AB117" s="11">
        <v>75</v>
      </c>
      <c r="AC117" s="11">
        <v>41</v>
      </c>
      <c r="AD117" s="12">
        <v>0.55695107499999996</v>
      </c>
      <c r="AE117" s="12">
        <v>0.19680249999999999</v>
      </c>
      <c r="AF117" s="12">
        <v>0.55695107499999996</v>
      </c>
      <c r="AG117" s="12">
        <v>1.0804457249999999</v>
      </c>
      <c r="AH117" s="12">
        <v>0.55695107499999996</v>
      </c>
      <c r="AI117" s="12">
        <v>0.13185767500000001</v>
      </c>
      <c r="AJ117" s="12">
        <v>0</v>
      </c>
      <c r="AK117" s="12">
        <v>0.68880874999999997</v>
      </c>
      <c r="AL117" s="12">
        <v>0</v>
      </c>
      <c r="AM117" s="12">
        <v>0.55695107499999996</v>
      </c>
      <c r="AN117" s="12">
        <v>0.88561124999999996</v>
      </c>
      <c r="AO117" s="12">
        <v>0.75375357499999995</v>
      </c>
      <c r="AP117" s="12">
        <v>1.0019499999999999</v>
      </c>
      <c r="AQ117" s="12">
        <v>0.31784000000000001</v>
      </c>
      <c r="AR117" s="12">
        <v>0.125</v>
      </c>
      <c r="AS117" s="12">
        <v>0.67652999999999996</v>
      </c>
      <c r="AT117" s="12">
        <v>2.5482499999999999</v>
      </c>
      <c r="AU117" s="12">
        <v>5.2999999999999999E-2</v>
      </c>
      <c r="AV117" s="12">
        <v>0.2135</v>
      </c>
      <c r="AW117" s="12">
        <v>0.27</v>
      </c>
      <c r="AX117" s="12">
        <v>8.8672699999999995</v>
      </c>
      <c r="AY117" s="11">
        <v>0</v>
      </c>
      <c r="AZ117" s="11">
        <v>1346</v>
      </c>
      <c r="BA117" s="11">
        <v>68.981819999999999</v>
      </c>
      <c r="BB117" s="11">
        <v>0</v>
      </c>
      <c r="BC117" s="11">
        <v>32.80818</v>
      </c>
      <c r="BD117" s="11">
        <v>175.4</v>
      </c>
      <c r="BE117" s="11">
        <v>0</v>
      </c>
      <c r="BF117" s="11">
        <v>0</v>
      </c>
    </row>
    <row r="118" spans="1:58" x14ac:dyDescent="0.3">
      <c r="A118" s="10">
        <v>117</v>
      </c>
      <c r="B118" s="10" t="s">
        <v>235</v>
      </c>
      <c r="C118" s="10"/>
      <c r="D118" s="11">
        <v>0</v>
      </c>
      <c r="E118" s="11">
        <v>0</v>
      </c>
      <c r="F118" s="11">
        <v>87.8133349019608</v>
      </c>
      <c r="G118" s="11">
        <v>11.391665</v>
      </c>
      <c r="H118" s="11">
        <v>11</v>
      </c>
      <c r="I118" s="11">
        <v>5</v>
      </c>
      <c r="J118" s="11">
        <v>0</v>
      </c>
      <c r="K118" s="11">
        <v>0</v>
      </c>
      <c r="L118" s="11">
        <v>3.5</v>
      </c>
      <c r="M118" s="11">
        <v>1.46</v>
      </c>
      <c r="N118" s="11">
        <v>65.5</v>
      </c>
      <c r="O118" s="11">
        <v>10.8</v>
      </c>
      <c r="P118" s="11">
        <v>0.24</v>
      </c>
      <c r="Q118" s="11">
        <v>72.7</v>
      </c>
      <c r="R118" s="11">
        <v>2.6283812599999998</v>
      </c>
      <c r="S118" s="11">
        <v>1.7181824912477199</v>
      </c>
      <c r="T118" s="11">
        <v>1.1017679765819599</v>
      </c>
      <c r="U118" s="11">
        <v>55.3300838864536</v>
      </c>
      <c r="V118" s="11">
        <v>3.8588572413662598</v>
      </c>
      <c r="W118" s="11">
        <v>15</v>
      </c>
      <c r="X118" s="11">
        <v>15</v>
      </c>
      <c r="Y118" s="11">
        <v>5</v>
      </c>
      <c r="Z118" s="11">
        <v>84.4</v>
      </c>
      <c r="AA118" s="11">
        <v>75</v>
      </c>
      <c r="AB118" s="11">
        <v>75</v>
      </c>
      <c r="AC118" s="11">
        <v>30</v>
      </c>
      <c r="AD118" s="12">
        <v>0.20732830299999999</v>
      </c>
      <c r="AE118" s="12">
        <v>0.234668299</v>
      </c>
      <c r="AF118" s="12">
        <v>0.30643578849999997</v>
      </c>
      <c r="AG118" s="12">
        <v>1.2223256545000001</v>
      </c>
      <c r="AH118" s="12">
        <v>0.18796247250000001</v>
      </c>
      <c r="AI118" s="12">
        <v>0.127586648</v>
      </c>
      <c r="AJ118" s="12">
        <v>0</v>
      </c>
      <c r="AK118" s="12">
        <v>0.41579577249999999</v>
      </c>
      <c r="AL118" s="12">
        <v>0</v>
      </c>
      <c r="AM118" s="12">
        <v>0.31896661999999998</v>
      </c>
      <c r="AN118" s="12">
        <v>4.2149160499999998E-2</v>
      </c>
      <c r="AO118" s="12">
        <v>0.42718743749999999</v>
      </c>
      <c r="AP118" s="12">
        <v>3.6670000000000001E-2</v>
      </c>
      <c r="AQ118" s="12">
        <v>0.27200000000000002</v>
      </c>
      <c r="AR118" s="12">
        <v>0.12667</v>
      </c>
      <c r="AS118" s="12">
        <v>1.27</v>
      </c>
      <c r="AT118" s="12">
        <v>0.245</v>
      </c>
      <c r="AU118" s="12">
        <v>0.01</v>
      </c>
      <c r="AV118" s="12">
        <v>0.11</v>
      </c>
      <c r="AW118" s="12">
        <v>0.31</v>
      </c>
      <c r="AX118" s="12">
        <v>2.5099999999999998</v>
      </c>
      <c r="AY118" s="11">
        <v>0.03</v>
      </c>
      <c r="AZ118" s="11">
        <v>54.5</v>
      </c>
      <c r="BA118" s="11">
        <v>7.9</v>
      </c>
      <c r="BB118" s="11">
        <v>0.14000000000000001</v>
      </c>
      <c r="BC118" s="11">
        <v>24.2</v>
      </c>
      <c r="BD118" s="11">
        <v>1</v>
      </c>
      <c r="BE118" s="11">
        <v>0</v>
      </c>
      <c r="BF118" s="11">
        <v>25</v>
      </c>
    </row>
    <row r="119" spans="1:58" x14ac:dyDescent="0.3">
      <c r="A119" s="10">
        <v>118</v>
      </c>
      <c r="B119" s="10" t="s">
        <v>236</v>
      </c>
      <c r="C119" s="10"/>
      <c r="D119" s="11">
        <v>0</v>
      </c>
      <c r="E119" s="11">
        <v>0</v>
      </c>
      <c r="F119" s="11">
        <v>90.895870000000002</v>
      </c>
      <c r="G119" s="11">
        <v>8.1285699999999999</v>
      </c>
      <c r="H119" s="11">
        <v>50.119860000000003</v>
      </c>
      <c r="I119" s="11">
        <v>4.4886249999999999</v>
      </c>
      <c r="J119" s="11">
        <v>0</v>
      </c>
      <c r="K119" s="11">
        <v>0</v>
      </c>
      <c r="L119" s="11">
        <v>3.87059</v>
      </c>
      <c r="M119" s="11">
        <v>5.7118399999999996</v>
      </c>
      <c r="N119" s="11">
        <v>44.340350000000001</v>
      </c>
      <c r="O119" s="11">
        <v>18.37895</v>
      </c>
      <c r="P119" s="11">
        <v>3.2</v>
      </c>
      <c r="Q119" s="11">
        <v>79.197800000000001</v>
      </c>
      <c r="R119" s="11">
        <v>2.8633014216400001</v>
      </c>
      <c r="S119" s="11">
        <v>1.91781563936541</v>
      </c>
      <c r="T119" s="11">
        <v>1.27574198553813</v>
      </c>
      <c r="U119" s="11">
        <v>48.378459999999997</v>
      </c>
      <c r="V119" s="11">
        <v>4.3554942715814899</v>
      </c>
      <c r="W119" s="11">
        <v>18</v>
      </c>
      <c r="X119" s="11">
        <v>18</v>
      </c>
      <c r="Y119" s="11">
        <v>5</v>
      </c>
      <c r="Z119" s="11">
        <v>85.8</v>
      </c>
      <c r="AA119" s="11">
        <v>55</v>
      </c>
      <c r="AB119" s="11">
        <v>75</v>
      </c>
      <c r="AC119" s="11">
        <v>56</v>
      </c>
      <c r="AD119" s="12">
        <v>0.147939974</v>
      </c>
      <c r="AE119" s="12">
        <v>0.16744854200000001</v>
      </c>
      <c r="AF119" s="12">
        <v>0.21865853299999999</v>
      </c>
      <c r="AG119" s="12">
        <v>0.87219556099999995</v>
      </c>
      <c r="AH119" s="12">
        <v>0.134121405</v>
      </c>
      <c r="AI119" s="12">
        <v>9.1039984000000004E-2</v>
      </c>
      <c r="AJ119" s="12">
        <v>0</v>
      </c>
      <c r="AK119" s="12">
        <v>0.296692805</v>
      </c>
      <c r="AL119" s="12">
        <v>0</v>
      </c>
      <c r="AM119" s="12">
        <v>0.22759995999999999</v>
      </c>
      <c r="AN119" s="12">
        <v>3.0075708999999999E-2</v>
      </c>
      <c r="AO119" s="12">
        <v>0.30482137500000001</v>
      </c>
      <c r="AP119" s="12">
        <v>0.16807</v>
      </c>
      <c r="AQ119" s="12">
        <v>0.21844</v>
      </c>
      <c r="AR119" s="12">
        <v>0.12540000000000001</v>
      </c>
      <c r="AS119" s="12">
        <v>0.17424999999999999</v>
      </c>
      <c r="AT119" s="12">
        <v>1.3906000000000001</v>
      </c>
      <c r="AU119" s="12">
        <v>0.1225</v>
      </c>
      <c r="AV119" s="12">
        <v>0.12457</v>
      </c>
      <c r="AW119" s="12">
        <v>9.74</v>
      </c>
      <c r="AX119" s="12">
        <v>11.44279</v>
      </c>
      <c r="AY119" s="11">
        <v>0.03</v>
      </c>
      <c r="AZ119" s="11">
        <v>339.54385000000002</v>
      </c>
      <c r="BA119" s="11">
        <v>23.391670000000001</v>
      </c>
      <c r="BB119" s="11">
        <v>7.0000000000000007E-2</v>
      </c>
      <c r="BC119" s="11">
        <v>20.23349</v>
      </c>
      <c r="BD119" s="11">
        <v>1.5E-3</v>
      </c>
      <c r="BE119" s="11">
        <v>0</v>
      </c>
      <c r="BF119" s="11">
        <v>0</v>
      </c>
    </row>
    <row r="120" spans="1:58" x14ac:dyDescent="0.3">
      <c r="A120" s="10">
        <v>119</v>
      </c>
      <c r="B120" s="10" t="s">
        <v>237</v>
      </c>
      <c r="C120" s="10"/>
      <c r="D120" s="11">
        <v>0</v>
      </c>
      <c r="E120" s="11">
        <v>0</v>
      </c>
      <c r="F120" s="11">
        <v>23.376139999999999</v>
      </c>
      <c r="G120" s="11">
        <v>12.08005</v>
      </c>
      <c r="H120" s="11">
        <v>40.636229999999998</v>
      </c>
      <c r="I120" s="11">
        <v>6.2171250000000002</v>
      </c>
      <c r="J120" s="11">
        <v>0</v>
      </c>
      <c r="K120" s="11">
        <v>0</v>
      </c>
      <c r="L120" s="11">
        <v>7.9470799999999997</v>
      </c>
      <c r="M120" s="11">
        <v>7.6927099999999999</v>
      </c>
      <c r="N120" s="11">
        <v>44.273539999999997</v>
      </c>
      <c r="O120" s="11">
        <v>21.658049999999999</v>
      </c>
      <c r="P120" s="11">
        <v>3.2528700000000002</v>
      </c>
      <c r="Q120" s="11">
        <v>79.084419999999994</v>
      </c>
      <c r="R120" s="11">
        <v>2.8592023037960002</v>
      </c>
      <c r="S120" s="11">
        <v>1.91437985085481</v>
      </c>
      <c r="T120" s="11">
        <v>1.272774552557</v>
      </c>
      <c r="U120" s="11">
        <v>53.324800000000003</v>
      </c>
      <c r="V120" s="11">
        <v>1.4275236200895101</v>
      </c>
      <c r="W120" s="11">
        <v>17</v>
      </c>
      <c r="X120" s="11">
        <v>17</v>
      </c>
      <c r="Y120" s="11">
        <v>7</v>
      </c>
      <c r="Z120" s="11">
        <v>66.400000000000006</v>
      </c>
      <c r="AA120" s="11">
        <v>75</v>
      </c>
      <c r="AB120" s="11">
        <v>75</v>
      </c>
      <c r="AC120" s="11">
        <v>4</v>
      </c>
      <c r="AD120" s="12">
        <v>0.50132207500000003</v>
      </c>
      <c r="AE120" s="12">
        <v>0.21985690999999999</v>
      </c>
      <c r="AF120" s="12">
        <v>0.33582539</v>
      </c>
      <c r="AG120" s="12">
        <v>1.0956605349999999</v>
      </c>
      <c r="AH120" s="12">
        <v>0.24884903</v>
      </c>
      <c r="AI120" s="12">
        <v>0.1449606</v>
      </c>
      <c r="AJ120" s="12">
        <v>0</v>
      </c>
      <c r="AK120" s="12">
        <v>0.50736210000000004</v>
      </c>
      <c r="AL120" s="12">
        <v>0</v>
      </c>
      <c r="AM120" s="12">
        <v>0.37689756000000002</v>
      </c>
      <c r="AN120" s="12">
        <v>0.19811282</v>
      </c>
      <c r="AO120" s="12">
        <v>0.63299461999999995</v>
      </c>
      <c r="AP120" s="12">
        <v>0.40527000000000002</v>
      </c>
      <c r="AQ120" s="12">
        <v>0.34499999999999997</v>
      </c>
      <c r="AR120" s="12">
        <v>0.13100999999999999</v>
      </c>
      <c r="AS120" s="12">
        <v>0.17405999999999999</v>
      </c>
      <c r="AT120" s="12">
        <v>1.1926399999999999</v>
      </c>
      <c r="AU120" s="12">
        <v>9.1679999999999998E-2</v>
      </c>
      <c r="AV120" s="12">
        <v>0.16395999999999999</v>
      </c>
      <c r="AW120" s="12">
        <v>9.74</v>
      </c>
      <c r="AX120" s="12">
        <v>9.4758899999999997</v>
      </c>
      <c r="AY120" s="11">
        <v>8.5000000000000006E-2</v>
      </c>
      <c r="AZ120" s="11">
        <v>1234</v>
      </c>
      <c r="BA120" s="11">
        <v>31.500910000000001</v>
      </c>
      <c r="BB120" s="11">
        <v>0.04</v>
      </c>
      <c r="BC120" s="11">
        <v>37.862000000000002</v>
      </c>
      <c r="BD120" s="11">
        <v>1.2</v>
      </c>
      <c r="BE120" s="11">
        <v>0</v>
      </c>
      <c r="BF120" s="11">
        <v>49.4</v>
      </c>
    </row>
    <row r="121" spans="1:58" x14ac:dyDescent="0.3">
      <c r="A121" s="10">
        <v>120</v>
      </c>
      <c r="B121" s="10" t="s">
        <v>238</v>
      </c>
      <c r="C121" s="10"/>
      <c r="D121" s="11">
        <v>0</v>
      </c>
      <c r="E121" s="11">
        <v>0</v>
      </c>
      <c r="F121" s="11">
        <v>43.37097</v>
      </c>
      <c r="G121" s="11">
        <v>13.8</v>
      </c>
      <c r="H121" s="11">
        <v>100</v>
      </c>
      <c r="I121" s="11">
        <v>0</v>
      </c>
      <c r="J121" s="11">
        <v>0</v>
      </c>
      <c r="K121" s="11">
        <v>0</v>
      </c>
      <c r="L121" s="11">
        <v>0.55000000000000004</v>
      </c>
      <c r="M121" s="11">
        <v>6.55</v>
      </c>
      <c r="N121" s="11">
        <v>0</v>
      </c>
      <c r="O121" s="11">
        <v>16</v>
      </c>
      <c r="P121" s="11">
        <v>0</v>
      </c>
      <c r="Q121" s="11">
        <v>78</v>
      </c>
      <c r="R121" s="11">
        <v>2.8199964</v>
      </c>
      <c r="S121" s="11">
        <v>1.8814363321492</v>
      </c>
      <c r="T121" s="11">
        <v>1.24427414268686</v>
      </c>
      <c r="U121" s="11">
        <v>48.378459999999997</v>
      </c>
      <c r="V121" s="11">
        <v>4.3554942715814899</v>
      </c>
      <c r="W121" s="11">
        <v>18</v>
      </c>
      <c r="X121" s="11">
        <v>18</v>
      </c>
      <c r="Y121" s="11">
        <v>5</v>
      </c>
      <c r="Z121" s="11">
        <v>85.8</v>
      </c>
      <c r="AA121" s="11">
        <v>55</v>
      </c>
      <c r="AB121" s="11">
        <v>75</v>
      </c>
      <c r="AC121" s="11">
        <v>56</v>
      </c>
      <c r="AD121" s="12">
        <v>0.25115999999999999</v>
      </c>
      <c r="AE121" s="12">
        <v>0.28427999999999998</v>
      </c>
      <c r="AF121" s="12">
        <v>0.37121999999999999</v>
      </c>
      <c r="AG121" s="12">
        <v>1.4807399999999999</v>
      </c>
      <c r="AH121" s="12">
        <v>0.22770000000000001</v>
      </c>
      <c r="AI121" s="12">
        <v>0.15456</v>
      </c>
      <c r="AJ121" s="12">
        <v>0</v>
      </c>
      <c r="AK121" s="12">
        <v>0.50370000000000004</v>
      </c>
      <c r="AL121" s="12">
        <v>0</v>
      </c>
      <c r="AM121" s="12">
        <v>0.38640000000000002</v>
      </c>
      <c r="AN121" s="12">
        <v>5.1060000000000001E-2</v>
      </c>
      <c r="AO121" s="12">
        <v>0.51749999999999996</v>
      </c>
      <c r="AP121" s="12">
        <v>0.28849999999999998</v>
      </c>
      <c r="AQ121" s="12">
        <v>0.22500000000000001</v>
      </c>
      <c r="AR121" s="12">
        <v>0.1978</v>
      </c>
      <c r="AS121" s="12">
        <v>0.17424999999999999</v>
      </c>
      <c r="AT121" s="12">
        <v>1.3906000000000001</v>
      </c>
      <c r="AU121" s="12">
        <v>0.1225</v>
      </c>
      <c r="AV121" s="12">
        <v>0.12457</v>
      </c>
      <c r="AW121" s="12">
        <v>9.74</v>
      </c>
      <c r="AX121" s="12">
        <v>11.44279</v>
      </c>
      <c r="AY121" s="11">
        <v>0.03</v>
      </c>
      <c r="AZ121" s="11">
        <v>339.54385000000002</v>
      </c>
      <c r="BA121" s="11">
        <v>23.391670000000001</v>
      </c>
      <c r="BB121" s="11">
        <v>7.0000000000000007E-2</v>
      </c>
      <c r="BC121" s="11">
        <v>20.23349</v>
      </c>
      <c r="BD121" s="11">
        <v>1.5E-3</v>
      </c>
      <c r="BE121" s="11">
        <v>0</v>
      </c>
      <c r="BF121" s="11">
        <v>0</v>
      </c>
    </row>
    <row r="122" spans="1:58" x14ac:dyDescent="0.3">
      <c r="A122" s="10">
        <v>121</v>
      </c>
      <c r="B122" s="10" t="s">
        <v>239</v>
      </c>
      <c r="C122" s="10"/>
      <c r="D122" s="11">
        <v>0</v>
      </c>
      <c r="E122" s="11">
        <v>0</v>
      </c>
      <c r="F122" s="11">
        <v>23.537941158798301</v>
      </c>
      <c r="G122" s="11">
        <v>10.1140830985916</v>
      </c>
      <c r="H122" s="11">
        <v>64.707411896551704</v>
      </c>
      <c r="I122" s="11">
        <v>1.7708124999999999</v>
      </c>
      <c r="J122" s="11">
        <v>0</v>
      </c>
      <c r="K122" s="11">
        <v>0</v>
      </c>
      <c r="L122" s="11">
        <v>7.5207218018018001</v>
      </c>
      <c r="M122" s="11">
        <v>6.2998138181818204</v>
      </c>
      <c r="N122" s="11">
        <v>60.869502127659601</v>
      </c>
      <c r="O122" s="11">
        <v>11.1900030909091</v>
      </c>
      <c r="P122" s="11">
        <v>1.1035699999999999</v>
      </c>
      <c r="Q122" s="11">
        <v>76.7264120754717</v>
      </c>
      <c r="R122" s="11">
        <v>2.77395135689419</v>
      </c>
      <c r="S122" s="11">
        <v>1.8425528009660299</v>
      </c>
      <c r="T122" s="11">
        <v>1.21052387855685</v>
      </c>
      <c r="U122" s="11">
        <v>62.4</v>
      </c>
      <c r="V122" s="11">
        <v>10.5960857197349</v>
      </c>
      <c r="W122" s="11">
        <v>40</v>
      </c>
      <c r="X122" s="11">
        <v>40</v>
      </c>
      <c r="Y122" s="11">
        <v>9</v>
      </c>
      <c r="Z122" s="11">
        <v>88.5</v>
      </c>
      <c r="AA122" s="11">
        <v>75</v>
      </c>
      <c r="AB122" s="11">
        <v>75</v>
      </c>
      <c r="AC122" s="11">
        <v>0</v>
      </c>
      <c r="AD122" s="12">
        <v>0.43793979816901402</v>
      </c>
      <c r="AE122" s="12">
        <v>0.22554405309859199</v>
      </c>
      <c r="AF122" s="12">
        <v>0.40254050732394397</v>
      </c>
      <c r="AG122" s="12">
        <v>1.3795609346478901</v>
      </c>
      <c r="AH122" s="12">
        <v>0.30342249295774598</v>
      </c>
      <c r="AI122" s="12">
        <v>9.9118014366197202E-2</v>
      </c>
      <c r="AJ122" s="12">
        <v>0</v>
      </c>
      <c r="AK122" s="12">
        <v>0.48952162197183102</v>
      </c>
      <c r="AL122" s="12">
        <v>0</v>
      </c>
      <c r="AM122" s="12">
        <v>0.28521714338028198</v>
      </c>
      <c r="AN122" s="12">
        <v>0.10720928084507</v>
      </c>
      <c r="AO122" s="12">
        <v>0.45513373943662</v>
      </c>
      <c r="AP122" s="12">
        <v>0.14215909090909101</v>
      </c>
      <c r="AQ122" s="12">
        <v>0.27164923076923098</v>
      </c>
      <c r="AR122" s="12">
        <v>0.111105753424658</v>
      </c>
      <c r="AS122" s="12">
        <v>0.26455000000000001</v>
      </c>
      <c r="AT122" s="12">
        <v>1.87978516129032</v>
      </c>
      <c r="AU122" s="12">
        <v>3.5490000000000001E-2</v>
      </c>
      <c r="AV122" s="12">
        <v>0.13538461538461499</v>
      </c>
      <c r="AW122" s="12">
        <v>0.56999999999999995</v>
      </c>
      <c r="AX122" s="12">
        <v>5.9733291666666704</v>
      </c>
      <c r="AY122" s="11">
        <v>0.10100000000000001</v>
      </c>
      <c r="AZ122" s="11">
        <v>134.46029999999999</v>
      </c>
      <c r="BA122" s="11">
        <v>12.1285329411765</v>
      </c>
      <c r="BB122" s="11">
        <v>0.01</v>
      </c>
      <c r="BC122" s="11">
        <v>15.0291451428571</v>
      </c>
      <c r="BD122" s="11">
        <v>0</v>
      </c>
      <c r="BE122" s="11">
        <v>0</v>
      </c>
      <c r="BF122" s="11">
        <v>17</v>
      </c>
    </row>
    <row r="123" spans="1:58" x14ac:dyDescent="0.3">
      <c r="A123" s="10">
        <v>122</v>
      </c>
      <c r="B123" s="10" t="s">
        <v>240</v>
      </c>
      <c r="C123" s="10"/>
      <c r="D123" s="11">
        <v>0</v>
      </c>
      <c r="E123" s="11">
        <v>0</v>
      </c>
      <c r="F123" s="11">
        <v>91.760115514223202</v>
      </c>
      <c r="G123" s="11">
        <v>14.719821957340001</v>
      </c>
      <c r="H123" s="11">
        <v>25.79027</v>
      </c>
      <c r="I123" s="11">
        <v>5.0396875000000003</v>
      </c>
      <c r="J123" s="11">
        <v>0</v>
      </c>
      <c r="K123" s="11">
        <v>0</v>
      </c>
      <c r="L123" s="11">
        <v>17.6353213029827</v>
      </c>
      <c r="M123" s="11">
        <v>12.1718395555556</v>
      </c>
      <c r="N123" s="11">
        <v>20.168844773869299</v>
      </c>
      <c r="O123" s="11">
        <v>26.6232174553571</v>
      </c>
      <c r="P123" s="11">
        <v>5.3362100000000003</v>
      </c>
      <c r="Q123" s="11">
        <v>83.380685378973098</v>
      </c>
      <c r="R123" s="11">
        <v>3.01452862305432</v>
      </c>
      <c r="S123" s="11">
        <v>2.0434842285132202</v>
      </c>
      <c r="T123" s="11">
        <v>1.3836349767234299</v>
      </c>
      <c r="U123" s="11">
        <v>44.703749999999999</v>
      </c>
      <c r="V123" s="11">
        <v>1.1837442271379499</v>
      </c>
      <c r="W123" s="11">
        <v>40</v>
      </c>
      <c r="X123" s="11">
        <v>40</v>
      </c>
      <c r="Y123" s="11">
        <v>8</v>
      </c>
      <c r="Z123" s="11">
        <v>78</v>
      </c>
      <c r="AA123" s="11">
        <v>75</v>
      </c>
      <c r="AB123" s="11">
        <v>75</v>
      </c>
      <c r="AC123" s="11">
        <v>0</v>
      </c>
      <c r="AD123" s="12">
        <v>1.0318595192095401</v>
      </c>
      <c r="AE123" s="12">
        <v>0.37535545991217101</v>
      </c>
      <c r="AF123" s="12">
        <v>0.48281016020075301</v>
      </c>
      <c r="AG123" s="12">
        <v>0.97739617796737699</v>
      </c>
      <c r="AH123" s="12">
        <v>0.63442432636135504</v>
      </c>
      <c r="AI123" s="12">
        <v>0.27673265279799197</v>
      </c>
      <c r="AJ123" s="12">
        <v>0</v>
      </c>
      <c r="AK123" s="12">
        <v>0.64472820173149303</v>
      </c>
      <c r="AL123" s="12">
        <v>0</v>
      </c>
      <c r="AM123" s="12">
        <v>0.51519376850690102</v>
      </c>
      <c r="AN123" s="12">
        <v>0.12953443322459199</v>
      </c>
      <c r="AO123" s="12">
        <v>0.73010316908406503</v>
      </c>
      <c r="AP123" s="12">
        <v>2.0391332009080601</v>
      </c>
      <c r="AQ123" s="12">
        <v>1.60589285012285</v>
      </c>
      <c r="AR123" s="12">
        <v>0.73439915915915899</v>
      </c>
      <c r="AS123" s="12">
        <v>0.12625421875000001</v>
      </c>
      <c r="AT123" s="12">
        <v>1.28445399463807</v>
      </c>
      <c r="AU123" s="12">
        <v>5.9463680297397799E-2</v>
      </c>
      <c r="AV123" s="12">
        <v>0.164869152542373</v>
      </c>
      <c r="AW123" s="12">
        <v>1.0900000000000001</v>
      </c>
      <c r="AX123" s="12">
        <v>9.5263171779141107</v>
      </c>
      <c r="AY123" s="11">
        <v>0</v>
      </c>
      <c r="AZ123" s="11">
        <v>222.40702999999999</v>
      </c>
      <c r="BA123" s="11">
        <v>186.55011532544401</v>
      </c>
      <c r="BB123" s="11">
        <v>0.08</v>
      </c>
      <c r="BC123" s="11">
        <v>66.733590598802394</v>
      </c>
      <c r="BD123" s="11">
        <v>0</v>
      </c>
      <c r="BE123" s="11">
        <v>0</v>
      </c>
      <c r="BF123" s="11">
        <v>66.7</v>
      </c>
    </row>
    <row r="124" spans="1:58" x14ac:dyDescent="0.3">
      <c r="A124" s="10">
        <v>123</v>
      </c>
      <c r="B124" s="10" t="s">
        <v>241</v>
      </c>
      <c r="C124" s="10"/>
      <c r="D124" s="11">
        <v>0</v>
      </c>
      <c r="E124" s="11">
        <v>0</v>
      </c>
      <c r="F124" s="11">
        <v>88.813270000000003</v>
      </c>
      <c r="G124" s="11">
        <v>8.3695680124223593</v>
      </c>
      <c r="H124" s="11">
        <v>19.28651</v>
      </c>
      <c r="I124" s="11">
        <v>2.6171875</v>
      </c>
      <c r="J124" s="11">
        <v>0</v>
      </c>
      <c r="K124" s="11">
        <v>0</v>
      </c>
      <c r="L124" s="11">
        <v>1.8432098765432099</v>
      </c>
      <c r="M124" s="11">
        <v>3.1896599999999999</v>
      </c>
      <c r="N124" s="11">
        <v>77.188393839285695</v>
      </c>
      <c r="O124" s="11">
        <v>8.1713264705882303</v>
      </c>
      <c r="P124" s="11">
        <v>1.87727</v>
      </c>
      <c r="Q124" s="11">
        <v>82.693658732394397</v>
      </c>
      <c r="R124" s="11">
        <v>2.98968999907924</v>
      </c>
      <c r="S124" s="11">
        <v>2.0229844588516501</v>
      </c>
      <c r="T124" s="11">
        <v>1.3661204877695201</v>
      </c>
      <c r="U124" s="11">
        <v>59.578890000000001</v>
      </c>
      <c r="V124" s="11">
        <v>5.8160670814173603</v>
      </c>
      <c r="W124" s="11">
        <v>50</v>
      </c>
      <c r="X124" s="11">
        <v>50</v>
      </c>
      <c r="Y124" s="11">
        <v>10</v>
      </c>
      <c r="Z124" s="11">
        <v>78.099999999999994</v>
      </c>
      <c r="AA124" s="11">
        <v>75</v>
      </c>
      <c r="AB124" s="11">
        <v>75</v>
      </c>
      <c r="AC124" s="11">
        <v>0</v>
      </c>
      <c r="AD124" s="12">
        <v>0.619348032919255</v>
      </c>
      <c r="AE124" s="12">
        <v>0.21760876832298101</v>
      </c>
      <c r="AF124" s="12">
        <v>0.309674016459627</v>
      </c>
      <c r="AG124" s="12">
        <v>0.619348032919255</v>
      </c>
      <c r="AH124" s="12">
        <v>0.35989142453416201</v>
      </c>
      <c r="AI124" s="12">
        <v>0.184130496273292</v>
      </c>
      <c r="AJ124" s="12">
        <v>0</v>
      </c>
      <c r="AK124" s="12">
        <v>0.40173926459627302</v>
      </c>
      <c r="AL124" s="12">
        <v>0</v>
      </c>
      <c r="AM124" s="12">
        <v>0.301304448447205</v>
      </c>
      <c r="AN124" s="12">
        <v>8.3695680124223598E-2</v>
      </c>
      <c r="AO124" s="12">
        <v>0.45195667267080802</v>
      </c>
      <c r="AP124" s="12">
        <v>3.1954022988505699E-2</v>
      </c>
      <c r="AQ124" s="12">
        <v>0.24988888888888899</v>
      </c>
      <c r="AR124" s="12">
        <v>0.10158606741572999</v>
      </c>
      <c r="AS124" s="12">
        <v>7.6149999999999995E-2</v>
      </c>
      <c r="AT124" s="12">
        <v>0.266371648351648</v>
      </c>
      <c r="AU124" s="12">
        <v>1.457E-2</v>
      </c>
      <c r="AV124" s="12">
        <v>9.6893243243243193E-2</v>
      </c>
      <c r="AW124" s="12">
        <v>0.05</v>
      </c>
      <c r="AX124" s="12">
        <v>5.4568099999999999</v>
      </c>
      <c r="AY124" s="11">
        <v>0.05</v>
      </c>
      <c r="AZ124" s="11">
        <v>144.13818000000001</v>
      </c>
      <c r="BA124" s="11">
        <v>66.329660000000004</v>
      </c>
      <c r="BB124" s="11">
        <v>0</v>
      </c>
      <c r="BC124" s="11">
        <v>23.852070000000001</v>
      </c>
      <c r="BD124" s="11">
        <v>0</v>
      </c>
      <c r="BE124" s="11">
        <v>0</v>
      </c>
      <c r="BF124" s="11">
        <v>15.7</v>
      </c>
    </row>
    <row r="125" spans="1:58" x14ac:dyDescent="0.3">
      <c r="A125" s="10">
        <v>124</v>
      </c>
      <c r="B125" s="10" t="s">
        <v>242</v>
      </c>
      <c r="C125" s="10"/>
      <c r="D125" s="11">
        <v>0</v>
      </c>
      <c r="E125" s="11">
        <v>100</v>
      </c>
      <c r="F125" s="11">
        <v>92.680409999999995</v>
      </c>
      <c r="G125" s="11">
        <v>7.3936200000000003</v>
      </c>
      <c r="H125" s="11">
        <v>29.989249999999998</v>
      </c>
      <c r="I125" s="11">
        <v>3.8068124999999999</v>
      </c>
      <c r="J125" s="11">
        <v>0</v>
      </c>
      <c r="K125" s="11">
        <v>0</v>
      </c>
      <c r="L125" s="11">
        <v>1.7967200000000001</v>
      </c>
      <c r="M125" s="11">
        <v>14.5435</v>
      </c>
      <c r="N125" s="11">
        <v>8.9508799999999997</v>
      </c>
      <c r="O125" s="11">
        <v>62.310989999999997</v>
      </c>
      <c r="P125" s="11">
        <v>3.8035700000000001</v>
      </c>
      <c r="Q125" s="11">
        <v>54.666670000000003</v>
      </c>
      <c r="R125" s="11">
        <v>1.9764078538459999</v>
      </c>
      <c r="S125" s="11">
        <v>1.1296871319516699</v>
      </c>
      <c r="T125" s="11">
        <v>0.57100913158017796</v>
      </c>
      <c r="U125" s="11">
        <v>38.26</v>
      </c>
      <c r="V125" s="11">
        <v>3.5933999295096801</v>
      </c>
      <c r="W125" s="11">
        <v>30</v>
      </c>
      <c r="X125" s="11">
        <v>30</v>
      </c>
      <c r="Y125" s="11">
        <v>4</v>
      </c>
      <c r="Z125" s="11">
        <v>74.8</v>
      </c>
      <c r="AA125" s="11">
        <v>75</v>
      </c>
      <c r="AB125" s="11">
        <v>75</v>
      </c>
      <c r="AC125" s="11">
        <v>98</v>
      </c>
      <c r="AD125" s="12">
        <v>0.209239446</v>
      </c>
      <c r="AE125" s="12">
        <v>7.3936199999999994E-2</v>
      </c>
      <c r="AF125" s="12">
        <v>0.209239446</v>
      </c>
      <c r="AG125" s="12">
        <v>0.40590973800000002</v>
      </c>
      <c r="AH125" s="12">
        <v>0.209239446</v>
      </c>
      <c r="AI125" s="12">
        <v>4.9537254000000003E-2</v>
      </c>
      <c r="AJ125" s="12">
        <v>0</v>
      </c>
      <c r="AK125" s="12">
        <v>0.25877670000000003</v>
      </c>
      <c r="AL125" s="12">
        <v>0</v>
      </c>
      <c r="AM125" s="12">
        <v>0.209239446</v>
      </c>
      <c r="AN125" s="12">
        <v>0.33271289999999998</v>
      </c>
      <c r="AO125" s="12">
        <v>0.283175646</v>
      </c>
      <c r="AP125" s="12">
        <v>0.24378</v>
      </c>
      <c r="AQ125" s="12">
        <v>0.20755999999999999</v>
      </c>
      <c r="AR125" s="12">
        <v>0.17</v>
      </c>
      <c r="AS125" s="12">
        <v>0.61812999999999996</v>
      </c>
      <c r="AT125" s="12">
        <v>1.87277</v>
      </c>
      <c r="AU125" s="12">
        <v>8.8609999999999994E-2</v>
      </c>
      <c r="AV125" s="12">
        <v>0.15856999999999999</v>
      </c>
      <c r="AW125" s="12">
        <v>0</v>
      </c>
      <c r="AX125" s="12">
        <v>17.069230000000001</v>
      </c>
      <c r="AY125" s="11">
        <v>0</v>
      </c>
      <c r="AZ125" s="11">
        <v>328.76125000000002</v>
      </c>
      <c r="BA125" s="11">
        <v>350.34087</v>
      </c>
      <c r="BB125" s="11">
        <v>0</v>
      </c>
      <c r="BC125" s="11">
        <v>38.299619999999997</v>
      </c>
      <c r="BD125" s="11">
        <v>87.5</v>
      </c>
      <c r="BE125" s="11">
        <v>0</v>
      </c>
      <c r="BF125" s="11">
        <v>13</v>
      </c>
    </row>
    <row r="126" spans="1:58" x14ac:dyDescent="0.3">
      <c r="A126" s="10">
        <v>125</v>
      </c>
      <c r="B126" s="10" t="s">
        <v>243</v>
      </c>
      <c r="C126" s="10"/>
      <c r="D126" s="11">
        <v>0</v>
      </c>
      <c r="E126" s="11">
        <v>100</v>
      </c>
      <c r="F126" s="11">
        <v>91.951891351351307</v>
      </c>
      <c r="G126" s="11">
        <v>5.3944441666666698</v>
      </c>
      <c r="H126" s="11">
        <v>20</v>
      </c>
      <c r="I126" s="11">
        <v>11.25</v>
      </c>
      <c r="J126" s="11">
        <v>0</v>
      </c>
      <c r="K126" s="11">
        <v>0</v>
      </c>
      <c r="L126" s="11">
        <v>4.3133326666666703</v>
      </c>
      <c r="M126" s="11">
        <v>15.712502499999999</v>
      </c>
      <c r="N126" s="11">
        <v>0.12000000000000199</v>
      </c>
      <c r="O126" s="11">
        <v>53.839998000000001</v>
      </c>
      <c r="P126" s="11">
        <v>21.6</v>
      </c>
      <c r="Q126" s="11">
        <v>31.51538</v>
      </c>
      <c r="R126" s="11">
        <v>1.1394007454440001</v>
      </c>
      <c r="S126" s="11">
        <v>0.27735441412492501</v>
      </c>
      <c r="T126" s="11">
        <v>-0.23989731966448499</v>
      </c>
      <c r="U126" s="11">
        <v>50</v>
      </c>
      <c r="V126" s="11">
        <v>10.8147080622581</v>
      </c>
      <c r="W126" s="11">
        <v>25</v>
      </c>
      <c r="X126" s="11">
        <v>25</v>
      </c>
      <c r="Y126" s="11">
        <v>6</v>
      </c>
      <c r="Z126" s="11">
        <v>58.2</v>
      </c>
      <c r="AA126" s="11">
        <v>75</v>
      </c>
      <c r="AB126" s="11">
        <v>75</v>
      </c>
      <c r="AC126" s="11">
        <v>100</v>
      </c>
      <c r="AD126" s="12">
        <v>0.63708385608333296</v>
      </c>
      <c r="AE126" s="12">
        <v>0.12946666000000001</v>
      </c>
      <c r="AF126" s="12">
        <v>0.23411887683333299</v>
      </c>
      <c r="AG126" s="12">
        <v>0.35980942591666698</v>
      </c>
      <c r="AH126" s="12">
        <v>0.272419430416667</v>
      </c>
      <c r="AI126" s="12">
        <v>0.103033883583333</v>
      </c>
      <c r="AJ126" s="12">
        <v>0</v>
      </c>
      <c r="AK126" s="12">
        <v>0.35549387058333298</v>
      </c>
      <c r="AL126" s="12">
        <v>0</v>
      </c>
      <c r="AM126" s="12">
        <v>0.22332998849999999</v>
      </c>
      <c r="AN126" s="12">
        <v>1.6183332500000001E-2</v>
      </c>
      <c r="AO126" s="12">
        <v>0.29615498475000002</v>
      </c>
      <c r="AP126" s="12">
        <v>0.17999833333333301</v>
      </c>
      <c r="AQ126" s="12">
        <v>0.30640119999999998</v>
      </c>
      <c r="AR126" s="12">
        <v>0.192376875</v>
      </c>
      <c r="AS126" s="12">
        <v>0.02</v>
      </c>
      <c r="AT126" s="12">
        <v>0.54350200000000004</v>
      </c>
      <c r="AU126" s="12">
        <v>4.4499999999999998E-2</v>
      </c>
      <c r="AV126" s="12">
        <v>9.4446666666666707E-2</v>
      </c>
      <c r="AW126" s="12">
        <v>0.02</v>
      </c>
      <c r="AX126" s="12">
        <v>13</v>
      </c>
      <c r="AY126" s="11">
        <v>0</v>
      </c>
      <c r="AZ126" s="11">
        <v>131</v>
      </c>
      <c r="BA126" s="11">
        <v>119</v>
      </c>
      <c r="BB126" s="11">
        <v>0.02</v>
      </c>
      <c r="BC126" s="11">
        <v>22</v>
      </c>
      <c r="BD126" s="11">
        <v>0</v>
      </c>
      <c r="BE126" s="11">
        <v>0</v>
      </c>
      <c r="BF126" s="11">
        <v>0</v>
      </c>
    </row>
    <row r="127" spans="1:58" x14ac:dyDescent="0.3">
      <c r="A127" s="10">
        <v>126</v>
      </c>
      <c r="B127" s="10" t="s">
        <v>244</v>
      </c>
      <c r="C127" s="10"/>
      <c r="D127" s="11">
        <v>0</v>
      </c>
      <c r="E127" s="11">
        <v>100</v>
      </c>
      <c r="F127" s="11">
        <v>39.698839999999997</v>
      </c>
      <c r="G127" s="11">
        <v>7.2786999999999997</v>
      </c>
      <c r="H127" s="11">
        <v>42.482900000000001</v>
      </c>
      <c r="I127" s="11">
        <v>4.2621874999999996</v>
      </c>
      <c r="J127" s="11">
        <v>0</v>
      </c>
      <c r="K127" s="11">
        <v>0</v>
      </c>
      <c r="L127" s="11">
        <v>2.4376799999999998</v>
      </c>
      <c r="M127" s="11">
        <v>14.4267</v>
      </c>
      <c r="N127" s="11">
        <v>18.647790000000001</v>
      </c>
      <c r="O127" s="11">
        <v>55.07835</v>
      </c>
      <c r="P127" s="11">
        <v>4.7362900000000003</v>
      </c>
      <c r="Q127" s="11">
        <v>56.010919999999999</v>
      </c>
      <c r="R127" s="11">
        <v>2.025007599496</v>
      </c>
      <c r="S127" s="11">
        <v>1.1755604346339401</v>
      </c>
      <c r="T127" s="11">
        <v>0.613303767092929</v>
      </c>
      <c r="U127" s="11">
        <v>37.14819</v>
      </c>
      <c r="V127" s="11">
        <v>5.1422413793103496</v>
      </c>
      <c r="W127" s="11">
        <v>30</v>
      </c>
      <c r="X127" s="11">
        <v>30</v>
      </c>
      <c r="Y127" s="11">
        <v>4</v>
      </c>
      <c r="Z127" s="11">
        <v>74.8</v>
      </c>
      <c r="AA127" s="11">
        <v>75</v>
      </c>
      <c r="AB127" s="11">
        <v>75</v>
      </c>
      <c r="AC127" s="11">
        <v>81</v>
      </c>
      <c r="AD127" s="12">
        <v>0.13611169000000001</v>
      </c>
      <c r="AE127" s="12">
        <v>7.7882090000000001E-2</v>
      </c>
      <c r="AF127" s="12">
        <v>0.17468880000000001</v>
      </c>
      <c r="AG127" s="12">
        <v>0.4658368</v>
      </c>
      <c r="AH127" s="12">
        <v>0.15503631000000001</v>
      </c>
      <c r="AI127" s="12">
        <v>5.8229599999999999E-2</v>
      </c>
      <c r="AJ127" s="12">
        <v>0</v>
      </c>
      <c r="AK127" s="12">
        <v>0.21399377999999999</v>
      </c>
      <c r="AL127" s="12">
        <v>0</v>
      </c>
      <c r="AM127" s="12">
        <v>0.15503631000000001</v>
      </c>
      <c r="AN127" s="12">
        <v>8.0065699999999993E-3</v>
      </c>
      <c r="AO127" s="12">
        <v>0.2329184</v>
      </c>
      <c r="AP127" s="12">
        <v>0.24249000000000001</v>
      </c>
      <c r="AQ127" s="12">
        <v>0.23316000000000001</v>
      </c>
      <c r="AR127" s="12">
        <v>0.15565000000000001</v>
      </c>
      <c r="AS127" s="12">
        <v>0.44846999999999998</v>
      </c>
      <c r="AT127" s="12">
        <v>1.4805299999999999</v>
      </c>
      <c r="AU127" s="12">
        <v>2.3390000000000001E-2</v>
      </c>
      <c r="AV127" s="12">
        <v>0.12803999999999999</v>
      </c>
      <c r="AW127" s="12">
        <v>0</v>
      </c>
      <c r="AX127" s="12">
        <v>13.3378</v>
      </c>
      <c r="AY127" s="11">
        <v>0</v>
      </c>
      <c r="AZ127" s="11">
        <v>489.58348000000001</v>
      </c>
      <c r="BA127" s="11">
        <v>627.04890999999998</v>
      </c>
      <c r="BB127" s="11">
        <v>0</v>
      </c>
      <c r="BC127" s="11">
        <v>43.606949999999998</v>
      </c>
      <c r="BD127" s="11">
        <v>0</v>
      </c>
      <c r="BE127" s="11">
        <v>0</v>
      </c>
      <c r="BF127" s="11">
        <v>0</v>
      </c>
    </row>
    <row r="128" spans="1:58" x14ac:dyDescent="0.3">
      <c r="A128" s="10">
        <v>127</v>
      </c>
      <c r="B128" s="10" t="s">
        <v>245</v>
      </c>
      <c r="C128" s="10"/>
      <c r="D128" s="11">
        <v>0</v>
      </c>
      <c r="E128" s="11">
        <v>100</v>
      </c>
      <c r="F128" s="11">
        <v>31.968811014436199</v>
      </c>
      <c r="G128" s="11">
        <v>18.666942750296801</v>
      </c>
      <c r="H128" s="11">
        <v>49.057000000000002</v>
      </c>
      <c r="I128" s="11">
        <v>5.7739809393428798</v>
      </c>
      <c r="J128" s="11">
        <v>0</v>
      </c>
      <c r="K128" s="11">
        <v>0</v>
      </c>
      <c r="L128" s="11">
        <v>3.9814626865671601</v>
      </c>
      <c r="M128" s="11">
        <v>10.2433525271913</v>
      </c>
      <c r="N128" s="11">
        <v>1.8717662745098</v>
      </c>
      <c r="O128" s="11">
        <v>51.692376890371001</v>
      </c>
      <c r="P128" s="11">
        <v>3.7031204188481701</v>
      </c>
      <c r="Q128" s="11">
        <v>65.130210123351802</v>
      </c>
      <c r="R128" s="11">
        <v>2.35470459075764</v>
      </c>
      <c r="S128" s="11">
        <v>1.4778735691235401</v>
      </c>
      <c r="T128" s="11">
        <v>0.88819714167660702</v>
      </c>
      <c r="U128" s="11">
        <v>25.568999999999999</v>
      </c>
      <c r="V128" s="11">
        <v>5.7582776309653401</v>
      </c>
      <c r="W128" s="11">
        <v>25</v>
      </c>
      <c r="X128" s="11">
        <v>25</v>
      </c>
      <c r="Y128" s="11">
        <v>9</v>
      </c>
      <c r="Z128" s="11">
        <v>79.599999999999994</v>
      </c>
      <c r="AA128" s="11">
        <v>75</v>
      </c>
      <c r="AB128" s="11">
        <v>75</v>
      </c>
      <c r="AC128" s="11">
        <v>41</v>
      </c>
      <c r="AD128" s="12">
        <v>0.52827447983339904</v>
      </c>
      <c r="AE128" s="12">
        <v>0.186669427502968</v>
      </c>
      <c r="AF128" s="12">
        <v>0.52827447983339904</v>
      </c>
      <c r="AG128" s="12">
        <v>1.02481515699129</v>
      </c>
      <c r="AH128" s="12">
        <v>0.52827447983339904</v>
      </c>
      <c r="AI128" s="12">
        <v>0.12506851642698899</v>
      </c>
      <c r="AJ128" s="12">
        <v>0</v>
      </c>
      <c r="AK128" s="12">
        <v>0.65334299626038805</v>
      </c>
      <c r="AL128" s="12">
        <v>0</v>
      </c>
      <c r="AM128" s="12">
        <v>0.52827447983339904</v>
      </c>
      <c r="AN128" s="12">
        <v>0.84001242376335605</v>
      </c>
      <c r="AO128" s="12">
        <v>0.71494390733636703</v>
      </c>
      <c r="AP128" s="12">
        <v>0.52</v>
      </c>
      <c r="AQ128" s="12">
        <v>0.4</v>
      </c>
      <c r="AR128" s="12">
        <v>0.21</v>
      </c>
      <c r="AS128" s="12">
        <v>1.0199567747298399</v>
      </c>
      <c r="AT128" s="12">
        <v>3.0327287671232899</v>
      </c>
      <c r="AU128" s="12">
        <v>0.13539903119868599</v>
      </c>
      <c r="AV128" s="12">
        <v>0.24923961007311099</v>
      </c>
      <c r="AW128" s="12">
        <v>0</v>
      </c>
      <c r="AX128" s="12">
        <v>9.12771134020619</v>
      </c>
      <c r="AY128" s="11">
        <v>0</v>
      </c>
      <c r="AZ128" s="11">
        <v>293.5342</v>
      </c>
      <c r="BA128" s="11">
        <v>67.361979488054601</v>
      </c>
      <c r="BB128" s="11">
        <v>0</v>
      </c>
      <c r="BC128" s="11">
        <v>37.057863671328697</v>
      </c>
      <c r="BD128" s="11">
        <v>254.4</v>
      </c>
      <c r="BE128" s="11">
        <v>0</v>
      </c>
      <c r="BF128" s="11">
        <v>0</v>
      </c>
    </row>
    <row r="129" spans="1:58" x14ac:dyDescent="0.3">
      <c r="A129" s="10">
        <v>128</v>
      </c>
      <c r="B129" s="10" t="s">
        <v>246</v>
      </c>
      <c r="C129" s="10"/>
      <c r="D129" s="11">
        <v>0</v>
      </c>
      <c r="E129" s="11">
        <v>100</v>
      </c>
      <c r="F129" s="11">
        <v>90.376747392355298</v>
      </c>
      <c r="G129" s="11">
        <v>18.6498268209162</v>
      </c>
      <c r="H129" s="11">
        <v>35.588059999999999</v>
      </c>
      <c r="I129" s="11">
        <v>6.1320334066305797</v>
      </c>
      <c r="J129" s="11">
        <v>0</v>
      </c>
      <c r="K129" s="11">
        <v>0</v>
      </c>
      <c r="L129" s="11">
        <v>3.3477854595695198</v>
      </c>
      <c r="M129" s="11">
        <v>9.5962901447597009</v>
      </c>
      <c r="N129" s="11">
        <v>2.2563769952755899</v>
      </c>
      <c r="O129" s="11">
        <v>51.5014789004926</v>
      </c>
      <c r="P129" s="11">
        <v>4.3220799999999997</v>
      </c>
      <c r="Q129" s="11">
        <v>63.746923840913702</v>
      </c>
      <c r="R129" s="11">
        <v>2.3046935351596201</v>
      </c>
      <c r="S129" s="11">
        <v>1.4329648513475299</v>
      </c>
      <c r="T129" s="11">
        <v>0.84779227109348199</v>
      </c>
      <c r="U129" s="11">
        <v>33.304400000000001</v>
      </c>
      <c r="V129" s="11">
        <v>3.5933999295096801</v>
      </c>
      <c r="W129" s="11">
        <v>30</v>
      </c>
      <c r="X129" s="11">
        <v>30</v>
      </c>
      <c r="Y129" s="11">
        <v>5</v>
      </c>
      <c r="Z129" s="11">
        <v>74.8</v>
      </c>
      <c r="AA129" s="11">
        <v>75</v>
      </c>
      <c r="AB129" s="11">
        <v>75</v>
      </c>
      <c r="AC129" s="11">
        <v>98</v>
      </c>
      <c r="AD129" s="12">
        <v>0.52779009903192997</v>
      </c>
      <c r="AE129" s="12">
        <v>0.18649826820916199</v>
      </c>
      <c r="AF129" s="12">
        <v>0.52779009903192997</v>
      </c>
      <c r="AG129" s="12">
        <v>1.0238754924683</v>
      </c>
      <c r="AH129" s="12">
        <v>0.52779009903192997</v>
      </c>
      <c r="AI129" s="12">
        <v>0.124953839700139</v>
      </c>
      <c r="AJ129" s="12">
        <v>0</v>
      </c>
      <c r="AK129" s="12">
        <v>0.65274393873206904</v>
      </c>
      <c r="AL129" s="12">
        <v>0</v>
      </c>
      <c r="AM129" s="12">
        <v>0.52779009903192997</v>
      </c>
      <c r="AN129" s="12">
        <v>0.83924220694123097</v>
      </c>
      <c r="AO129" s="12">
        <v>0.71428836724109201</v>
      </c>
      <c r="AP129" s="12">
        <v>0.51</v>
      </c>
      <c r="AQ129" s="12">
        <v>0.32</v>
      </c>
      <c r="AR129" s="12">
        <v>0.22</v>
      </c>
      <c r="AS129" s="12">
        <v>1.23509</v>
      </c>
      <c r="AT129" s="12">
        <v>2.3842341318228599</v>
      </c>
      <c r="AU129" s="12">
        <v>0.45819436791630302</v>
      </c>
      <c r="AV129" s="12">
        <v>0.22540877984084901</v>
      </c>
      <c r="AW129" s="12">
        <v>0</v>
      </c>
      <c r="AX129" s="12">
        <v>9.1412365043478303</v>
      </c>
      <c r="AY129" s="11">
        <v>0</v>
      </c>
      <c r="AZ129" s="11">
        <v>475.09088000000003</v>
      </c>
      <c r="BA129" s="11">
        <v>132.892310573066</v>
      </c>
      <c r="BB129" s="11">
        <v>0.08</v>
      </c>
      <c r="BC129" s="11">
        <v>35.467195535610898</v>
      </c>
      <c r="BD129" s="11">
        <v>199.9</v>
      </c>
      <c r="BE129" s="11">
        <v>0</v>
      </c>
      <c r="BF129" s="11">
        <v>0</v>
      </c>
    </row>
    <row r="130" spans="1:58" x14ac:dyDescent="0.3">
      <c r="A130" s="10">
        <v>129</v>
      </c>
      <c r="B130" s="10" t="s">
        <v>247</v>
      </c>
      <c r="C130" s="10"/>
      <c r="D130" s="11">
        <v>0</v>
      </c>
      <c r="E130" s="11">
        <v>100</v>
      </c>
      <c r="F130" s="11">
        <v>36.817037444192799</v>
      </c>
      <c r="G130" s="11">
        <v>14.6010982987086</v>
      </c>
      <c r="H130" s="11">
        <v>60.465816715897802</v>
      </c>
      <c r="I130" s="11">
        <v>5.8014606948517402</v>
      </c>
      <c r="J130" s="11">
        <v>1.5</v>
      </c>
      <c r="K130" s="11">
        <v>0</v>
      </c>
      <c r="L130" s="11">
        <v>3.8749272256728799</v>
      </c>
      <c r="M130" s="11">
        <v>10.0620790033694</v>
      </c>
      <c r="N130" s="11">
        <v>1.6409300541954801</v>
      </c>
      <c r="O130" s="11">
        <v>57.690934155978198</v>
      </c>
      <c r="P130" s="11">
        <v>4.7671200000000002</v>
      </c>
      <c r="Q130" s="11">
        <v>59.611840673076898</v>
      </c>
      <c r="R130" s="11">
        <v>2.1551945653262901</v>
      </c>
      <c r="S130" s="11">
        <v>1.2967365163020199</v>
      </c>
      <c r="T130" s="11">
        <v>0.72429914864088896</v>
      </c>
      <c r="U130" s="11">
        <v>23.762630000000001</v>
      </c>
      <c r="V130" s="11">
        <v>2.5815450873678198</v>
      </c>
      <c r="W130" s="11">
        <v>20</v>
      </c>
      <c r="X130" s="11">
        <v>20</v>
      </c>
      <c r="Y130" s="11">
        <v>5</v>
      </c>
      <c r="Z130" s="11">
        <v>56.1</v>
      </c>
      <c r="AA130" s="11">
        <v>75</v>
      </c>
      <c r="AB130" s="11">
        <v>75</v>
      </c>
      <c r="AC130" s="11">
        <v>41</v>
      </c>
      <c r="AD130" s="12">
        <v>0.41321108185345301</v>
      </c>
      <c r="AE130" s="12">
        <v>0.14601098298708601</v>
      </c>
      <c r="AF130" s="12">
        <v>0.41321108185345301</v>
      </c>
      <c r="AG130" s="12">
        <v>0.80160029659910204</v>
      </c>
      <c r="AH130" s="12">
        <v>0.41321108185345301</v>
      </c>
      <c r="AI130" s="12">
        <v>9.78273586013476E-2</v>
      </c>
      <c r="AJ130" s="12">
        <v>0</v>
      </c>
      <c r="AK130" s="12">
        <v>0.51103844045480096</v>
      </c>
      <c r="AL130" s="12">
        <v>0</v>
      </c>
      <c r="AM130" s="12">
        <v>0.41321108185345301</v>
      </c>
      <c r="AN130" s="12">
        <v>0.65704942344188699</v>
      </c>
      <c r="AO130" s="12">
        <v>0.55922206484053905</v>
      </c>
      <c r="AP130" s="12">
        <v>0.5</v>
      </c>
      <c r="AQ130" s="12">
        <v>0.34</v>
      </c>
      <c r="AR130" s="12">
        <v>0.19</v>
      </c>
      <c r="AS130" s="12">
        <v>0.99341579570104499</v>
      </c>
      <c r="AT130" s="12">
        <v>2.7761907627508</v>
      </c>
      <c r="AU130" s="12">
        <v>0.13548395635142699</v>
      </c>
      <c r="AV130" s="12">
        <v>0.21363104123517199</v>
      </c>
      <c r="AW130" s="12">
        <v>0.27</v>
      </c>
      <c r="AX130" s="12">
        <v>10.295063414305</v>
      </c>
      <c r="AY130" s="11">
        <v>0</v>
      </c>
      <c r="AZ130" s="11">
        <v>497.17115999999999</v>
      </c>
      <c r="BA130" s="11">
        <v>90.556818909824997</v>
      </c>
      <c r="BB130" s="11">
        <v>0</v>
      </c>
      <c r="BC130" s="11">
        <v>36.143411593625501</v>
      </c>
      <c r="BD130" s="11">
        <v>175.4</v>
      </c>
      <c r="BE130" s="11">
        <v>0</v>
      </c>
      <c r="BF130" s="11">
        <v>0</v>
      </c>
    </row>
    <row r="131" spans="1:58" x14ac:dyDescent="0.3">
      <c r="A131" s="10">
        <v>130</v>
      </c>
      <c r="B131" s="10" t="s">
        <v>248</v>
      </c>
      <c r="C131" s="10"/>
      <c r="D131" s="11">
        <v>0</v>
      </c>
      <c r="E131" s="11">
        <v>0</v>
      </c>
      <c r="F131" s="11">
        <v>89.800698947368403</v>
      </c>
      <c r="G131" s="11">
        <v>11.319516097560999</v>
      </c>
      <c r="H131" s="11">
        <v>46.488999999999997</v>
      </c>
      <c r="I131" s="11">
        <v>1.3888750000000001</v>
      </c>
      <c r="J131" s="11">
        <v>0</v>
      </c>
      <c r="K131" s="11">
        <v>0</v>
      </c>
      <c r="L131" s="11">
        <v>1.4352941176470599</v>
      </c>
      <c r="M131" s="11">
        <v>1.773121875</v>
      </c>
      <c r="N131" s="11">
        <v>58.25</v>
      </c>
      <c r="O131" s="11">
        <v>15.39231</v>
      </c>
      <c r="P131" s="11">
        <v>1.5714300000000001</v>
      </c>
      <c r="Q131" s="11">
        <v>80.785709999999995</v>
      </c>
      <c r="R131" s="11">
        <v>2.9207104021979999</v>
      </c>
      <c r="S131" s="11">
        <v>1.96576772540962</v>
      </c>
      <c r="T131" s="11">
        <v>1.31705942109326</v>
      </c>
      <c r="U131" s="11">
        <v>22.532730000000001</v>
      </c>
      <c r="V131" s="11">
        <v>8.9095313225247601</v>
      </c>
      <c r="W131" s="11">
        <v>40</v>
      </c>
      <c r="X131" s="11">
        <v>40</v>
      </c>
      <c r="Y131" s="11">
        <v>8</v>
      </c>
      <c r="Z131" s="11">
        <v>73.7</v>
      </c>
      <c r="AA131" s="11">
        <v>75</v>
      </c>
      <c r="AB131" s="11">
        <v>75</v>
      </c>
      <c r="AC131" s="11">
        <v>34</v>
      </c>
      <c r="AD131" s="12">
        <v>0.50032261151219504</v>
      </c>
      <c r="AE131" s="12">
        <v>0.23770983804877999</v>
      </c>
      <c r="AF131" s="12">
        <v>0.43466941814634202</v>
      </c>
      <c r="AG131" s="12">
        <v>0.65653193365853701</v>
      </c>
      <c r="AH131" s="12">
        <v>0.39278720858536598</v>
      </c>
      <c r="AI131" s="12">
        <v>0.15620932214634101</v>
      </c>
      <c r="AJ131" s="12">
        <v>0</v>
      </c>
      <c r="AK131" s="12">
        <v>0.52522554692682899</v>
      </c>
      <c r="AL131" s="12">
        <v>0</v>
      </c>
      <c r="AM131" s="12">
        <v>0.33618962809756098</v>
      </c>
      <c r="AN131" s="12">
        <v>0.106403451317073</v>
      </c>
      <c r="AO131" s="12">
        <v>0.52522554692682899</v>
      </c>
      <c r="AP131" s="12">
        <v>9.3567142857142793E-2</v>
      </c>
      <c r="AQ131" s="12">
        <v>0.36192307692307701</v>
      </c>
      <c r="AR131" s="12">
        <v>0.1376</v>
      </c>
      <c r="AS131" s="12">
        <v>0.125</v>
      </c>
      <c r="AT131" s="12">
        <v>0.52916833333333302</v>
      </c>
      <c r="AU131" s="12">
        <v>3.3000000000000002E-2</v>
      </c>
      <c r="AV131" s="12">
        <v>0.126</v>
      </c>
      <c r="AW131" s="12">
        <v>0</v>
      </c>
      <c r="AX131" s="12">
        <v>6.9916700000000001</v>
      </c>
      <c r="AY131" s="11">
        <v>0</v>
      </c>
      <c r="AZ131" s="11">
        <v>185.27167</v>
      </c>
      <c r="BA131" s="11">
        <v>41.898330000000001</v>
      </c>
      <c r="BB131" s="11">
        <v>0.44</v>
      </c>
      <c r="BC131" s="11">
        <v>37.418329999999997</v>
      </c>
      <c r="BD131" s="11">
        <v>0.2</v>
      </c>
      <c r="BE131" s="11">
        <v>0</v>
      </c>
      <c r="BF131" s="11">
        <v>16.600000000000001</v>
      </c>
    </row>
    <row r="132" spans="1:58" x14ac:dyDescent="0.3">
      <c r="A132" s="10">
        <v>131</v>
      </c>
      <c r="B132" s="10" t="s">
        <v>249</v>
      </c>
      <c r="C132" s="10"/>
      <c r="D132" s="11">
        <v>0</v>
      </c>
      <c r="E132" s="11">
        <v>0</v>
      </c>
      <c r="F132" s="11">
        <v>93.4980002352941</v>
      </c>
      <c r="G132" s="11">
        <v>23.123174146341501</v>
      </c>
      <c r="H132" s="11">
        <v>33.251739999999998</v>
      </c>
      <c r="I132" s="11">
        <v>8.4722500000000007</v>
      </c>
      <c r="J132" s="11">
        <v>0</v>
      </c>
      <c r="K132" s="11">
        <v>0</v>
      </c>
      <c r="L132" s="11">
        <v>12.3403232258065</v>
      </c>
      <c r="M132" s="11">
        <v>4.8524997727272696</v>
      </c>
      <c r="N132" s="11">
        <v>1.1499999999999999</v>
      </c>
      <c r="O132" s="11">
        <v>51.475468679245303</v>
      </c>
      <c r="P132" s="11">
        <v>13.446149999999999</v>
      </c>
      <c r="Q132" s="11">
        <v>55.813949999999998</v>
      </c>
      <c r="R132" s="11">
        <v>2.0178863855100002</v>
      </c>
      <c r="S132" s="11">
        <v>1.1688608137962</v>
      </c>
      <c r="T132" s="11">
        <v>0.60713613154261303</v>
      </c>
      <c r="U132" s="11">
        <v>23.707139999999999</v>
      </c>
      <c r="V132" s="11">
        <v>8.9049833887043199</v>
      </c>
      <c r="W132" s="11">
        <v>40</v>
      </c>
      <c r="X132" s="11">
        <v>40</v>
      </c>
      <c r="Y132" s="11">
        <v>6</v>
      </c>
      <c r="Z132" s="11">
        <v>84.9</v>
      </c>
      <c r="AA132" s="11">
        <v>75</v>
      </c>
      <c r="AB132" s="11">
        <v>75</v>
      </c>
      <c r="AC132" s="11">
        <v>23</v>
      </c>
      <c r="AD132" s="12">
        <v>2.3724376674146299</v>
      </c>
      <c r="AE132" s="12">
        <v>0.43471567395122002</v>
      </c>
      <c r="AF132" s="12">
        <v>0.75844011200000006</v>
      </c>
      <c r="AG132" s="12">
        <v>1.42207521</v>
      </c>
      <c r="AH132" s="12">
        <v>0.60120252780487804</v>
      </c>
      <c r="AI132" s="12">
        <v>0.33528602512195099</v>
      </c>
      <c r="AJ132" s="12">
        <v>0</v>
      </c>
      <c r="AK132" s="12">
        <v>1.05904137590244</v>
      </c>
      <c r="AL132" s="12">
        <v>0</v>
      </c>
      <c r="AM132" s="12">
        <v>0.52952068795121998</v>
      </c>
      <c r="AN132" s="12">
        <v>0.14567599712195101</v>
      </c>
      <c r="AO132" s="12">
        <v>1.09603845453659</v>
      </c>
      <c r="AP132" s="12">
        <v>0.33729621621621603</v>
      </c>
      <c r="AQ132" s="12">
        <v>0.62999925000000001</v>
      </c>
      <c r="AR132" s="12">
        <v>0.34460785714285702</v>
      </c>
      <c r="AS132" s="12">
        <v>0.26800000000000002</v>
      </c>
      <c r="AT132" s="12">
        <v>0.95833400000000002</v>
      </c>
      <c r="AU132" s="12">
        <v>6.5611111111111106E-2</v>
      </c>
      <c r="AV132" s="12">
        <v>0.236313157894737</v>
      </c>
      <c r="AW132" s="12">
        <v>0.13900000000000001</v>
      </c>
      <c r="AX132" s="12">
        <v>17.001999999999999</v>
      </c>
      <c r="AY132" s="11">
        <v>0</v>
      </c>
      <c r="AZ132" s="11">
        <v>161.02625</v>
      </c>
      <c r="BA132" s="11">
        <v>25.672999999999998</v>
      </c>
      <c r="BB132" s="11">
        <v>0.12</v>
      </c>
      <c r="BC132" s="11">
        <v>60.401000000000003</v>
      </c>
      <c r="BD132" s="11">
        <v>0</v>
      </c>
      <c r="BE132" s="11">
        <v>0</v>
      </c>
      <c r="BF132" s="11">
        <v>0</v>
      </c>
    </row>
    <row r="133" spans="1:58" x14ac:dyDescent="0.3">
      <c r="A133" s="10">
        <v>132</v>
      </c>
      <c r="B133" s="10" t="s">
        <v>250</v>
      </c>
      <c r="C133" s="10"/>
      <c r="D133" s="11">
        <v>0</v>
      </c>
      <c r="E133" s="11">
        <v>100</v>
      </c>
      <c r="F133" s="11">
        <v>90.499402834331306</v>
      </c>
      <c r="G133" s="11">
        <v>16.540202359999999</v>
      </c>
      <c r="H133" s="11">
        <v>35.24736</v>
      </c>
      <c r="I133" s="11">
        <v>8.7021989801699693</v>
      </c>
      <c r="J133" s="11">
        <v>0</v>
      </c>
      <c r="K133" s="11">
        <v>0</v>
      </c>
      <c r="L133" s="11">
        <v>3.04273495726496</v>
      </c>
      <c r="M133" s="11">
        <v>8.78892893371758</v>
      </c>
      <c r="N133" s="11">
        <v>5.3679300000000003</v>
      </c>
      <c r="O133" s="11">
        <v>44.846381279069803</v>
      </c>
      <c r="P133" s="11">
        <v>7.2753024999999996</v>
      </c>
      <c r="Q133" s="11">
        <v>60.120829182098802</v>
      </c>
      <c r="R133" s="11">
        <v>2.1735964340837599</v>
      </c>
      <c r="S133" s="11">
        <v>1.31366978489616</v>
      </c>
      <c r="T133" s="11">
        <v>0.73972447919345796</v>
      </c>
      <c r="U133" s="11">
        <v>34.395400000000002</v>
      </c>
      <c r="V133" s="11">
        <v>3.6313496455294398</v>
      </c>
      <c r="W133" s="11">
        <v>30</v>
      </c>
      <c r="X133" s="11">
        <v>30</v>
      </c>
      <c r="Y133" s="11">
        <v>3</v>
      </c>
      <c r="Z133" s="11">
        <v>74</v>
      </c>
      <c r="AA133" s="11">
        <v>75</v>
      </c>
      <c r="AB133" s="11">
        <v>75</v>
      </c>
      <c r="AC133" s="11">
        <v>98</v>
      </c>
      <c r="AD133" s="12">
        <v>0.46808772678799998</v>
      </c>
      <c r="AE133" s="12">
        <v>0.1654020236</v>
      </c>
      <c r="AF133" s="12">
        <v>0.46808772678799998</v>
      </c>
      <c r="AG133" s="12">
        <v>0.90805710956399999</v>
      </c>
      <c r="AH133" s="12">
        <v>0.46808772678799998</v>
      </c>
      <c r="AI133" s="12">
        <v>0.110819355812</v>
      </c>
      <c r="AJ133" s="12">
        <v>0</v>
      </c>
      <c r="AK133" s="12">
        <v>0.57890708260000001</v>
      </c>
      <c r="AL133" s="12">
        <v>0</v>
      </c>
      <c r="AM133" s="12">
        <v>0.46808772678799998</v>
      </c>
      <c r="AN133" s="12">
        <v>0.74430910620000001</v>
      </c>
      <c r="AO133" s="12">
        <v>0.63348975038800004</v>
      </c>
      <c r="AP133" s="12">
        <v>1.3815265283842799</v>
      </c>
      <c r="AQ133" s="12">
        <v>0.24564877232142901</v>
      </c>
      <c r="AR133" s="12">
        <v>0.379110098765432</v>
      </c>
      <c r="AS133" s="12">
        <v>0.41891</v>
      </c>
      <c r="AT133" s="12">
        <v>1.78746381395349</v>
      </c>
      <c r="AU133" s="12">
        <v>1.187E-2</v>
      </c>
      <c r="AV133" s="12">
        <v>0.22562479999999999</v>
      </c>
      <c r="AW133" s="12">
        <v>0.3</v>
      </c>
      <c r="AX133" s="12">
        <v>8.5110425373134309</v>
      </c>
      <c r="AY133" s="11">
        <v>20</v>
      </c>
      <c r="AZ133" s="11">
        <v>176.54133999999999</v>
      </c>
      <c r="BA133" s="11">
        <v>80.882429411764704</v>
      </c>
      <c r="BB133" s="11">
        <v>0.03</v>
      </c>
      <c r="BC133" s="11">
        <v>29.470147037036998</v>
      </c>
      <c r="BD133" s="11">
        <v>8</v>
      </c>
      <c r="BE133" s="11">
        <v>0</v>
      </c>
      <c r="BF133" s="11">
        <v>0</v>
      </c>
    </row>
    <row r="134" spans="1:58" x14ac:dyDescent="0.3">
      <c r="A134" s="10">
        <v>133</v>
      </c>
      <c r="B134" s="10" t="s">
        <v>251</v>
      </c>
      <c r="C134" s="10"/>
      <c r="D134" s="11">
        <v>0</v>
      </c>
      <c r="E134" s="11">
        <v>0</v>
      </c>
      <c r="F134" s="11">
        <v>90.042721896551697</v>
      </c>
      <c r="G134" s="11">
        <v>12.3688020359807</v>
      </c>
      <c r="H134" s="11">
        <v>30.5058198219585</v>
      </c>
      <c r="I134" s="11">
        <v>6.3693749999999998</v>
      </c>
      <c r="J134" s="11">
        <v>2.15</v>
      </c>
      <c r="K134" s="11">
        <v>0</v>
      </c>
      <c r="L134" s="11">
        <v>2.2826399999999998</v>
      </c>
      <c r="M134" s="11">
        <v>5.0467326666666699</v>
      </c>
      <c r="N134" s="11">
        <v>1.10117202702703</v>
      </c>
      <c r="O134" s="11">
        <v>64.812911269146596</v>
      </c>
      <c r="P134" s="11">
        <v>2.4747691878172602</v>
      </c>
      <c r="Q134" s="11">
        <v>62.647881670588198</v>
      </c>
      <c r="R134" s="11">
        <v>2.2649589843421101</v>
      </c>
      <c r="S134" s="11">
        <v>1.3970513468115</v>
      </c>
      <c r="T134" s="11">
        <v>0.81537074304374402</v>
      </c>
      <c r="U134" s="11">
        <v>53.097670000000001</v>
      </c>
      <c r="V134" s="11">
        <v>8.7019459854268497</v>
      </c>
      <c r="W134" s="11">
        <v>40</v>
      </c>
      <c r="X134" s="11">
        <v>40</v>
      </c>
      <c r="Y134" s="11">
        <v>8</v>
      </c>
      <c r="Z134" s="11">
        <v>57.2</v>
      </c>
      <c r="AA134" s="11">
        <v>75</v>
      </c>
      <c r="AB134" s="11">
        <v>75</v>
      </c>
      <c r="AC134" s="11">
        <v>2</v>
      </c>
      <c r="AD134" s="12">
        <v>0.58380745609828899</v>
      </c>
      <c r="AE134" s="12">
        <v>0.22758595746204499</v>
      </c>
      <c r="AF134" s="12">
        <v>0.304272530085125</v>
      </c>
      <c r="AG134" s="12">
        <v>0.60112377894866198</v>
      </c>
      <c r="AH134" s="12">
        <v>0.56154361243352302</v>
      </c>
      <c r="AI134" s="12">
        <v>5.8133369569109299E-2</v>
      </c>
      <c r="AJ134" s="12">
        <v>0</v>
      </c>
      <c r="AK134" s="12">
        <v>0.369827180875823</v>
      </c>
      <c r="AL134" s="12">
        <v>0</v>
      </c>
      <c r="AM134" s="12">
        <v>0.33890517578587098</v>
      </c>
      <c r="AN134" s="12">
        <v>8.28709736410706E-2</v>
      </c>
      <c r="AO134" s="12">
        <v>0.408170467187363</v>
      </c>
      <c r="AP134" s="12">
        <v>0.59875443478260904</v>
      </c>
      <c r="AQ134" s="12">
        <v>0.153759187227866</v>
      </c>
      <c r="AR134" s="12">
        <v>0.273222867647059</v>
      </c>
      <c r="AS134" s="12">
        <v>5.5261729323308299E-2</v>
      </c>
      <c r="AT134" s="12">
        <v>1.33689915430267</v>
      </c>
      <c r="AU134" s="12">
        <v>2.0840316901408501E-2</v>
      </c>
      <c r="AV134" s="12">
        <v>0.124117752161383</v>
      </c>
      <c r="AW134" s="12">
        <v>0.60333000000000003</v>
      </c>
      <c r="AX134" s="12">
        <v>7.5530263302752303</v>
      </c>
      <c r="AY134" s="11">
        <v>0</v>
      </c>
      <c r="AZ134" s="11">
        <v>436.92473000000001</v>
      </c>
      <c r="BA134" s="11">
        <v>20.032511848341201</v>
      </c>
      <c r="BB134" s="11">
        <v>0.14000000000000001</v>
      </c>
      <c r="BC134" s="11">
        <v>44.785775070422503</v>
      </c>
      <c r="BD134" s="11">
        <v>0</v>
      </c>
      <c r="BE134" s="11">
        <v>0</v>
      </c>
      <c r="BF134" s="11">
        <v>3.7</v>
      </c>
    </row>
    <row r="135" spans="1:58" x14ac:dyDescent="0.3">
      <c r="A135" s="10">
        <v>134</v>
      </c>
      <c r="B135" s="10" t="s">
        <v>252</v>
      </c>
      <c r="C135" s="10"/>
      <c r="D135" s="11">
        <v>0</v>
      </c>
      <c r="E135" s="11">
        <v>0</v>
      </c>
      <c r="F135" s="11">
        <v>89.235221346219404</v>
      </c>
      <c r="G135" s="11">
        <v>52.853480764515801</v>
      </c>
      <c r="H135" s="11">
        <v>44.108888888888899</v>
      </c>
      <c r="I135" s="11">
        <v>10.1699251152074</v>
      </c>
      <c r="J135" s="11">
        <v>13.3</v>
      </c>
      <c r="K135" s="11">
        <v>0</v>
      </c>
      <c r="L135" s="11">
        <v>1.8797995787458099</v>
      </c>
      <c r="M135" s="11">
        <v>7.3604565360501599</v>
      </c>
      <c r="N135" s="11">
        <v>2.0173405700712599</v>
      </c>
      <c r="O135" s="11">
        <v>11.3320434636053</v>
      </c>
      <c r="P135" s="11">
        <v>1.1667400000000001</v>
      </c>
      <c r="Q135" s="11">
        <v>79.547554871407002</v>
      </c>
      <c r="R135" s="11">
        <v>2.87594638930987</v>
      </c>
      <c r="S135" s="11">
        <v>1.9284042643689101</v>
      </c>
      <c r="T135" s="11">
        <v>1.28488129907082</v>
      </c>
      <c r="U135" s="11">
        <v>29.452960000000001</v>
      </c>
      <c r="V135" s="11">
        <v>7.3012783590237298</v>
      </c>
      <c r="W135" s="11">
        <v>25</v>
      </c>
      <c r="X135" s="11">
        <v>25</v>
      </c>
      <c r="Y135" s="11">
        <v>6</v>
      </c>
      <c r="Z135" s="11">
        <v>75</v>
      </c>
      <c r="AA135" s="11">
        <v>75</v>
      </c>
      <c r="AB135" s="11">
        <v>75</v>
      </c>
      <c r="AC135" s="11">
        <v>36</v>
      </c>
      <c r="AD135" s="12">
        <v>5.4967619995096397</v>
      </c>
      <c r="AE135" s="12">
        <v>1.6595992960057999</v>
      </c>
      <c r="AF135" s="12">
        <v>1.9925762248222401</v>
      </c>
      <c r="AG135" s="12">
        <v>3.3456253323938498</v>
      </c>
      <c r="AH135" s="12">
        <v>2.0348590094338599</v>
      </c>
      <c r="AI135" s="12">
        <v>0.33297692881644902</v>
      </c>
      <c r="AJ135" s="12">
        <v>0</v>
      </c>
      <c r="AK135" s="12">
        <v>3.09192862472417</v>
      </c>
      <c r="AL135" s="12">
        <v>0</v>
      </c>
      <c r="AM135" s="12">
        <v>1.8234450863757901</v>
      </c>
      <c r="AN135" s="12">
        <v>0.91965056530257405</v>
      </c>
      <c r="AO135" s="12">
        <v>2.7853784362899798</v>
      </c>
      <c r="AP135" s="12">
        <v>0.41639003357314103</v>
      </c>
      <c r="AQ135" s="12">
        <v>0.75214460348162504</v>
      </c>
      <c r="AR135" s="12">
        <v>0.318520418222554</v>
      </c>
      <c r="AS135" s="12">
        <v>6.3289829059829106E-2</v>
      </c>
      <c r="AT135" s="12">
        <v>2.3556505943827601</v>
      </c>
      <c r="AU135" s="12">
        <v>2.25712375533428E-2</v>
      </c>
      <c r="AV135" s="12">
        <v>0.40979375000000001</v>
      </c>
      <c r="AW135" s="12">
        <v>1.0649999999999999</v>
      </c>
      <c r="AX135" s="12">
        <v>15.914628638426599</v>
      </c>
      <c r="AY135" s="11">
        <v>0</v>
      </c>
      <c r="AZ135" s="11">
        <v>201.87091000000001</v>
      </c>
      <c r="BA135" s="11">
        <v>42.2952880966767</v>
      </c>
      <c r="BB135" s="11">
        <v>0.53</v>
      </c>
      <c r="BC135" s="11">
        <v>51.684337823439897</v>
      </c>
      <c r="BD135" s="11">
        <v>0</v>
      </c>
      <c r="BE135" s="11">
        <v>0</v>
      </c>
      <c r="BF135" s="11">
        <v>0</v>
      </c>
    </row>
    <row r="136" spans="1:58" x14ac:dyDescent="0.3">
      <c r="A136" s="10">
        <v>135</v>
      </c>
      <c r="B136" s="10" t="s">
        <v>253</v>
      </c>
      <c r="C136" s="10"/>
      <c r="D136" s="11">
        <v>0</v>
      </c>
      <c r="E136" s="11">
        <v>0</v>
      </c>
      <c r="F136" s="11">
        <v>91.682554398079802</v>
      </c>
      <c r="G136" s="11">
        <v>46.531313131068003</v>
      </c>
      <c r="H136" s="11">
        <v>19.4921725663717</v>
      </c>
      <c r="I136" s="11">
        <v>8.9724495974576293</v>
      </c>
      <c r="J136" s="11">
        <v>11.55</v>
      </c>
      <c r="K136" s="11">
        <v>0</v>
      </c>
      <c r="L136" s="11">
        <v>8.3395056086956494</v>
      </c>
      <c r="M136" s="11">
        <v>6.4291229378531103</v>
      </c>
      <c r="N136" s="11">
        <v>5.0522182222222201</v>
      </c>
      <c r="O136" s="11">
        <v>18.784985918367401</v>
      </c>
      <c r="P136" s="11">
        <v>1.4783500000000001</v>
      </c>
      <c r="Q136" s="11">
        <v>81.146415825545205</v>
      </c>
      <c r="R136" s="11">
        <v>2.9337512884735899</v>
      </c>
      <c r="S136" s="11">
        <v>1.9766177188791001</v>
      </c>
      <c r="T136" s="11">
        <v>1.32638284478428</v>
      </c>
      <c r="U136" s="11">
        <v>44.076839999999997</v>
      </c>
      <c r="V136" s="11">
        <v>7.3012783590237298</v>
      </c>
      <c r="W136" s="11">
        <v>25</v>
      </c>
      <c r="X136" s="11">
        <v>25</v>
      </c>
      <c r="Y136" s="11">
        <v>6</v>
      </c>
      <c r="Z136" s="11">
        <v>75</v>
      </c>
      <c r="AA136" s="11">
        <v>75</v>
      </c>
      <c r="AB136" s="11">
        <v>75</v>
      </c>
      <c r="AC136" s="11">
        <v>36</v>
      </c>
      <c r="AD136" s="12">
        <v>4.8392565656310698</v>
      </c>
      <c r="AE136" s="12">
        <v>1.4610832323155301</v>
      </c>
      <c r="AF136" s="12">
        <v>1.7542305050412601</v>
      </c>
      <c r="AG136" s="12">
        <v>2.9454321211966001</v>
      </c>
      <c r="AH136" s="12">
        <v>1.79145555554612</v>
      </c>
      <c r="AI136" s="12">
        <v>0.29314727272572799</v>
      </c>
      <c r="AJ136" s="12">
        <v>0</v>
      </c>
      <c r="AK136" s="12">
        <v>2.7220818181674802</v>
      </c>
      <c r="AL136" s="12">
        <v>0</v>
      </c>
      <c r="AM136" s="12">
        <v>1.60533030302185</v>
      </c>
      <c r="AN136" s="12">
        <v>0.80964484848058305</v>
      </c>
      <c r="AO136" s="12">
        <v>2.4522002020072802</v>
      </c>
      <c r="AP136" s="12">
        <v>0.36936875219683701</v>
      </c>
      <c r="AQ136" s="12">
        <v>0.65793432478632496</v>
      </c>
      <c r="AR136" s="12">
        <v>0.29205665217391302</v>
      </c>
      <c r="AS136" s="12">
        <v>1.09297738095238</v>
      </c>
      <c r="AT136" s="12">
        <v>2.02387335271318</v>
      </c>
      <c r="AU136" s="12">
        <v>7.4318326848249003E-2</v>
      </c>
      <c r="AV136" s="12">
        <v>1.05143071428571</v>
      </c>
      <c r="AW136" s="12">
        <v>0.75333333333333297</v>
      </c>
      <c r="AX136" s="12">
        <v>17.608210714285701</v>
      </c>
      <c r="AY136" s="11">
        <v>0</v>
      </c>
      <c r="AZ136" s="11">
        <v>160.56062</v>
      </c>
      <c r="BA136" s="11">
        <v>40.660216347826101</v>
      </c>
      <c r="BB136" s="11">
        <v>0</v>
      </c>
      <c r="BC136" s="11">
        <v>71.843235545851499</v>
      </c>
      <c r="BD136" s="11">
        <v>0</v>
      </c>
      <c r="BE136" s="11">
        <v>0</v>
      </c>
      <c r="BF136" s="11">
        <v>0</v>
      </c>
    </row>
    <row r="137" spans="1:58" x14ac:dyDescent="0.3">
      <c r="A137" s="10">
        <v>136</v>
      </c>
      <c r="B137" s="10" t="s">
        <v>254</v>
      </c>
      <c r="C137" s="10"/>
      <c r="D137" s="11">
        <v>0</v>
      </c>
      <c r="E137" s="11">
        <v>0</v>
      </c>
      <c r="F137" s="11">
        <v>89.755110000000002</v>
      </c>
      <c r="G137" s="11">
        <v>48.853180000000002</v>
      </c>
      <c r="H137" s="11">
        <v>13.05063</v>
      </c>
      <c r="I137" s="11">
        <v>10.779562500000001</v>
      </c>
      <c r="J137" s="11">
        <v>0</v>
      </c>
      <c r="K137" s="11">
        <v>0</v>
      </c>
      <c r="L137" s="11">
        <v>8.2669200000000007</v>
      </c>
      <c r="M137" s="11">
        <v>6.5479500000000002</v>
      </c>
      <c r="N137" s="11">
        <v>1.3248599999999999</v>
      </c>
      <c r="O137" s="11">
        <v>22.672139999999999</v>
      </c>
      <c r="P137" s="11">
        <v>1.8080000000000001</v>
      </c>
      <c r="Q137" s="11">
        <v>79.346760000000003</v>
      </c>
      <c r="R137" s="11">
        <v>2.8686868916880002</v>
      </c>
      <c r="S137" s="11">
        <v>1.9223271782106099</v>
      </c>
      <c r="T137" s="11">
        <v>1.2796371004540701</v>
      </c>
      <c r="U137" s="11">
        <v>49.44173</v>
      </c>
      <c r="V137" s="11">
        <v>9.55873925501432</v>
      </c>
      <c r="W137" s="11">
        <v>25</v>
      </c>
      <c r="X137" s="11">
        <v>25</v>
      </c>
      <c r="Y137" s="11">
        <v>6</v>
      </c>
      <c r="Z137" s="11">
        <v>89.7</v>
      </c>
      <c r="AA137" s="11">
        <v>75</v>
      </c>
      <c r="AB137" s="11">
        <v>75</v>
      </c>
      <c r="AC137" s="11">
        <v>23</v>
      </c>
      <c r="AD137" s="12">
        <v>3.1998832899999998</v>
      </c>
      <c r="AE137" s="12">
        <v>1.3776596759999999</v>
      </c>
      <c r="AF137" s="12">
        <v>2.2716728700000002</v>
      </c>
      <c r="AG137" s="12">
        <v>3.5320849139999999</v>
      </c>
      <c r="AH137" s="12">
        <v>2.618530448</v>
      </c>
      <c r="AI137" s="12">
        <v>0.49341711799999999</v>
      </c>
      <c r="AJ137" s="12">
        <v>0</v>
      </c>
      <c r="AK137" s="12">
        <v>2.413347092</v>
      </c>
      <c r="AL137" s="12">
        <v>0</v>
      </c>
      <c r="AM137" s="12">
        <v>1.7196319360000001</v>
      </c>
      <c r="AN137" s="12">
        <v>0.80119215200000005</v>
      </c>
      <c r="AO137" s="12">
        <v>2.486626862</v>
      </c>
      <c r="AP137" s="12">
        <v>0.34910000000000002</v>
      </c>
      <c r="AQ137" s="12">
        <v>0.68601000000000001</v>
      </c>
      <c r="AR137" s="12">
        <v>0.29071000000000002</v>
      </c>
      <c r="AS137" s="12">
        <v>6.973E-2</v>
      </c>
      <c r="AT137" s="12">
        <v>2.13476</v>
      </c>
      <c r="AU137" s="12">
        <v>3.5619999999999999E-2</v>
      </c>
      <c r="AV137" s="12">
        <v>0.37275000000000003</v>
      </c>
      <c r="AW137" s="12">
        <v>0.12</v>
      </c>
      <c r="AX137" s="12">
        <v>12.40216</v>
      </c>
      <c r="AY137" s="11">
        <v>0</v>
      </c>
      <c r="AZ137" s="11">
        <v>148.59927999999999</v>
      </c>
      <c r="BA137" s="11">
        <v>30.072890000000001</v>
      </c>
      <c r="BB137" s="11">
        <v>0.51</v>
      </c>
      <c r="BC137" s="11">
        <v>40.403709999999997</v>
      </c>
      <c r="BD137" s="11">
        <v>0</v>
      </c>
      <c r="BE137" s="11">
        <v>0</v>
      </c>
      <c r="BF137" s="11">
        <v>0</v>
      </c>
    </row>
    <row r="138" spans="1:58" x14ac:dyDescent="0.3">
      <c r="A138" s="10">
        <v>137</v>
      </c>
      <c r="B138" s="10" t="s">
        <v>255</v>
      </c>
      <c r="C138" s="10"/>
      <c r="D138" s="11">
        <v>0</v>
      </c>
      <c r="E138" s="11">
        <v>100</v>
      </c>
      <c r="F138" s="11">
        <v>37.351843315789502</v>
      </c>
      <c r="G138" s="11">
        <v>17.083148786516901</v>
      </c>
      <c r="H138" s="11">
        <v>49.009819999999998</v>
      </c>
      <c r="I138" s="11">
        <v>9.8974036567164205</v>
      </c>
      <c r="J138" s="11">
        <v>0</v>
      </c>
      <c r="K138" s="11">
        <v>0</v>
      </c>
      <c r="L138" s="11">
        <v>4.2935800000000004</v>
      </c>
      <c r="M138" s="11">
        <v>9.8115299999999994</v>
      </c>
      <c r="N138" s="11">
        <v>4.2061900000000003</v>
      </c>
      <c r="O138" s="11">
        <v>47.527363184079597</v>
      </c>
      <c r="P138" s="11">
        <v>8.0096900000000009</v>
      </c>
      <c r="Q138" s="11">
        <v>57.771140000000003</v>
      </c>
      <c r="R138" s="11">
        <v>2.0886462413319999</v>
      </c>
      <c r="S138" s="11">
        <v>1.23510000436776</v>
      </c>
      <c r="T138" s="11">
        <v>0.66797408479149001</v>
      </c>
      <c r="U138" s="11">
        <v>31.48197</v>
      </c>
      <c r="V138" s="11">
        <v>2.65346534653465</v>
      </c>
      <c r="W138" s="11">
        <v>50</v>
      </c>
      <c r="X138" s="11">
        <v>50</v>
      </c>
      <c r="Y138" s="11">
        <v>5</v>
      </c>
      <c r="Z138" s="11">
        <v>59.4</v>
      </c>
      <c r="AA138" s="11">
        <v>75</v>
      </c>
      <c r="AB138" s="11">
        <v>75</v>
      </c>
      <c r="AC138" s="11">
        <v>61</v>
      </c>
      <c r="AD138" s="12">
        <v>0.74824191684943797</v>
      </c>
      <c r="AE138" s="12">
        <v>0.30749667815730303</v>
      </c>
      <c r="AF138" s="12">
        <v>0.65599291340224697</v>
      </c>
      <c r="AG138" s="12">
        <v>1.3154024565618001</v>
      </c>
      <c r="AH138" s="12">
        <v>0.34507960548764</v>
      </c>
      <c r="AI138" s="12">
        <v>0.36216275427415701</v>
      </c>
      <c r="AJ138" s="12">
        <v>0</v>
      </c>
      <c r="AK138" s="12">
        <v>1.0010725188898899</v>
      </c>
      <c r="AL138" s="12">
        <v>0</v>
      </c>
      <c r="AM138" s="12">
        <v>0.36899601378876401</v>
      </c>
      <c r="AN138" s="12">
        <v>0.218664304467416</v>
      </c>
      <c r="AO138" s="12">
        <v>0</v>
      </c>
      <c r="AP138" s="12">
        <v>1.3124083379501399</v>
      </c>
      <c r="AQ138" s="12">
        <v>0.29555984894259801</v>
      </c>
      <c r="AR138" s="12">
        <v>0.37682306748466299</v>
      </c>
      <c r="AS138" s="12">
        <v>0.46827000000000002</v>
      </c>
      <c r="AT138" s="12">
        <v>1.8064888219178099</v>
      </c>
      <c r="AU138" s="12">
        <v>2.3380000000000001E-2</v>
      </c>
      <c r="AV138" s="12">
        <v>0.198978052805281</v>
      </c>
      <c r="AW138" s="12">
        <v>0</v>
      </c>
      <c r="AX138" s="12">
        <v>10.275614035087701</v>
      </c>
      <c r="AY138" s="11">
        <v>0</v>
      </c>
      <c r="AZ138" s="11">
        <v>1191</v>
      </c>
      <c r="BA138" s="11">
        <v>85.645175892857196</v>
      </c>
      <c r="BB138" s="11">
        <v>7.0000000000000007E-2</v>
      </c>
      <c r="BC138" s="11">
        <v>46.932002909090897</v>
      </c>
      <c r="BD138" s="11">
        <v>0</v>
      </c>
      <c r="BE138" s="11">
        <v>0</v>
      </c>
      <c r="BF138" s="11">
        <v>0</v>
      </c>
    </row>
    <row r="139" spans="1:58" x14ac:dyDescent="0.3">
      <c r="A139" s="10">
        <v>138</v>
      </c>
      <c r="B139" s="10" t="s">
        <v>256</v>
      </c>
      <c r="C139" s="10"/>
      <c r="D139" s="11">
        <v>0</v>
      </c>
      <c r="E139" s="11">
        <v>0</v>
      </c>
      <c r="F139" s="11">
        <v>85.481117268292707</v>
      </c>
      <c r="G139" s="11">
        <v>5.5343299999999997</v>
      </c>
      <c r="H139" s="11">
        <v>18</v>
      </c>
      <c r="I139" s="11">
        <v>9.125</v>
      </c>
      <c r="J139" s="11">
        <v>0</v>
      </c>
      <c r="K139" s="11">
        <v>0</v>
      </c>
      <c r="L139" s="11">
        <v>0.7</v>
      </c>
      <c r="M139" s="11">
        <v>9.2666699999999995</v>
      </c>
      <c r="N139" s="11">
        <v>13.05</v>
      </c>
      <c r="O139" s="11">
        <v>69.745450000000005</v>
      </c>
      <c r="P139" s="11">
        <v>1.97910447761194</v>
      </c>
      <c r="Q139" s="11">
        <v>35</v>
      </c>
      <c r="R139" s="11">
        <v>1.2653829999999999</v>
      </c>
      <c r="S139" s="11">
        <v>0.41388421945970999</v>
      </c>
      <c r="T139" s="11">
        <v>-0.10704520893264199</v>
      </c>
      <c r="U139" s="11">
        <v>42</v>
      </c>
      <c r="V139" s="11">
        <v>8.7019459854268497</v>
      </c>
      <c r="W139" s="11">
        <v>40</v>
      </c>
      <c r="X139" s="11">
        <v>40</v>
      </c>
      <c r="Y139" s="11">
        <v>8</v>
      </c>
      <c r="Z139" s="11">
        <v>57.2</v>
      </c>
      <c r="AA139" s="11">
        <v>75</v>
      </c>
      <c r="AB139" s="11">
        <v>75</v>
      </c>
      <c r="AC139" s="11">
        <v>2</v>
      </c>
      <c r="AD139" s="12">
        <v>0.26122037599999998</v>
      </c>
      <c r="AE139" s="12">
        <v>0.101831672</v>
      </c>
      <c r="AF139" s="12">
        <v>0.13614451799999999</v>
      </c>
      <c r="AG139" s="12">
        <v>0.26896843799999998</v>
      </c>
      <c r="AH139" s="12">
        <v>0.25125858200000001</v>
      </c>
      <c r="AI139" s="12">
        <v>2.6011350999999999E-2</v>
      </c>
      <c r="AJ139" s="12">
        <v>0</v>
      </c>
      <c r="AK139" s="12">
        <v>0.16547646699999999</v>
      </c>
      <c r="AL139" s="12">
        <v>0</v>
      </c>
      <c r="AM139" s="12">
        <v>0.15164064199999999</v>
      </c>
      <c r="AN139" s="12">
        <v>3.7080011000000003E-2</v>
      </c>
      <c r="AO139" s="12">
        <v>0.18263288999999999</v>
      </c>
      <c r="AP139" s="12">
        <v>1.2480599999999999</v>
      </c>
      <c r="AQ139" s="12">
        <v>0.10199999999999999</v>
      </c>
      <c r="AR139" s="12">
        <v>0.44068000000000002</v>
      </c>
      <c r="AS139" s="12">
        <v>0</v>
      </c>
      <c r="AT139" s="12">
        <v>1.4341699999999999</v>
      </c>
      <c r="AU139" s="12">
        <v>0.03</v>
      </c>
      <c r="AV139" s="12">
        <v>0.13153999999999999</v>
      </c>
      <c r="AW139" s="12">
        <v>0.121</v>
      </c>
      <c r="AX139" s="12">
        <v>4</v>
      </c>
      <c r="AY139" s="11">
        <v>0</v>
      </c>
      <c r="AZ139" s="11">
        <v>409</v>
      </c>
      <c r="BA139" s="11">
        <v>25</v>
      </c>
      <c r="BB139" s="11">
        <v>0.14000000000000001</v>
      </c>
      <c r="BC139" s="11">
        <v>9</v>
      </c>
      <c r="BD139" s="11">
        <v>0</v>
      </c>
      <c r="BE139" s="11">
        <v>0</v>
      </c>
      <c r="BF139" s="11">
        <v>3.7</v>
      </c>
    </row>
    <row r="140" spans="1:58" x14ac:dyDescent="0.3">
      <c r="A140" s="10">
        <v>139</v>
      </c>
      <c r="B140" s="10" t="s">
        <v>257</v>
      </c>
      <c r="C140" s="10"/>
      <c r="D140" s="11">
        <v>0</v>
      </c>
      <c r="E140" s="11">
        <v>0</v>
      </c>
      <c r="F140" s="11">
        <v>88.592609999999993</v>
      </c>
      <c r="G140" s="11">
        <v>46.535029999999999</v>
      </c>
      <c r="H140" s="11">
        <v>33</v>
      </c>
      <c r="I140" s="11">
        <v>1</v>
      </c>
      <c r="J140" s="11">
        <v>0</v>
      </c>
      <c r="K140" s="11">
        <v>0</v>
      </c>
      <c r="L140" s="11">
        <v>8.1714300000000009</v>
      </c>
      <c r="M140" s="11">
        <v>6.3</v>
      </c>
      <c r="N140" s="11">
        <v>22.05</v>
      </c>
      <c r="O140" s="11">
        <v>12.6</v>
      </c>
      <c r="P140" s="11">
        <v>1.4</v>
      </c>
      <c r="Q140" s="11">
        <v>77</v>
      </c>
      <c r="R140" s="11">
        <v>2.7838425999999998</v>
      </c>
      <c r="S140" s="11">
        <v>1.8509235240597799</v>
      </c>
      <c r="T140" s="11">
        <v>1.2177996709900401</v>
      </c>
      <c r="U140" s="11">
        <v>20</v>
      </c>
      <c r="V140" s="11">
        <v>7.7883518509716696</v>
      </c>
      <c r="W140" s="11">
        <v>45</v>
      </c>
      <c r="X140" s="11">
        <v>45</v>
      </c>
      <c r="Y140" s="11">
        <v>6</v>
      </c>
      <c r="Z140" s="11">
        <v>88.4</v>
      </c>
      <c r="AA140" s="11">
        <v>75</v>
      </c>
      <c r="AB140" s="11">
        <v>75</v>
      </c>
      <c r="AC140" s="11">
        <v>36</v>
      </c>
      <c r="AD140" s="12">
        <v>5.063011264</v>
      </c>
      <c r="AE140" s="12">
        <v>1.014463654</v>
      </c>
      <c r="AF140" s="12">
        <v>1.4705069479999999</v>
      </c>
      <c r="AG140" s="12">
        <v>2.820022818</v>
      </c>
      <c r="AH140" s="12">
        <v>1.4611999419999999</v>
      </c>
      <c r="AI140" s="12">
        <v>0.51188533000000003</v>
      </c>
      <c r="AJ140" s="12">
        <v>0</v>
      </c>
      <c r="AK140" s="12">
        <v>2.2895234759999998</v>
      </c>
      <c r="AL140" s="12">
        <v>0</v>
      </c>
      <c r="AM140" s="12">
        <v>1.1773362590000001</v>
      </c>
      <c r="AN140" s="12">
        <v>0.45604329399999999</v>
      </c>
      <c r="AO140" s="12">
        <v>1.7776381459999999</v>
      </c>
      <c r="AP140" s="12">
        <v>0.34666999999999998</v>
      </c>
      <c r="AQ140" s="12">
        <v>0.63</v>
      </c>
      <c r="AR140" s="12">
        <v>0</v>
      </c>
      <c r="AS140" s="12">
        <v>0</v>
      </c>
      <c r="AT140" s="12">
        <v>1.28</v>
      </c>
      <c r="AU140" s="12">
        <v>0.03</v>
      </c>
      <c r="AV140" s="12">
        <v>0.33</v>
      </c>
      <c r="AW140" s="12">
        <v>0</v>
      </c>
      <c r="AX140" s="12">
        <v>16</v>
      </c>
      <c r="AY140" s="11">
        <v>7.0000000000000007E-2</v>
      </c>
      <c r="AZ140" s="11">
        <v>155</v>
      </c>
      <c r="BA140" s="11">
        <v>29</v>
      </c>
      <c r="BB140" s="11">
        <v>0</v>
      </c>
      <c r="BC140" s="11">
        <v>36</v>
      </c>
      <c r="BD140" s="11">
        <v>0</v>
      </c>
      <c r="BE140" s="11">
        <v>0</v>
      </c>
      <c r="BF140" s="11">
        <v>0</v>
      </c>
    </row>
    <row r="141" spans="1:58" x14ac:dyDescent="0.3">
      <c r="A141" s="10">
        <v>140</v>
      </c>
      <c r="B141" s="10" t="s">
        <v>258</v>
      </c>
      <c r="C141" s="10"/>
      <c r="D141" s="11">
        <v>0</v>
      </c>
      <c r="E141" s="11">
        <v>0</v>
      </c>
      <c r="F141" s="11">
        <v>92.513841878452993</v>
      </c>
      <c r="G141" s="11">
        <v>44.403044930747903</v>
      </c>
      <c r="H141" s="11">
        <v>24.675229999999999</v>
      </c>
      <c r="I141" s="11">
        <v>6.1538750000000002</v>
      </c>
      <c r="J141" s="11">
        <v>0</v>
      </c>
      <c r="K141" s="11">
        <v>0</v>
      </c>
      <c r="L141" s="11">
        <v>13.1420463250883</v>
      </c>
      <c r="M141" s="11">
        <v>6.15489</v>
      </c>
      <c r="N141" s="11">
        <v>1.29091</v>
      </c>
      <c r="O141" s="11">
        <v>16.58182</v>
      </c>
      <c r="P141" s="11">
        <v>1.82955</v>
      </c>
      <c r="Q141" s="11">
        <v>91.942279186991897</v>
      </c>
      <c r="R141" s="11">
        <v>3.3240627732706698</v>
      </c>
      <c r="S141" s="11">
        <v>2.29480292967793</v>
      </c>
      <c r="T141" s="11">
        <v>1.59566699970572</v>
      </c>
      <c r="U141" s="11">
        <v>42.171709999999997</v>
      </c>
      <c r="V141" s="11">
        <v>1.1066193963795301</v>
      </c>
      <c r="W141" s="11">
        <v>45</v>
      </c>
      <c r="X141" s="11">
        <v>45</v>
      </c>
      <c r="Y141" s="11">
        <v>6</v>
      </c>
      <c r="Z141" s="11">
        <v>80.3</v>
      </c>
      <c r="AA141" s="11">
        <v>75</v>
      </c>
      <c r="AB141" s="11">
        <v>75</v>
      </c>
      <c r="AC141" s="11">
        <v>2</v>
      </c>
      <c r="AD141" s="12">
        <v>2.82403365759557</v>
      </c>
      <c r="AE141" s="12">
        <v>0.82589663571191096</v>
      </c>
      <c r="AF141" s="12">
        <v>1.3232107389362899</v>
      </c>
      <c r="AG141" s="12">
        <v>2.82403365759557</v>
      </c>
      <c r="AH141" s="12">
        <v>2.24679407349584</v>
      </c>
      <c r="AI141" s="12">
        <v>0.59500080207202199</v>
      </c>
      <c r="AJ141" s="12">
        <v>0</v>
      </c>
      <c r="AK141" s="12">
        <v>1.5585468770692501</v>
      </c>
      <c r="AL141" s="12">
        <v>0</v>
      </c>
      <c r="AM141" s="12">
        <v>1.49638261416621</v>
      </c>
      <c r="AN141" s="12">
        <v>0.230895833639889</v>
      </c>
      <c r="AO141" s="12">
        <v>2.02921915333518</v>
      </c>
      <c r="AP141" s="12">
        <v>0.29372898305084699</v>
      </c>
      <c r="AQ141" s="12">
        <v>0.66705428571428604</v>
      </c>
      <c r="AR141" s="12">
        <v>0.27721860869565201</v>
      </c>
      <c r="AS141" s="12">
        <v>7.7689999999999995E-2</v>
      </c>
      <c r="AT141" s="12">
        <v>2.04504217391304</v>
      </c>
      <c r="AU141" s="12">
        <v>2.1520000000000001E-2</v>
      </c>
      <c r="AV141" s="12">
        <v>0.35363076923076903</v>
      </c>
      <c r="AW141" s="12">
        <v>0</v>
      </c>
      <c r="AX141" s="12">
        <v>14.395</v>
      </c>
      <c r="AY141" s="11">
        <v>0</v>
      </c>
      <c r="AZ141" s="11">
        <v>142.73488</v>
      </c>
      <c r="BA141" s="11">
        <v>35.084629999999997</v>
      </c>
      <c r="BB141" s="11">
        <v>0</v>
      </c>
      <c r="BC141" s="11">
        <v>48.247070000000001</v>
      </c>
      <c r="BD141" s="11">
        <v>0</v>
      </c>
      <c r="BE141" s="11">
        <v>0</v>
      </c>
      <c r="BF141" s="11">
        <v>1</v>
      </c>
    </row>
    <row r="142" spans="1:58" x14ac:dyDescent="0.3">
      <c r="A142" s="10">
        <v>141</v>
      </c>
      <c r="B142" s="10" t="s">
        <v>259</v>
      </c>
      <c r="C142" s="10"/>
      <c r="D142" s="11">
        <v>0</v>
      </c>
      <c r="E142" s="11">
        <v>0</v>
      </c>
      <c r="F142" s="11">
        <v>93.322019552980095</v>
      </c>
      <c r="G142" s="11">
        <v>40.493492189349098</v>
      </c>
      <c r="H142" s="11">
        <v>16.7179</v>
      </c>
      <c r="I142" s="11">
        <v>9.7596249999999998</v>
      </c>
      <c r="J142" s="11">
        <v>0</v>
      </c>
      <c r="K142" s="11">
        <v>0</v>
      </c>
      <c r="L142" s="11">
        <v>21.026672396576298</v>
      </c>
      <c r="M142" s="11">
        <v>5.6245599999999998</v>
      </c>
      <c r="N142" s="11">
        <v>1.29694</v>
      </c>
      <c r="O142" s="11">
        <v>21.8327520869565</v>
      </c>
      <c r="P142" s="11">
        <v>2.1949999999999998</v>
      </c>
      <c r="Q142" s="11">
        <v>97.443659999999994</v>
      </c>
      <c r="R142" s="11">
        <v>3.5229585949079998</v>
      </c>
      <c r="S142" s="11">
        <v>2.45280742027377</v>
      </c>
      <c r="T142" s="11">
        <v>1.72648207607962</v>
      </c>
      <c r="U142" s="11">
        <v>43.632919999999999</v>
      </c>
      <c r="V142" s="11">
        <v>3.4004019750585601</v>
      </c>
      <c r="W142" s="11">
        <v>25</v>
      </c>
      <c r="X142" s="11">
        <v>25</v>
      </c>
      <c r="Y142" s="11">
        <v>5</v>
      </c>
      <c r="Z142" s="11">
        <v>80.8</v>
      </c>
      <c r="AA142" s="11">
        <v>75</v>
      </c>
      <c r="AB142" s="11">
        <v>75</v>
      </c>
      <c r="AC142" s="11">
        <v>30</v>
      </c>
      <c r="AD142" s="12">
        <v>2.5996821985562102</v>
      </c>
      <c r="AE142" s="12">
        <v>1.1986073688047301</v>
      </c>
      <c r="AF142" s="12">
        <v>1.8667499899289901</v>
      </c>
      <c r="AG142" s="12">
        <v>2.89528469153846</v>
      </c>
      <c r="AH142" s="12">
        <v>2.33647449932544</v>
      </c>
      <c r="AI142" s="12">
        <v>0.41303362033136098</v>
      </c>
      <c r="AJ142" s="12">
        <v>0</v>
      </c>
      <c r="AK142" s="12">
        <v>1.94773697430769</v>
      </c>
      <c r="AL142" s="12">
        <v>0</v>
      </c>
      <c r="AM142" s="12">
        <v>1.44156832194083</v>
      </c>
      <c r="AN142" s="12">
        <v>0.66409327190532497</v>
      </c>
      <c r="AO142" s="12">
        <v>1.98823046649704</v>
      </c>
      <c r="AP142" s="12">
        <v>0.24829931034482799</v>
      </c>
      <c r="AQ142" s="12">
        <v>0.62795622047244104</v>
      </c>
      <c r="AR142" s="12">
        <v>0.25578878406708599</v>
      </c>
      <c r="AS142" s="12">
        <v>7.8359999999999999E-2</v>
      </c>
      <c r="AT142" s="12">
        <v>1.82925213740458</v>
      </c>
      <c r="AU142" s="12">
        <v>2.5855900621117998E-2</v>
      </c>
      <c r="AV142" s="12">
        <v>0.31647305699481898</v>
      </c>
      <c r="AW142" s="12">
        <v>0</v>
      </c>
      <c r="AX142" s="12">
        <v>13.8019444805195</v>
      </c>
      <c r="AY142" s="11">
        <v>0</v>
      </c>
      <c r="AZ142" s="11">
        <v>144.61190999999999</v>
      </c>
      <c r="BA142" s="11">
        <v>29.180981960784301</v>
      </c>
      <c r="BB142" s="11">
        <v>0.12</v>
      </c>
      <c r="BC142" s="11">
        <v>44.297973856209197</v>
      </c>
      <c r="BD142" s="11">
        <v>1.6</v>
      </c>
      <c r="BE142" s="11">
        <v>0</v>
      </c>
      <c r="BF142" s="11">
        <v>36.6</v>
      </c>
    </row>
    <row r="143" spans="1:58" x14ac:dyDescent="0.3">
      <c r="A143" s="10">
        <v>142</v>
      </c>
      <c r="B143" s="10" t="s">
        <v>260</v>
      </c>
      <c r="C143" s="10"/>
      <c r="D143" s="11">
        <v>0</v>
      </c>
      <c r="E143" s="11">
        <v>0</v>
      </c>
      <c r="F143" s="11">
        <v>92.852134426229497</v>
      </c>
      <c r="G143" s="11">
        <v>39.972811752988001</v>
      </c>
      <c r="H143" s="11">
        <v>52.983289999999997</v>
      </c>
      <c r="I143" s="11">
        <v>10.607160714285699</v>
      </c>
      <c r="J143" s="11">
        <v>0</v>
      </c>
      <c r="K143" s="11">
        <v>0</v>
      </c>
      <c r="L143" s="11">
        <v>20.611075033557</v>
      </c>
      <c r="M143" s="11">
        <v>5.4916662820512796</v>
      </c>
      <c r="N143" s="11">
        <v>1.0289077343749999</v>
      </c>
      <c r="O143" s="11">
        <v>17.9789840253165</v>
      </c>
      <c r="P143" s="11">
        <v>1.92088235294118</v>
      </c>
      <c r="Q143" s="11">
        <v>91.030923491271807</v>
      </c>
      <c r="R143" s="11">
        <v>3.29111380171874</v>
      </c>
      <c r="S143" s="11">
        <v>2.2683869846121398</v>
      </c>
      <c r="T143" s="11">
        <v>1.5736118899006399</v>
      </c>
      <c r="U143" s="11">
        <v>29.01</v>
      </c>
      <c r="V143" s="11">
        <v>7.4458259325044303</v>
      </c>
      <c r="W143" s="11">
        <v>25</v>
      </c>
      <c r="X143" s="11">
        <v>25</v>
      </c>
      <c r="Y143" s="11">
        <v>6</v>
      </c>
      <c r="Z143" s="11">
        <v>75.900000000000006</v>
      </c>
      <c r="AA143" s="11">
        <v>75</v>
      </c>
      <c r="AB143" s="11">
        <v>75</v>
      </c>
      <c r="AC143" s="11">
        <v>100</v>
      </c>
      <c r="AD143" s="12">
        <v>4.1571724223107598</v>
      </c>
      <c r="AE143" s="12">
        <v>1.2551462890438301</v>
      </c>
      <c r="AF143" s="12">
        <v>1.5069750030876501</v>
      </c>
      <c r="AG143" s="12">
        <v>2.53027898396414</v>
      </c>
      <c r="AH143" s="12">
        <v>1.53895325249004</v>
      </c>
      <c r="AI143" s="12">
        <v>0.25182871404382501</v>
      </c>
      <c r="AJ143" s="12">
        <v>0</v>
      </c>
      <c r="AK143" s="12">
        <v>2.3384094875498</v>
      </c>
      <c r="AL143" s="12">
        <v>0</v>
      </c>
      <c r="AM143" s="12">
        <v>1.37906200547809</v>
      </c>
      <c r="AN143" s="12">
        <v>0.69552692450199205</v>
      </c>
      <c r="AO143" s="12">
        <v>2.1065671793824698</v>
      </c>
      <c r="AP143" s="12">
        <v>0.25323956521739099</v>
      </c>
      <c r="AQ143" s="12">
        <v>0.62095778625954201</v>
      </c>
      <c r="AR143" s="12">
        <v>0.24963281124497999</v>
      </c>
      <c r="AS143" s="12">
        <v>7.1788571428571396E-2</v>
      </c>
      <c r="AT143" s="12">
        <v>1.80704387453875</v>
      </c>
      <c r="AU143" s="12">
        <v>1.5849268292682898E-2</v>
      </c>
      <c r="AV143" s="12">
        <v>0.309273595505618</v>
      </c>
      <c r="AW143" s="12">
        <v>1.01</v>
      </c>
      <c r="AX143" s="12">
        <v>14.5885404494382</v>
      </c>
      <c r="AY143" s="11">
        <v>0</v>
      </c>
      <c r="AZ143" s="11">
        <v>139.14243999999999</v>
      </c>
      <c r="BA143" s="11">
        <v>31.630917931034499</v>
      </c>
      <c r="BB143" s="11">
        <v>0</v>
      </c>
      <c r="BC143" s="11">
        <v>47.220557333333304</v>
      </c>
      <c r="BD143" s="11">
        <v>0</v>
      </c>
      <c r="BE143" s="11">
        <v>0</v>
      </c>
      <c r="BF143" s="11">
        <v>0</v>
      </c>
    </row>
    <row r="144" spans="1:58" x14ac:dyDescent="0.3">
      <c r="A144" s="10">
        <v>143</v>
      </c>
      <c r="B144" s="10" t="s">
        <v>261</v>
      </c>
      <c r="C144" s="10"/>
      <c r="D144" s="11">
        <v>0</v>
      </c>
      <c r="E144" s="11">
        <v>100</v>
      </c>
      <c r="F144" s="11">
        <v>30.888644084507</v>
      </c>
      <c r="G144" s="11">
        <v>12.922924751958201</v>
      </c>
      <c r="H144" s="11">
        <v>42.668255144032898</v>
      </c>
      <c r="I144" s="11">
        <v>5.6765740291262103</v>
      </c>
      <c r="J144" s="11">
        <v>0</v>
      </c>
      <c r="K144" s="11">
        <v>0</v>
      </c>
      <c r="L144" s="11">
        <v>2.95312765957447</v>
      </c>
      <c r="M144" s="11">
        <v>10.859870129870099</v>
      </c>
      <c r="N144" s="11">
        <v>2.0777297297297301</v>
      </c>
      <c r="O144" s="11">
        <v>61.018641509433998</v>
      </c>
      <c r="P144" s="11">
        <v>4.7449613733905602</v>
      </c>
      <c r="Q144" s="11">
        <v>54.803611402877699</v>
      </c>
      <c r="R144" s="11">
        <v>1.9813588059373599</v>
      </c>
      <c r="S144" s="11">
        <v>1.1343765827302601</v>
      </c>
      <c r="T144" s="11">
        <v>0.57533959825297298</v>
      </c>
      <c r="U144" s="11">
        <v>32.795000000000002</v>
      </c>
      <c r="V144" s="11">
        <v>2.5815450873678198</v>
      </c>
      <c r="W144" s="11">
        <v>20</v>
      </c>
      <c r="X144" s="11">
        <v>20</v>
      </c>
      <c r="Y144" s="11">
        <v>5</v>
      </c>
      <c r="Z144" s="11">
        <v>56.1</v>
      </c>
      <c r="AA144" s="11">
        <v>75</v>
      </c>
      <c r="AB144" s="11">
        <v>75</v>
      </c>
      <c r="AC144" s="11">
        <v>41</v>
      </c>
      <c r="AD144" s="12">
        <v>0.36571877048041801</v>
      </c>
      <c r="AE144" s="12">
        <v>0.12922924751958201</v>
      </c>
      <c r="AF144" s="12">
        <v>0.36571877048041801</v>
      </c>
      <c r="AG144" s="12">
        <v>0.70946856888250698</v>
      </c>
      <c r="AH144" s="12">
        <v>0.36571877048041801</v>
      </c>
      <c r="AI144" s="12">
        <v>8.65835958381201E-2</v>
      </c>
      <c r="AJ144" s="12">
        <v>0</v>
      </c>
      <c r="AK144" s="12">
        <v>0.45230236631853799</v>
      </c>
      <c r="AL144" s="12">
        <v>0</v>
      </c>
      <c r="AM144" s="12">
        <v>0.36571877048041801</v>
      </c>
      <c r="AN144" s="12">
        <v>0.58153161383812002</v>
      </c>
      <c r="AO144" s="12">
        <v>0.49494801799999999</v>
      </c>
      <c r="AP144" s="12">
        <v>0.50425442982456103</v>
      </c>
      <c r="AQ144" s="12">
        <v>0.31485277056277</v>
      </c>
      <c r="AR144" s="12">
        <v>0.31820276497695799</v>
      </c>
      <c r="AS144" s="12">
        <v>1.02720873786408</v>
      </c>
      <c r="AT144" s="12">
        <v>2.61431818181818</v>
      </c>
      <c r="AU144" s="12">
        <v>4.4258064516129E-2</v>
      </c>
      <c r="AV144" s="12">
        <v>0.24618357487922701</v>
      </c>
      <c r="AW144" s="12">
        <v>0.27</v>
      </c>
      <c r="AX144" s="12">
        <v>15.8015288235294</v>
      </c>
      <c r="AY144" s="11">
        <v>0</v>
      </c>
      <c r="AZ144" s="11">
        <v>307.202</v>
      </c>
      <c r="BA144" s="11">
        <v>70.509646470588194</v>
      </c>
      <c r="BB144" s="11">
        <v>0</v>
      </c>
      <c r="BC144" s="11">
        <v>39.151529411764699</v>
      </c>
      <c r="BD144" s="11">
        <v>175.4</v>
      </c>
      <c r="BE144" s="11">
        <v>0</v>
      </c>
      <c r="BF144" s="11">
        <v>0</v>
      </c>
    </row>
    <row r="145" spans="1:58" x14ac:dyDescent="0.3">
      <c r="A145" s="10">
        <v>144</v>
      </c>
      <c r="B145" s="10" t="s">
        <v>262</v>
      </c>
      <c r="C145" s="10"/>
      <c r="D145" s="11">
        <v>0</v>
      </c>
      <c r="E145" s="11">
        <v>100</v>
      </c>
      <c r="F145" s="11">
        <v>89.006246112960497</v>
      </c>
      <c r="G145" s="11">
        <v>8.3295609340817496</v>
      </c>
      <c r="H145" s="11">
        <v>34.5804223822309</v>
      </c>
      <c r="I145" s="11">
        <v>4.0839648982957701</v>
      </c>
      <c r="J145" s="11">
        <v>0</v>
      </c>
      <c r="K145" s="11">
        <v>0</v>
      </c>
      <c r="L145" s="11">
        <v>1.6043831930083701</v>
      </c>
      <c r="M145" s="11">
        <v>9.3281590176134994</v>
      </c>
      <c r="N145" s="11">
        <v>1.59824092582851</v>
      </c>
      <c r="O145" s="11">
        <v>65.826778923553704</v>
      </c>
      <c r="P145" s="11">
        <v>5.0891482917181703</v>
      </c>
      <c r="Q145" s="11">
        <v>54.478904523489902</v>
      </c>
      <c r="R145" s="11">
        <v>1.96961941836135</v>
      </c>
      <c r="S145" s="11">
        <v>1.12325121302562</v>
      </c>
      <c r="T145" s="11">
        <v>0.56506336328778795</v>
      </c>
      <c r="U145" s="11">
        <v>41.987009999999998</v>
      </c>
      <c r="V145" s="11">
        <v>3.0665403657522301</v>
      </c>
      <c r="W145" s="11">
        <v>20</v>
      </c>
      <c r="X145" s="11">
        <v>20</v>
      </c>
      <c r="Y145" s="11">
        <v>3</v>
      </c>
      <c r="Z145" s="11">
        <v>66.7</v>
      </c>
      <c r="AA145" s="11">
        <v>75</v>
      </c>
      <c r="AB145" s="11">
        <v>75</v>
      </c>
      <c r="AC145" s="11">
        <v>98</v>
      </c>
      <c r="AD145" s="12">
        <v>0.235726574434513</v>
      </c>
      <c r="AE145" s="12">
        <v>8.3295609340817506E-2</v>
      </c>
      <c r="AF145" s="12">
        <v>0.235726574434513</v>
      </c>
      <c r="AG145" s="12">
        <v>0.45729289528108802</v>
      </c>
      <c r="AH145" s="12">
        <v>0.235726574434513</v>
      </c>
      <c r="AI145" s="12">
        <v>5.5808058258347698E-2</v>
      </c>
      <c r="AJ145" s="12">
        <v>0</v>
      </c>
      <c r="AK145" s="12">
        <v>0.29153463269286101</v>
      </c>
      <c r="AL145" s="12">
        <v>0</v>
      </c>
      <c r="AM145" s="12">
        <v>0.235726574434513</v>
      </c>
      <c r="AN145" s="12">
        <v>0.37483024203367898</v>
      </c>
      <c r="AO145" s="12">
        <v>0.31902218377533098</v>
      </c>
      <c r="AP145" s="12">
        <v>0.44267217907720402</v>
      </c>
      <c r="AQ145" s="12">
        <v>0.20345227365554799</v>
      </c>
      <c r="AR145" s="12">
        <v>0.29108286676286699</v>
      </c>
      <c r="AS145" s="12">
        <v>1.15700151506774</v>
      </c>
      <c r="AT145" s="12">
        <v>2.0457948664122099</v>
      </c>
      <c r="AU145" s="12">
        <v>2.84352806414662E-2</v>
      </c>
      <c r="AV145" s="12">
        <v>0.12694722556981899</v>
      </c>
      <c r="AW145" s="12">
        <v>0.42399999999999999</v>
      </c>
      <c r="AX145" s="12">
        <v>8.9667984615384597</v>
      </c>
      <c r="AY145" s="11">
        <v>0</v>
      </c>
      <c r="AZ145" s="11">
        <v>218.40732</v>
      </c>
      <c r="BA145" s="11">
        <v>56.065166876574303</v>
      </c>
      <c r="BB145" s="11">
        <v>0.11333</v>
      </c>
      <c r="BC145" s="11">
        <v>31.3297223880597</v>
      </c>
      <c r="BD145" s="11">
        <v>0</v>
      </c>
      <c r="BE145" s="11">
        <v>0</v>
      </c>
      <c r="BF145" s="11">
        <v>0</v>
      </c>
    </row>
    <row r="146" spans="1:58" x14ac:dyDescent="0.3">
      <c r="A146" s="10">
        <v>145</v>
      </c>
      <c r="B146" s="10" t="s">
        <v>263</v>
      </c>
      <c r="C146" s="10"/>
      <c r="D146" s="11">
        <v>0</v>
      </c>
      <c r="E146" s="11">
        <v>100</v>
      </c>
      <c r="F146" s="11">
        <v>31.3257960431655</v>
      </c>
      <c r="G146" s="11">
        <v>12.1000754045562</v>
      </c>
      <c r="H146" s="11">
        <v>51.865203212851398</v>
      </c>
      <c r="I146" s="11">
        <v>6.5807689156920102</v>
      </c>
      <c r="J146" s="11">
        <v>0.8</v>
      </c>
      <c r="K146" s="11">
        <v>0</v>
      </c>
      <c r="L146" s="11">
        <v>3.1433751284686502</v>
      </c>
      <c r="M146" s="11">
        <v>11.98207590625</v>
      </c>
      <c r="N146" s="11">
        <v>1.79022532222222</v>
      </c>
      <c r="O146" s="11">
        <v>62.3055719514388</v>
      </c>
      <c r="P146" s="11">
        <v>5.7638079328436502</v>
      </c>
      <c r="Q146" s="11">
        <v>53.467042525533898</v>
      </c>
      <c r="R146" s="11">
        <v>1.93303676205965</v>
      </c>
      <c r="S146" s="11">
        <v>1.08844724492558</v>
      </c>
      <c r="T146" s="11">
        <v>0.53285953964097998</v>
      </c>
      <c r="U146" s="11">
        <v>29.713840000000001</v>
      </c>
      <c r="V146" s="11">
        <v>2.5815450873678198</v>
      </c>
      <c r="W146" s="11">
        <v>20</v>
      </c>
      <c r="X146" s="11">
        <v>20</v>
      </c>
      <c r="Y146" s="11">
        <v>5</v>
      </c>
      <c r="Z146" s="11">
        <v>56.1</v>
      </c>
      <c r="AA146" s="11">
        <v>75</v>
      </c>
      <c r="AB146" s="11">
        <v>75</v>
      </c>
      <c r="AC146" s="11">
        <v>41</v>
      </c>
      <c r="AD146" s="12">
        <v>0.34243213394894001</v>
      </c>
      <c r="AE146" s="12">
        <v>0.121000754045562</v>
      </c>
      <c r="AF146" s="12">
        <v>0.34243213394894001</v>
      </c>
      <c r="AG146" s="12">
        <v>0.66429413971013396</v>
      </c>
      <c r="AH146" s="12">
        <v>0.34243213394894001</v>
      </c>
      <c r="AI146" s="12">
        <v>8.1070505210526306E-2</v>
      </c>
      <c r="AJ146" s="12">
        <v>0</v>
      </c>
      <c r="AK146" s="12">
        <v>0.42350263915946601</v>
      </c>
      <c r="AL146" s="12">
        <v>0</v>
      </c>
      <c r="AM146" s="12">
        <v>0.34243213394894001</v>
      </c>
      <c r="AN146" s="12">
        <v>0.54450339320502805</v>
      </c>
      <c r="AO146" s="12">
        <v>0.463432887994501</v>
      </c>
      <c r="AP146" s="12">
        <v>0.51513293999999998</v>
      </c>
      <c r="AQ146" s="12">
        <v>0.29721950199203201</v>
      </c>
      <c r="AR146" s="12">
        <v>0.2714366875</v>
      </c>
      <c r="AS146" s="12">
        <v>0.92101999999999995</v>
      </c>
      <c r="AT146" s="12">
        <v>2.67120735213831</v>
      </c>
      <c r="AU146" s="12">
        <v>3.2279906103286397E-2</v>
      </c>
      <c r="AV146" s="12">
        <v>0.18171110509209101</v>
      </c>
      <c r="AW146" s="12">
        <v>0.27</v>
      </c>
      <c r="AX146" s="12">
        <v>12.161384554455401</v>
      </c>
      <c r="AY146" s="11">
        <v>0</v>
      </c>
      <c r="AZ146" s="11">
        <v>1239</v>
      </c>
      <c r="BA146" s="11">
        <v>74.891298699999993</v>
      </c>
      <c r="BB146" s="11">
        <v>0</v>
      </c>
      <c r="BC146" s="11">
        <v>41.239188080808098</v>
      </c>
      <c r="BD146" s="11">
        <v>175.4</v>
      </c>
      <c r="BE146" s="11">
        <v>0</v>
      </c>
      <c r="BF146" s="11">
        <v>0</v>
      </c>
    </row>
    <row r="147" spans="1:58" x14ac:dyDescent="0.3">
      <c r="A147" s="10">
        <v>146</v>
      </c>
      <c r="B147" s="10" t="s">
        <v>264</v>
      </c>
      <c r="C147" s="10"/>
      <c r="D147" s="11">
        <v>0</v>
      </c>
      <c r="E147" s="11">
        <v>100</v>
      </c>
      <c r="F147" s="11">
        <v>39.797669999999997</v>
      </c>
      <c r="G147" s="11">
        <v>3.9331800000000001</v>
      </c>
      <c r="H147" s="11">
        <v>46.740780000000001</v>
      </c>
      <c r="I147" s="11">
        <v>9.5263749999999998</v>
      </c>
      <c r="J147" s="11">
        <v>0</v>
      </c>
      <c r="K147" s="11">
        <v>0</v>
      </c>
      <c r="L147" s="11">
        <v>1.13906</v>
      </c>
      <c r="M147" s="11">
        <v>6.4073599999999997</v>
      </c>
      <c r="N147" s="11">
        <v>0.87255000000000005</v>
      </c>
      <c r="O147" s="11">
        <v>75.584649999999996</v>
      </c>
      <c r="P147" s="11">
        <v>17.31298</v>
      </c>
      <c r="Q147" s="11">
        <v>45.02655</v>
      </c>
      <c r="R147" s="11">
        <v>1.62788088339</v>
      </c>
      <c r="S147" s="11">
        <v>0.78979305883814399</v>
      </c>
      <c r="T147" s="11">
        <v>0.25312083365134802</v>
      </c>
      <c r="U147" s="11">
        <v>46.295000000000002</v>
      </c>
      <c r="V147" s="11">
        <v>2.5815450873678198</v>
      </c>
      <c r="W147" s="11">
        <v>20</v>
      </c>
      <c r="X147" s="11">
        <v>20</v>
      </c>
      <c r="Y147" s="11">
        <v>5</v>
      </c>
      <c r="Z147" s="11">
        <v>56.1</v>
      </c>
      <c r="AA147" s="11">
        <v>75</v>
      </c>
      <c r="AB147" s="11">
        <v>75</v>
      </c>
      <c r="AC147" s="11">
        <v>41</v>
      </c>
      <c r="AD147" s="12">
        <v>0.11130899399999999</v>
      </c>
      <c r="AE147" s="12">
        <v>3.93318E-2</v>
      </c>
      <c r="AF147" s="12">
        <v>0.11130899399999999</v>
      </c>
      <c r="AG147" s="12">
        <v>0.21593158200000001</v>
      </c>
      <c r="AH147" s="12">
        <v>0.11130899399999999</v>
      </c>
      <c r="AI147" s="12">
        <v>2.6352305999999999E-2</v>
      </c>
      <c r="AJ147" s="12">
        <v>0</v>
      </c>
      <c r="AK147" s="12">
        <v>0.13766129999999999</v>
      </c>
      <c r="AL147" s="12">
        <v>0</v>
      </c>
      <c r="AM147" s="12">
        <v>0.11130899399999999</v>
      </c>
      <c r="AN147" s="12">
        <v>0.17699309999999999</v>
      </c>
      <c r="AO147" s="12">
        <v>0.15064079399999999</v>
      </c>
      <c r="AP147" s="12">
        <v>0.29076000000000002</v>
      </c>
      <c r="AQ147" s="12">
        <v>4.7960000000000003E-2</v>
      </c>
      <c r="AR147" s="12">
        <v>9.0950000000000003E-2</v>
      </c>
      <c r="AS147" s="12">
        <v>0.15174000000000001</v>
      </c>
      <c r="AT147" s="12">
        <v>0.41286</v>
      </c>
      <c r="AU147" s="12">
        <v>2.6870000000000002E-2</v>
      </c>
      <c r="AV147" s="12">
        <v>9.1840000000000005E-2</v>
      </c>
      <c r="AW147" s="12">
        <v>0.27</v>
      </c>
      <c r="AX147" s="12">
        <v>7.15388</v>
      </c>
      <c r="AY147" s="11">
        <v>0</v>
      </c>
      <c r="AZ147" s="11">
        <v>1211</v>
      </c>
      <c r="BA147" s="11">
        <v>60.271790000000003</v>
      </c>
      <c r="BB147" s="11">
        <v>0</v>
      </c>
      <c r="BC147" s="11">
        <v>18.459849999999999</v>
      </c>
      <c r="BD147" s="11">
        <v>175.4</v>
      </c>
      <c r="BE147" s="11">
        <v>0</v>
      </c>
      <c r="BF147" s="11">
        <v>0</v>
      </c>
    </row>
    <row r="148" spans="1:58" x14ac:dyDescent="0.3">
      <c r="A148" s="10">
        <v>147</v>
      </c>
      <c r="B148" s="10" t="s">
        <v>265</v>
      </c>
      <c r="C148" s="10"/>
      <c r="D148" s="11">
        <v>0</v>
      </c>
      <c r="E148" s="11">
        <v>100</v>
      </c>
      <c r="F148" s="11">
        <v>92.722729999999999</v>
      </c>
      <c r="G148" s="11">
        <v>5.4894699999999998</v>
      </c>
      <c r="H148" s="11">
        <v>36.246920000000003</v>
      </c>
      <c r="I148" s="11">
        <v>4.7916875000000001</v>
      </c>
      <c r="J148" s="11">
        <v>0</v>
      </c>
      <c r="K148" s="11">
        <v>0</v>
      </c>
      <c r="L148" s="11">
        <v>1.84</v>
      </c>
      <c r="M148" s="11">
        <v>10.206670000000001</v>
      </c>
      <c r="N148" s="11">
        <v>1.5</v>
      </c>
      <c r="O148" s="11">
        <v>68.922219999999996</v>
      </c>
      <c r="P148" s="11">
        <v>6.6</v>
      </c>
      <c r="Q148" s="11">
        <v>53.72222</v>
      </c>
      <c r="R148" s="11">
        <v>1.942262397436</v>
      </c>
      <c r="S148" s="11">
        <v>1.0972436598769499</v>
      </c>
      <c r="T148" s="11">
        <v>0.54100681254337302</v>
      </c>
      <c r="U148" s="11">
        <v>29.54</v>
      </c>
      <c r="V148" s="11">
        <v>3.67013052682774</v>
      </c>
      <c r="W148" s="11">
        <v>30</v>
      </c>
      <c r="X148" s="11">
        <v>30</v>
      </c>
      <c r="Y148" s="11">
        <v>3</v>
      </c>
      <c r="Z148" s="11">
        <v>73.3</v>
      </c>
      <c r="AA148" s="11">
        <v>75</v>
      </c>
      <c r="AB148" s="11">
        <v>75</v>
      </c>
      <c r="AC148" s="11">
        <v>98</v>
      </c>
      <c r="AD148" s="12">
        <v>0.15535200099999999</v>
      </c>
      <c r="AE148" s="12">
        <v>5.4894699999999998E-2</v>
      </c>
      <c r="AF148" s="12">
        <v>0.15535200099999999</v>
      </c>
      <c r="AG148" s="12">
        <v>0.301371903</v>
      </c>
      <c r="AH148" s="12">
        <v>0.15535200099999999</v>
      </c>
      <c r="AI148" s="12">
        <v>3.6779448999999999E-2</v>
      </c>
      <c r="AJ148" s="12">
        <v>0</v>
      </c>
      <c r="AK148" s="12">
        <v>0.19213145000000001</v>
      </c>
      <c r="AL148" s="12">
        <v>0</v>
      </c>
      <c r="AM148" s="12">
        <v>0.15535200099999999</v>
      </c>
      <c r="AN148" s="12">
        <v>0.24702615</v>
      </c>
      <c r="AO148" s="12">
        <v>0.21024670100000001</v>
      </c>
      <c r="AP148" s="12">
        <v>0.38538</v>
      </c>
      <c r="AQ148" s="12">
        <v>0.14000000000000001</v>
      </c>
      <c r="AR148" s="12">
        <v>0.22461999999999999</v>
      </c>
      <c r="AS148" s="12">
        <v>0.30667</v>
      </c>
      <c r="AT148" s="12">
        <v>1.3560000000000001</v>
      </c>
      <c r="AU148" s="12">
        <v>5.6669999999999998E-2</v>
      </c>
      <c r="AV148" s="12">
        <v>0.16091</v>
      </c>
      <c r="AW148" s="12">
        <v>0</v>
      </c>
      <c r="AX148" s="12">
        <v>16.78</v>
      </c>
      <c r="AY148" s="11">
        <v>0</v>
      </c>
      <c r="AZ148" s="11">
        <v>2429</v>
      </c>
      <c r="BA148" s="11">
        <v>86.753330000000005</v>
      </c>
      <c r="BB148" s="11">
        <v>0</v>
      </c>
      <c r="BC148" s="11">
        <v>27.525559999999999</v>
      </c>
      <c r="BD148" s="11">
        <v>0</v>
      </c>
      <c r="BE148" s="11">
        <v>0</v>
      </c>
      <c r="BF148" s="11">
        <v>0</v>
      </c>
    </row>
    <row r="149" spans="1:58" x14ac:dyDescent="0.3">
      <c r="A149" s="10">
        <v>148</v>
      </c>
      <c r="B149" s="10" t="s">
        <v>266</v>
      </c>
      <c r="C149" s="10"/>
      <c r="D149" s="11">
        <v>0</v>
      </c>
      <c r="E149" s="11">
        <v>100</v>
      </c>
      <c r="F149" s="11">
        <v>34.229819999999997</v>
      </c>
      <c r="G149" s="11">
        <v>5.4115399999999996</v>
      </c>
      <c r="H149" s="11">
        <v>51.59075</v>
      </c>
      <c r="I149" s="11">
        <v>6.7104999999999997</v>
      </c>
      <c r="J149" s="11">
        <v>0</v>
      </c>
      <c r="K149" s="11">
        <v>0</v>
      </c>
      <c r="L149" s="11">
        <v>1.8625</v>
      </c>
      <c r="M149" s="11">
        <v>7.89682</v>
      </c>
      <c r="N149" s="11">
        <v>3.0421100000000001</v>
      </c>
      <c r="O149" s="11">
        <v>68.764889999999994</v>
      </c>
      <c r="P149" s="11">
        <v>9.7166700000000006</v>
      </c>
      <c r="Q149" s="11">
        <v>51.987009999999998</v>
      </c>
      <c r="R149" s="11">
        <v>1.8795279621380001</v>
      </c>
      <c r="S149" s="11">
        <v>1.03716752390554</v>
      </c>
      <c r="T149" s="11">
        <v>0.48525684488198501</v>
      </c>
      <c r="U149" s="11">
        <v>47.744999999999997</v>
      </c>
      <c r="V149" s="11">
        <v>5.1422413793103496</v>
      </c>
      <c r="W149" s="11">
        <v>25</v>
      </c>
      <c r="X149" s="11">
        <v>25</v>
      </c>
      <c r="Y149" s="11">
        <v>4</v>
      </c>
      <c r="Z149" s="11">
        <v>74.8</v>
      </c>
      <c r="AA149" s="11">
        <v>75</v>
      </c>
      <c r="AB149" s="11">
        <v>75</v>
      </c>
      <c r="AC149" s="11">
        <v>81</v>
      </c>
      <c r="AD149" s="12">
        <v>0.101195798</v>
      </c>
      <c r="AE149" s="12">
        <v>5.7903478000000001E-2</v>
      </c>
      <c r="AF149" s="12">
        <v>0.12987696000000001</v>
      </c>
      <c r="AG149" s="12">
        <v>0.34633856000000002</v>
      </c>
      <c r="AH149" s="12">
        <v>0.115265802</v>
      </c>
      <c r="AI149" s="12">
        <v>4.3292320000000002E-2</v>
      </c>
      <c r="AJ149" s="12">
        <v>0</v>
      </c>
      <c r="AK149" s="12">
        <v>0.15909927600000001</v>
      </c>
      <c r="AL149" s="12">
        <v>0</v>
      </c>
      <c r="AM149" s="12">
        <v>0.115265802</v>
      </c>
      <c r="AN149" s="12">
        <v>5.9526939999999997E-3</v>
      </c>
      <c r="AO149" s="12">
        <v>0.17316928000000001</v>
      </c>
      <c r="AP149" s="12">
        <v>0.29115000000000002</v>
      </c>
      <c r="AQ149" s="12">
        <v>0.11661000000000001</v>
      </c>
      <c r="AR149" s="12">
        <v>0.16339000000000001</v>
      </c>
      <c r="AS149" s="12">
        <v>0.81333</v>
      </c>
      <c r="AT149" s="12">
        <v>1.3186899999999999</v>
      </c>
      <c r="AU149" s="12">
        <v>3.9620000000000002E-2</v>
      </c>
      <c r="AV149" s="12">
        <v>0.18038999999999999</v>
      </c>
      <c r="AW149" s="12">
        <v>0</v>
      </c>
      <c r="AX149" s="12">
        <v>9.5268800000000002</v>
      </c>
      <c r="AY149" s="11">
        <v>0</v>
      </c>
      <c r="AZ149" s="11">
        <v>431.82583</v>
      </c>
      <c r="BA149" s="11">
        <v>61.182499999999997</v>
      </c>
      <c r="BB149" s="11">
        <v>0</v>
      </c>
      <c r="BC149" s="11">
        <v>33.435630000000003</v>
      </c>
      <c r="BD149" s="11">
        <v>0</v>
      </c>
      <c r="BE149" s="11">
        <v>0</v>
      </c>
      <c r="BF149" s="11">
        <v>0</v>
      </c>
    </row>
    <row r="150" spans="1:58" x14ac:dyDescent="0.3">
      <c r="A150" s="10">
        <v>149</v>
      </c>
      <c r="B150" s="10" t="s">
        <v>267</v>
      </c>
      <c r="C150" s="10"/>
      <c r="D150" s="11">
        <v>0</v>
      </c>
      <c r="E150" s="11">
        <v>0</v>
      </c>
      <c r="F150" s="11">
        <v>91.2596296296296</v>
      </c>
      <c r="G150" s="11">
        <v>16.899999999999999</v>
      </c>
      <c r="H150" s="11">
        <v>18</v>
      </c>
      <c r="I150" s="11">
        <v>14</v>
      </c>
      <c r="J150" s="11">
        <v>0</v>
      </c>
      <c r="K150" s="11">
        <v>0</v>
      </c>
      <c r="L150" s="11">
        <v>16.322221111111102</v>
      </c>
      <c r="M150" s="11">
        <v>5.2090899999999998</v>
      </c>
      <c r="N150" s="11">
        <v>13.05</v>
      </c>
      <c r="O150" s="11">
        <v>72.262500000000003</v>
      </c>
      <c r="P150" s="11">
        <v>15.6</v>
      </c>
      <c r="Q150" s="11">
        <v>54.6</v>
      </c>
      <c r="R150" s="11">
        <v>1.97399748</v>
      </c>
      <c r="S150" s="11">
        <v>1.1274027266898601</v>
      </c>
      <c r="T150" s="11">
        <v>0.56889903809297304</v>
      </c>
      <c r="U150" s="11">
        <v>42</v>
      </c>
      <c r="V150" s="11">
        <v>8.7019459854268497</v>
      </c>
      <c r="W150" s="11">
        <v>40</v>
      </c>
      <c r="X150" s="11">
        <v>40</v>
      </c>
      <c r="Y150" s="11">
        <v>8</v>
      </c>
      <c r="Z150" s="11">
        <v>57.2</v>
      </c>
      <c r="AA150" s="11">
        <v>75</v>
      </c>
      <c r="AB150" s="11">
        <v>75</v>
      </c>
      <c r="AC150" s="11">
        <v>2</v>
      </c>
      <c r="AD150" s="12">
        <v>0.79767999999999994</v>
      </c>
      <c r="AE150" s="12">
        <v>0.31096000000000001</v>
      </c>
      <c r="AF150" s="12">
        <v>0.41574</v>
      </c>
      <c r="AG150" s="12">
        <v>0.82133999999999996</v>
      </c>
      <c r="AH150" s="12">
        <v>0.76726000000000005</v>
      </c>
      <c r="AI150" s="12">
        <v>7.9430000000000001E-2</v>
      </c>
      <c r="AJ150" s="12">
        <v>0</v>
      </c>
      <c r="AK150" s="12">
        <v>0.50531000000000004</v>
      </c>
      <c r="AL150" s="12">
        <v>0</v>
      </c>
      <c r="AM150" s="12">
        <v>0.46306000000000003</v>
      </c>
      <c r="AN150" s="12">
        <v>0.11323</v>
      </c>
      <c r="AO150" s="12">
        <v>0.55769999999999997</v>
      </c>
      <c r="AP150" s="12">
        <v>0.64600000000000002</v>
      </c>
      <c r="AQ150" s="12">
        <v>0.47599999999999998</v>
      </c>
      <c r="AR150" s="12">
        <v>0.31380000000000002</v>
      </c>
      <c r="AS150" s="12">
        <v>0</v>
      </c>
      <c r="AT150" s="12">
        <v>1.385</v>
      </c>
      <c r="AU150" s="12">
        <v>0.4405</v>
      </c>
      <c r="AV150" s="12">
        <v>0.28499999999999998</v>
      </c>
      <c r="AW150" s="12">
        <v>0.121</v>
      </c>
      <c r="AX150" s="12">
        <v>12</v>
      </c>
      <c r="AY150" s="11">
        <v>0</v>
      </c>
      <c r="AZ150" s="11">
        <v>409</v>
      </c>
      <c r="BA150" s="11">
        <v>17</v>
      </c>
      <c r="BB150" s="11">
        <v>0.14000000000000001</v>
      </c>
      <c r="BC150" s="11">
        <v>52</v>
      </c>
      <c r="BD150" s="11">
        <v>0</v>
      </c>
      <c r="BE150" s="11">
        <v>0</v>
      </c>
      <c r="BF150" s="11">
        <v>3.7</v>
      </c>
    </row>
    <row r="151" spans="1:58" x14ac:dyDescent="0.3">
      <c r="A151" s="10">
        <v>150</v>
      </c>
      <c r="B151" s="10" t="s">
        <v>268</v>
      </c>
      <c r="C151" s="10"/>
      <c r="D151" s="11">
        <v>0</v>
      </c>
      <c r="E151" s="11">
        <v>0</v>
      </c>
      <c r="F151" s="11">
        <v>90.4430531171068</v>
      </c>
      <c r="G151" s="11">
        <v>35.0128447821034</v>
      </c>
      <c r="H151" s="11">
        <v>32.389678457446799</v>
      </c>
      <c r="I151" s="11">
        <v>8.8299215116279104</v>
      </c>
      <c r="J151" s="11">
        <v>0</v>
      </c>
      <c r="K151" s="11">
        <v>0</v>
      </c>
      <c r="L151" s="11">
        <v>10.799463924731199</v>
      </c>
      <c r="M151" s="11">
        <v>6.4075382789317503</v>
      </c>
      <c r="N151" s="11">
        <v>1.07111</v>
      </c>
      <c r="O151" s="11">
        <v>41.713042550724602</v>
      </c>
      <c r="P151" s="11">
        <v>9.0350000000000001</v>
      </c>
      <c r="Q151" s="11">
        <v>66.445486168224306</v>
      </c>
      <c r="R151" s="11">
        <v>2.40225681782875</v>
      </c>
      <c r="S151" s="11">
        <v>1.5202780836258201</v>
      </c>
      <c r="T151" s="11">
        <v>0.92620792168145605</v>
      </c>
      <c r="U151" s="11">
        <v>27.885560000000002</v>
      </c>
      <c r="V151" s="11">
        <v>8.3416778772376201</v>
      </c>
      <c r="W151" s="11">
        <v>35</v>
      </c>
      <c r="X151" s="11">
        <v>35</v>
      </c>
      <c r="Y151" s="11">
        <v>4</v>
      </c>
      <c r="Z151" s="11">
        <v>78.599999999999994</v>
      </c>
      <c r="AA151" s="11">
        <v>75</v>
      </c>
      <c r="AB151" s="11">
        <v>75</v>
      </c>
      <c r="AC151" s="11">
        <v>23</v>
      </c>
      <c r="AD151" s="12">
        <v>3.45576777999361</v>
      </c>
      <c r="AE151" s="12">
        <v>0.82630313685764101</v>
      </c>
      <c r="AF151" s="12">
        <v>1.5020510411522401</v>
      </c>
      <c r="AG151" s="12">
        <v>2.4018811520523</v>
      </c>
      <c r="AH151" s="12">
        <v>1.5020510411522401</v>
      </c>
      <c r="AI151" s="12">
        <v>0.75277616281522397</v>
      </c>
      <c r="AJ151" s="12">
        <v>0</v>
      </c>
      <c r="AK151" s="12">
        <v>1.7296345322359099</v>
      </c>
      <c r="AL151" s="12">
        <v>0</v>
      </c>
      <c r="AM151" s="12">
        <v>1.57907929967286</v>
      </c>
      <c r="AN151" s="12">
        <v>0.67574790429459597</v>
      </c>
      <c r="AO151" s="12">
        <v>2.4053824365305099</v>
      </c>
      <c r="AP151" s="12">
        <v>0.439466741573034</v>
      </c>
      <c r="AQ151" s="12">
        <v>1.0373137894736799</v>
      </c>
      <c r="AR151" s="12">
        <v>0.56608253869969005</v>
      </c>
      <c r="AS151" s="12">
        <v>0.148928</v>
      </c>
      <c r="AT151" s="12">
        <v>1.5605168876080699</v>
      </c>
      <c r="AU151" s="12">
        <v>3.6400341880341899E-2</v>
      </c>
      <c r="AV151" s="12">
        <v>0.39565614634146301</v>
      </c>
      <c r="AW151" s="12">
        <v>1</v>
      </c>
      <c r="AX151" s="12">
        <v>31.549474210526299</v>
      </c>
      <c r="AY151" s="11">
        <v>0</v>
      </c>
      <c r="AZ151" s="11">
        <v>243.18611000000001</v>
      </c>
      <c r="BA151" s="11">
        <v>50.304599734513303</v>
      </c>
      <c r="BB151" s="11">
        <v>1</v>
      </c>
      <c r="BC151" s="11">
        <v>92.786929473684197</v>
      </c>
      <c r="BD151" s="11">
        <v>0</v>
      </c>
      <c r="BE151" s="11">
        <v>0</v>
      </c>
      <c r="BF151" s="11">
        <v>0</v>
      </c>
    </row>
    <row r="152" spans="1:58" x14ac:dyDescent="0.3">
      <c r="A152" s="10">
        <v>151</v>
      </c>
      <c r="B152" s="10" t="s">
        <v>269</v>
      </c>
      <c r="C152" s="10"/>
      <c r="D152" s="11">
        <v>0</v>
      </c>
      <c r="E152" s="11">
        <v>0</v>
      </c>
      <c r="F152" s="11">
        <v>89.3264607317073</v>
      </c>
      <c r="G152" s="11">
        <v>15.4116877922078</v>
      </c>
      <c r="H152" s="11">
        <v>30</v>
      </c>
      <c r="I152" s="11">
        <v>22.5</v>
      </c>
      <c r="J152" s="11">
        <v>0</v>
      </c>
      <c r="K152" s="11">
        <v>0</v>
      </c>
      <c r="L152" s="11">
        <v>20.986490540540501</v>
      </c>
      <c r="M152" s="11">
        <v>6.1228571428571401</v>
      </c>
      <c r="N152" s="11">
        <v>3</v>
      </c>
      <c r="O152" s="11">
        <v>47.236359999999998</v>
      </c>
      <c r="P152" s="11">
        <v>12</v>
      </c>
      <c r="Q152" s="11">
        <v>56.45</v>
      </c>
      <c r="R152" s="11">
        <v>2.0408820099999998</v>
      </c>
      <c r="S152" s="11">
        <v>1.1904679844750901</v>
      </c>
      <c r="T152" s="11">
        <v>0.62701606415662603</v>
      </c>
      <c r="U152" s="11">
        <v>20</v>
      </c>
      <c r="V152" s="11">
        <v>8.3416778772376201</v>
      </c>
      <c r="W152" s="11">
        <v>35</v>
      </c>
      <c r="X152" s="11">
        <v>35</v>
      </c>
      <c r="Y152" s="11">
        <v>4</v>
      </c>
      <c r="Z152" s="11">
        <v>78.599999999999994</v>
      </c>
      <c r="AA152" s="11">
        <v>75</v>
      </c>
      <c r="AB152" s="11">
        <v>75</v>
      </c>
      <c r="AC152" s="11">
        <v>23</v>
      </c>
      <c r="AD152" s="12">
        <v>1.52113358509091</v>
      </c>
      <c r="AE152" s="12">
        <v>0.36371583189610401</v>
      </c>
      <c r="AF152" s="12">
        <v>0.66116140628571396</v>
      </c>
      <c r="AG152" s="12">
        <v>1.0572417825454501</v>
      </c>
      <c r="AH152" s="12">
        <v>0.66116140628571396</v>
      </c>
      <c r="AI152" s="12">
        <v>0.33135128753246801</v>
      </c>
      <c r="AJ152" s="12">
        <v>0</v>
      </c>
      <c r="AK152" s="12">
        <v>0.76133737693506498</v>
      </c>
      <c r="AL152" s="12">
        <v>0</v>
      </c>
      <c r="AM152" s="12">
        <v>0.69506711942857102</v>
      </c>
      <c r="AN152" s="12">
        <v>0.29744557438961</v>
      </c>
      <c r="AO152" s="12">
        <v>1.05878295132468</v>
      </c>
      <c r="AP152" s="12">
        <v>0.73188652173913005</v>
      </c>
      <c r="AQ152" s="12">
        <v>0.42220882352941203</v>
      </c>
      <c r="AR152" s="12">
        <v>0.435000416666667</v>
      </c>
      <c r="AS152" s="12">
        <v>0.11</v>
      </c>
      <c r="AT152" s="12">
        <v>1.6081466666666699</v>
      </c>
      <c r="AU152" s="12">
        <v>3.0669999999999999E-2</v>
      </c>
      <c r="AV152" s="12">
        <v>0.23136363636363599</v>
      </c>
      <c r="AW152" s="12">
        <v>0</v>
      </c>
      <c r="AX152" s="12">
        <v>14.33333</v>
      </c>
      <c r="AY152" s="11">
        <v>0</v>
      </c>
      <c r="AZ152" s="11">
        <v>33</v>
      </c>
      <c r="BA152" s="11">
        <v>40</v>
      </c>
      <c r="BB152" s="11">
        <v>2.2999999999999998</v>
      </c>
      <c r="BC152" s="11">
        <v>36.333329999999997</v>
      </c>
      <c r="BD152" s="11">
        <v>0</v>
      </c>
      <c r="BE152" s="11">
        <v>0</v>
      </c>
      <c r="BF152" s="11">
        <v>0</v>
      </c>
    </row>
    <row r="153" spans="1:58" x14ac:dyDescent="0.3">
      <c r="A153" s="10">
        <v>152</v>
      </c>
      <c r="B153" s="10" t="s">
        <v>270</v>
      </c>
      <c r="C153" s="10"/>
      <c r="D153" s="11">
        <v>0</v>
      </c>
      <c r="E153" s="11">
        <v>100</v>
      </c>
      <c r="F153" s="11">
        <v>50.434093863636399</v>
      </c>
      <c r="G153" s="11">
        <v>11.2651148837209</v>
      </c>
      <c r="H153" s="11">
        <v>51.441180000000003</v>
      </c>
      <c r="I153" s="11">
        <v>8.4510625000000008</v>
      </c>
      <c r="J153" s="11">
        <v>0</v>
      </c>
      <c r="K153" s="11">
        <v>0</v>
      </c>
      <c r="L153" s="11">
        <v>8.6684210526315795</v>
      </c>
      <c r="M153" s="11">
        <v>11.9</v>
      </c>
      <c r="N153" s="11">
        <v>2.7846199999999999</v>
      </c>
      <c r="O153" s="11">
        <v>47.241376551724201</v>
      </c>
      <c r="P153" s="11">
        <v>7.8461499999999997</v>
      </c>
      <c r="Q153" s="11">
        <v>63.347830000000002</v>
      </c>
      <c r="R153" s="11">
        <v>2.2902647762539998</v>
      </c>
      <c r="S153" s="11">
        <v>1.41994771233137</v>
      </c>
      <c r="T153" s="11">
        <v>0.83605205584736897</v>
      </c>
      <c r="U153" s="11">
        <v>28</v>
      </c>
      <c r="V153" s="11">
        <v>2.5815450873678198</v>
      </c>
      <c r="W153" s="11">
        <v>20</v>
      </c>
      <c r="X153" s="11">
        <v>20</v>
      </c>
      <c r="Y153" s="11">
        <v>5</v>
      </c>
      <c r="Z153" s="11">
        <v>56.1</v>
      </c>
      <c r="AA153" s="11">
        <v>75</v>
      </c>
      <c r="AB153" s="11">
        <v>75</v>
      </c>
      <c r="AC153" s="11">
        <v>41</v>
      </c>
      <c r="AD153" s="12">
        <v>0.31880275120930202</v>
      </c>
      <c r="AE153" s="12">
        <v>0.112651148837209</v>
      </c>
      <c r="AF153" s="12">
        <v>0.31880275120930202</v>
      </c>
      <c r="AG153" s="12">
        <v>0.61845480711627898</v>
      </c>
      <c r="AH153" s="12">
        <v>0.31880275120930202</v>
      </c>
      <c r="AI153" s="12">
        <v>7.5476269720930203E-2</v>
      </c>
      <c r="AJ153" s="12">
        <v>0</v>
      </c>
      <c r="AK153" s="12">
        <v>0.39427902093023198</v>
      </c>
      <c r="AL153" s="12">
        <v>0</v>
      </c>
      <c r="AM153" s="12">
        <v>0.31880275120930202</v>
      </c>
      <c r="AN153" s="12">
        <v>0.50693016976744198</v>
      </c>
      <c r="AO153" s="12">
        <v>0.43145390004651202</v>
      </c>
      <c r="AP153" s="12">
        <v>1.2583325000000001</v>
      </c>
      <c r="AQ153" s="12">
        <v>0.35624666666666699</v>
      </c>
      <c r="AR153" s="12">
        <v>0.56708208333333299</v>
      </c>
      <c r="AS153" s="12">
        <v>1.1842900000000001</v>
      </c>
      <c r="AT153" s="12">
        <v>3.2683304166666698</v>
      </c>
      <c r="AU153" s="12">
        <v>2.7369999999999998E-2</v>
      </c>
      <c r="AV153" s="12">
        <v>0.236820909090909</v>
      </c>
      <c r="AW153" s="12">
        <v>0.27</v>
      </c>
      <c r="AX153" s="12">
        <v>12.600669999999999</v>
      </c>
      <c r="AY153" s="11">
        <v>0</v>
      </c>
      <c r="AZ153" s="11">
        <v>839.61400000000003</v>
      </c>
      <c r="BA153" s="11">
        <v>39.822670000000002</v>
      </c>
      <c r="BB153" s="11">
        <v>0</v>
      </c>
      <c r="BC153" s="11">
        <v>424.20933000000002</v>
      </c>
      <c r="BD153" s="11">
        <v>175.4</v>
      </c>
      <c r="BE153" s="11">
        <v>0</v>
      </c>
      <c r="BF153" s="11">
        <v>0</v>
      </c>
    </row>
    <row r="154" spans="1:58" x14ac:dyDescent="0.3">
      <c r="A154" s="10">
        <v>153</v>
      </c>
      <c r="B154" s="10" t="s">
        <v>271</v>
      </c>
      <c r="C154" s="10"/>
      <c r="D154" s="11">
        <v>0</v>
      </c>
      <c r="E154" s="11">
        <v>0</v>
      </c>
      <c r="F154" s="11">
        <v>94.049089111111101</v>
      </c>
      <c r="G154" s="11">
        <v>20.078514999999999</v>
      </c>
      <c r="H154" s="11">
        <v>42.925002999999997</v>
      </c>
      <c r="I154" s="11">
        <v>6.796875</v>
      </c>
      <c r="J154" s="11">
        <v>0</v>
      </c>
      <c r="K154" s="11">
        <v>0</v>
      </c>
      <c r="L154" s="11">
        <v>33.750525052355997</v>
      </c>
      <c r="M154" s="11">
        <v>3.7627885714285698</v>
      </c>
      <c r="N154" s="11">
        <v>0.83448482758620701</v>
      </c>
      <c r="O154" s="11">
        <v>37.381705609756096</v>
      </c>
      <c r="P154" s="11">
        <v>8.5416641666666706</v>
      </c>
      <c r="Q154" s="11">
        <v>71.679997999999998</v>
      </c>
      <c r="R154" s="11">
        <v>2.5915043116923999</v>
      </c>
      <c r="S154" s="11">
        <v>1.68631228552742</v>
      </c>
      <c r="T154" s="11">
        <v>1.0737025542720899</v>
      </c>
      <c r="U154" s="11">
        <v>22.125</v>
      </c>
      <c r="V154" s="11">
        <v>6.1394736571469801</v>
      </c>
      <c r="W154" s="11">
        <v>25</v>
      </c>
      <c r="X154" s="11">
        <v>25</v>
      </c>
      <c r="Y154" s="11">
        <v>6</v>
      </c>
      <c r="Z154" s="11">
        <v>75.3</v>
      </c>
      <c r="AA154" s="11">
        <v>75</v>
      </c>
      <c r="AB154" s="11">
        <v>75</v>
      </c>
      <c r="AC154" s="11">
        <v>100</v>
      </c>
      <c r="AD154" s="12">
        <v>2.0881655600000002</v>
      </c>
      <c r="AE154" s="12">
        <v>0.630465371</v>
      </c>
      <c r="AF154" s="12">
        <v>0.75696001550000003</v>
      </c>
      <c r="AG154" s="12">
        <v>1.2709699994999999</v>
      </c>
      <c r="AH154" s="12">
        <v>0.77302282749999995</v>
      </c>
      <c r="AI154" s="12">
        <v>0.1264946445</v>
      </c>
      <c r="AJ154" s="12">
        <v>0</v>
      </c>
      <c r="AK154" s="12">
        <v>1.1745931274999999</v>
      </c>
      <c r="AL154" s="12">
        <v>0</v>
      </c>
      <c r="AM154" s="12">
        <v>0.69270876749999999</v>
      </c>
      <c r="AN154" s="12">
        <v>0.34936616100000001</v>
      </c>
      <c r="AO154" s="12">
        <v>1.0581377405000001</v>
      </c>
      <c r="AP154" s="12">
        <v>0.41760782608695701</v>
      </c>
      <c r="AQ154" s="12">
        <v>0.59425436170212798</v>
      </c>
      <c r="AR154" s="12">
        <v>0.37490202898550701</v>
      </c>
      <c r="AS154" s="12">
        <v>0.10444000000000001</v>
      </c>
      <c r="AT154" s="12">
        <v>1.1406688</v>
      </c>
      <c r="AU154" s="12">
        <v>1.8749999999999999E-2</v>
      </c>
      <c r="AV154" s="12">
        <v>0.233617021276596</v>
      </c>
      <c r="AW154" s="12">
        <v>0</v>
      </c>
      <c r="AX154" s="12">
        <v>20.879088181818201</v>
      </c>
      <c r="AY154" s="11">
        <v>0</v>
      </c>
      <c r="AZ154" s="11">
        <v>88.968890000000002</v>
      </c>
      <c r="BA154" s="11">
        <v>28.0190945454545</v>
      </c>
      <c r="BB154" s="11">
        <v>1</v>
      </c>
      <c r="BC154" s="11">
        <v>56.789544090909096</v>
      </c>
      <c r="BD154" s="11">
        <v>0</v>
      </c>
      <c r="BE154" s="11">
        <v>0</v>
      </c>
      <c r="BF154" s="11">
        <v>0</v>
      </c>
    </row>
    <row r="155" spans="1:58" x14ac:dyDescent="0.3">
      <c r="A155" s="10">
        <v>154</v>
      </c>
      <c r="B155" s="10" t="s">
        <v>272</v>
      </c>
      <c r="C155" s="10"/>
      <c r="D155" s="11">
        <v>0</v>
      </c>
      <c r="E155" s="11">
        <v>100</v>
      </c>
      <c r="F155" s="11">
        <v>94.203702530864206</v>
      </c>
      <c r="G155" s="11">
        <v>3.3895833333333298</v>
      </c>
      <c r="H155" s="11">
        <v>25</v>
      </c>
      <c r="I155" s="11">
        <v>8.75</v>
      </c>
      <c r="J155" s="11">
        <v>0</v>
      </c>
      <c r="K155" s="11">
        <v>0</v>
      </c>
      <c r="L155" s="11">
        <v>1.2</v>
      </c>
      <c r="M155" s="11">
        <v>3.415</v>
      </c>
      <c r="N155" s="11">
        <v>5.88</v>
      </c>
      <c r="O155" s="11">
        <v>81.066662777777793</v>
      </c>
      <c r="P155" s="11">
        <v>6.63</v>
      </c>
      <c r="Q155" s="11">
        <v>46.115380000000002</v>
      </c>
      <c r="R155" s="11">
        <v>1.6672462254439999</v>
      </c>
      <c r="S155" s="11">
        <v>0.82918919227508903</v>
      </c>
      <c r="T155" s="11">
        <v>0.29036052804379198</v>
      </c>
      <c r="U155" s="11">
        <v>50</v>
      </c>
      <c r="V155" s="11">
        <v>3.67013052682774</v>
      </c>
      <c r="W155" s="11">
        <v>30</v>
      </c>
      <c r="X155" s="11">
        <v>30</v>
      </c>
      <c r="Y155" s="11">
        <v>3</v>
      </c>
      <c r="Z155" s="11">
        <v>73.3</v>
      </c>
      <c r="AA155" s="11">
        <v>75</v>
      </c>
      <c r="AB155" s="11">
        <v>75</v>
      </c>
      <c r="AC155" s="11">
        <v>98</v>
      </c>
      <c r="AD155" s="12">
        <v>9.59252083333334E-2</v>
      </c>
      <c r="AE155" s="12">
        <v>3.3895833333333299E-2</v>
      </c>
      <c r="AF155" s="12">
        <v>9.59252083333334E-2</v>
      </c>
      <c r="AG155" s="12">
        <v>0.18608812499999999</v>
      </c>
      <c r="AH155" s="12">
        <v>9.59252083333334E-2</v>
      </c>
      <c r="AI155" s="12">
        <v>2.2710208333333301E-2</v>
      </c>
      <c r="AJ155" s="12">
        <v>0</v>
      </c>
      <c r="AK155" s="12">
        <v>0.11863541666666701</v>
      </c>
      <c r="AL155" s="12">
        <v>0</v>
      </c>
      <c r="AM155" s="12">
        <v>9.59252083333334E-2</v>
      </c>
      <c r="AN155" s="12">
        <v>0.15253125000000001</v>
      </c>
      <c r="AO155" s="12">
        <v>0.129821041666667</v>
      </c>
      <c r="AP155" s="12">
        <v>0.33517586206896499</v>
      </c>
      <c r="AQ155" s="12">
        <v>0.106095517241379</v>
      </c>
      <c r="AR155" s="12">
        <v>0.46786224137930998</v>
      </c>
      <c r="AS155" s="12">
        <v>0</v>
      </c>
      <c r="AT155" s="12">
        <v>0.96847474576271197</v>
      </c>
      <c r="AU155" s="12">
        <v>6.8997000000000003E-2</v>
      </c>
      <c r="AV155" s="12">
        <v>7.8329999999999997E-2</v>
      </c>
      <c r="AW155" s="12">
        <v>0</v>
      </c>
      <c r="AX155" s="12">
        <v>3.5999972727272702</v>
      </c>
      <c r="AY155" s="11">
        <v>0</v>
      </c>
      <c r="AZ155" s="11">
        <v>0</v>
      </c>
      <c r="BA155" s="11">
        <v>82.770265945945994</v>
      </c>
      <c r="BB155" s="11">
        <v>0</v>
      </c>
      <c r="BC155" s="11">
        <v>11.7499958108108</v>
      </c>
      <c r="BD155" s="11">
        <v>0</v>
      </c>
      <c r="BE155" s="11">
        <v>0</v>
      </c>
      <c r="BF155" s="11">
        <v>0</v>
      </c>
    </row>
    <row r="156" spans="1:58" x14ac:dyDescent="0.3">
      <c r="A156" s="10">
        <v>155</v>
      </c>
      <c r="B156" s="10" t="s">
        <v>273</v>
      </c>
      <c r="C156" s="10"/>
      <c r="D156" s="11">
        <v>0</v>
      </c>
      <c r="E156" s="11">
        <v>100</v>
      </c>
      <c r="F156" s="11">
        <v>87.951040000000006</v>
      </c>
      <c r="G156" s="11">
        <v>10.74362</v>
      </c>
      <c r="H156" s="11">
        <v>25</v>
      </c>
      <c r="I156" s="11">
        <v>16.875</v>
      </c>
      <c r="J156" s="11">
        <v>0</v>
      </c>
      <c r="K156" s="11">
        <v>0</v>
      </c>
      <c r="L156" s="11">
        <v>1.1000000000000001</v>
      </c>
      <c r="M156" s="11">
        <v>10.5</v>
      </c>
      <c r="N156" s="11">
        <v>6.4</v>
      </c>
      <c r="O156" s="11">
        <v>66.395449999999997</v>
      </c>
      <c r="P156" s="11">
        <v>17.010000000000002</v>
      </c>
      <c r="Q156" s="11">
        <v>45</v>
      </c>
      <c r="R156" s="11">
        <v>1.6269210000000001</v>
      </c>
      <c r="S156" s="11">
        <v>0.78882908345757496</v>
      </c>
      <c r="T156" s="11">
        <v>0.25220837123350998</v>
      </c>
      <c r="U156" s="11">
        <v>25</v>
      </c>
      <c r="V156" s="11">
        <v>5.0750000000000002</v>
      </c>
      <c r="W156" s="11">
        <v>30</v>
      </c>
      <c r="X156" s="11">
        <v>30</v>
      </c>
      <c r="Y156" s="11">
        <v>5.5</v>
      </c>
      <c r="Z156" s="11">
        <v>49.3</v>
      </c>
      <c r="AA156" s="11">
        <v>75</v>
      </c>
      <c r="AB156" s="11">
        <v>75</v>
      </c>
      <c r="AC156" s="11">
        <v>92</v>
      </c>
      <c r="AD156" s="12">
        <v>0.68651731800000004</v>
      </c>
      <c r="AE156" s="12">
        <v>0.28148284400000001</v>
      </c>
      <c r="AF156" s="12">
        <v>0.645691562</v>
      </c>
      <c r="AG156" s="12">
        <v>0.99485921200000005</v>
      </c>
      <c r="AH156" s="12">
        <v>0.64676592399999999</v>
      </c>
      <c r="AI156" s="12">
        <v>7.8428425999999996E-2</v>
      </c>
      <c r="AJ156" s="12">
        <v>0</v>
      </c>
      <c r="AK156" s="12">
        <v>0.67899678399999996</v>
      </c>
      <c r="AL156" s="12">
        <v>0</v>
      </c>
      <c r="AM156" s="12">
        <v>0.53718100000000002</v>
      </c>
      <c r="AN156" s="12">
        <v>0.19768260800000001</v>
      </c>
      <c r="AO156" s="12">
        <v>0.76709446800000003</v>
      </c>
      <c r="AP156" s="12">
        <v>0.47316000000000003</v>
      </c>
      <c r="AQ156" s="12">
        <v>0.24157999999999999</v>
      </c>
      <c r="AR156" s="12">
        <v>0.18654000000000001</v>
      </c>
      <c r="AS156" s="12">
        <v>0</v>
      </c>
      <c r="AT156" s="12">
        <v>1.61267</v>
      </c>
      <c r="AU156" s="12">
        <v>0.08</v>
      </c>
      <c r="AV156" s="12">
        <v>0.22167000000000001</v>
      </c>
      <c r="AW156" s="12">
        <v>0.40600000000000003</v>
      </c>
      <c r="AX156" s="12">
        <v>7</v>
      </c>
      <c r="AY156" s="11">
        <v>0</v>
      </c>
      <c r="AZ156" s="11">
        <v>170</v>
      </c>
      <c r="BA156" s="11">
        <v>52</v>
      </c>
      <c r="BB156" s="11">
        <v>0.55000000000000004</v>
      </c>
      <c r="BC156" s="11">
        <v>20</v>
      </c>
      <c r="BD156" s="11">
        <v>19.3</v>
      </c>
      <c r="BE156" s="11">
        <v>1</v>
      </c>
      <c r="BF156" s="11">
        <v>0</v>
      </c>
    </row>
    <row r="157" spans="1:58" x14ac:dyDescent="0.3">
      <c r="A157" s="10">
        <v>156</v>
      </c>
      <c r="B157" s="10" t="s">
        <v>274</v>
      </c>
      <c r="C157" s="10"/>
      <c r="D157" s="11">
        <v>0</v>
      </c>
      <c r="E157" s="11">
        <v>100</v>
      </c>
      <c r="F157" s="11">
        <v>87.831249999999997</v>
      </c>
      <c r="G157" s="11">
        <v>9.4424200000000003</v>
      </c>
      <c r="H157" s="11">
        <v>25</v>
      </c>
      <c r="I157" s="11">
        <v>6.1</v>
      </c>
      <c r="J157" s="11">
        <v>14.15</v>
      </c>
      <c r="K157" s="11">
        <v>0</v>
      </c>
      <c r="L157" s="11">
        <v>1.93333</v>
      </c>
      <c r="M157" s="11">
        <v>8.5</v>
      </c>
      <c r="N157" s="11">
        <v>7.4359999999999999</v>
      </c>
      <c r="O157" s="11">
        <v>63.811109999999999</v>
      </c>
      <c r="P157" s="11">
        <v>4.7537313432835804</v>
      </c>
      <c r="Q157" s="11">
        <v>57</v>
      </c>
      <c r="R157" s="11">
        <v>2.0607666</v>
      </c>
      <c r="S157" s="11">
        <v>1.2090890829722101</v>
      </c>
      <c r="T157" s="11">
        <v>0.64412177411195104</v>
      </c>
      <c r="U157" s="11">
        <v>31</v>
      </c>
      <c r="V157" s="11">
        <v>3.6313496455294398</v>
      </c>
      <c r="W157" s="11">
        <v>30</v>
      </c>
      <c r="X157" s="11">
        <v>30</v>
      </c>
      <c r="Y157" s="11">
        <v>3</v>
      </c>
      <c r="Z157" s="11">
        <v>74</v>
      </c>
      <c r="AA157" s="11">
        <v>75</v>
      </c>
      <c r="AB157" s="11">
        <v>75</v>
      </c>
      <c r="AC157" s="11">
        <v>98</v>
      </c>
      <c r="AD157" s="12">
        <v>0.26722048599999998</v>
      </c>
      <c r="AE157" s="12">
        <v>9.44242E-2</v>
      </c>
      <c r="AF157" s="12">
        <v>0.26722048599999998</v>
      </c>
      <c r="AG157" s="12">
        <v>0.51838885800000001</v>
      </c>
      <c r="AH157" s="12">
        <v>0.26722048599999998</v>
      </c>
      <c r="AI157" s="12">
        <v>6.3264213999999999E-2</v>
      </c>
      <c r="AJ157" s="12">
        <v>0</v>
      </c>
      <c r="AK157" s="12">
        <v>0.33048470000000002</v>
      </c>
      <c r="AL157" s="12">
        <v>0</v>
      </c>
      <c r="AM157" s="12">
        <v>0.26722048599999998</v>
      </c>
      <c r="AN157" s="12">
        <v>0.42490889999999998</v>
      </c>
      <c r="AO157" s="12">
        <v>0.36164468599999999</v>
      </c>
      <c r="AP157" s="12">
        <v>0.41705999999999999</v>
      </c>
      <c r="AQ157" s="12">
        <v>0.21412</v>
      </c>
      <c r="AR157" s="12">
        <v>0.18462000000000001</v>
      </c>
      <c r="AS157" s="12">
        <v>0</v>
      </c>
      <c r="AT157" s="12">
        <v>1.91615</v>
      </c>
      <c r="AU157" s="12">
        <v>0.01</v>
      </c>
      <c r="AV157" s="12">
        <v>0.16286</v>
      </c>
      <c r="AW157" s="12">
        <v>0</v>
      </c>
      <c r="AX157" s="12">
        <v>6</v>
      </c>
      <c r="AY157" s="11">
        <v>0</v>
      </c>
      <c r="AZ157" s="11">
        <v>150</v>
      </c>
      <c r="BA157" s="11">
        <v>56.1</v>
      </c>
      <c r="BB157" s="11">
        <v>1.55</v>
      </c>
      <c r="BC157" s="11">
        <v>17</v>
      </c>
      <c r="BD157" s="11">
        <v>88.9</v>
      </c>
      <c r="BE157" s="11">
        <v>2</v>
      </c>
      <c r="BF157" s="11">
        <v>0</v>
      </c>
    </row>
    <row r="158" spans="1:58" x14ac:dyDescent="0.3">
      <c r="A158" s="10">
        <v>157</v>
      </c>
      <c r="B158" s="10" t="s">
        <v>275</v>
      </c>
      <c r="C158" s="10"/>
      <c r="D158" s="11">
        <v>0</v>
      </c>
      <c r="E158" s="11">
        <v>100</v>
      </c>
      <c r="F158" s="11">
        <v>26.008818252273599</v>
      </c>
      <c r="G158" s="11">
        <v>15.332631900756899</v>
      </c>
      <c r="H158" s="11">
        <v>50.100004615384599</v>
      </c>
      <c r="I158" s="11">
        <v>4.2463191207627098</v>
      </c>
      <c r="J158" s="11">
        <v>0.8</v>
      </c>
      <c r="K158" s="11">
        <v>0</v>
      </c>
      <c r="L158" s="11">
        <v>2.8886024309080698</v>
      </c>
      <c r="M158" s="11">
        <v>8.9059563520000005</v>
      </c>
      <c r="N158" s="11">
        <v>1.6981171717171699</v>
      </c>
      <c r="O158" s="11">
        <v>56.592010722347602</v>
      </c>
      <c r="P158" s="11">
        <v>3.5161071360759499</v>
      </c>
      <c r="Q158" s="11">
        <v>61.432565803402703</v>
      </c>
      <c r="R158" s="11">
        <v>2.22102069754306</v>
      </c>
      <c r="S158" s="11">
        <v>1.35709314471144</v>
      </c>
      <c r="T158" s="11">
        <v>0.77918404225443405</v>
      </c>
      <c r="U158" s="11">
        <v>22.713339999999999</v>
      </c>
      <c r="V158" s="11">
        <v>3.07727126505509</v>
      </c>
      <c r="W158" s="11">
        <v>30</v>
      </c>
      <c r="X158" s="11">
        <v>30</v>
      </c>
      <c r="Y158" s="11">
        <v>3</v>
      </c>
      <c r="Z158" s="11">
        <v>80.8</v>
      </c>
      <c r="AA158" s="11">
        <v>75</v>
      </c>
      <c r="AB158" s="11">
        <v>75</v>
      </c>
      <c r="AC158" s="11">
        <v>41</v>
      </c>
      <c r="AD158" s="12">
        <v>0.433913482791421</v>
      </c>
      <c r="AE158" s="12">
        <v>0.15332631900756899</v>
      </c>
      <c r="AF158" s="12">
        <v>0.433913482791421</v>
      </c>
      <c r="AG158" s="12">
        <v>0.84176149135155598</v>
      </c>
      <c r="AH158" s="12">
        <v>0.433913482791421</v>
      </c>
      <c r="AI158" s="12">
        <v>0.102728633735071</v>
      </c>
      <c r="AJ158" s="12">
        <v>0</v>
      </c>
      <c r="AK158" s="12">
        <v>0.53664211652649296</v>
      </c>
      <c r="AL158" s="12">
        <v>0</v>
      </c>
      <c r="AM158" s="12">
        <v>0.433913482791421</v>
      </c>
      <c r="AN158" s="12">
        <v>0.68996843553406195</v>
      </c>
      <c r="AO158" s="12">
        <v>0.58723980179899105</v>
      </c>
      <c r="AP158" s="12">
        <v>0.33788022900763398</v>
      </c>
      <c r="AQ158" s="12">
        <v>0.31395098197638299</v>
      </c>
      <c r="AR158" s="12">
        <v>0.17262587574355601</v>
      </c>
      <c r="AS158" s="12">
        <v>0.74537535063113602</v>
      </c>
      <c r="AT158" s="12">
        <v>2.5788543028095701</v>
      </c>
      <c r="AU158" s="12">
        <v>4.7372916666666702E-2</v>
      </c>
      <c r="AV158" s="12">
        <v>0.19221468115942</v>
      </c>
      <c r="AW158" s="12">
        <v>0</v>
      </c>
      <c r="AX158" s="12">
        <v>8.4062498437500004</v>
      </c>
      <c r="AY158" s="11">
        <v>0</v>
      </c>
      <c r="AZ158" s="11">
        <v>433.96417000000002</v>
      </c>
      <c r="BA158" s="11">
        <v>62.739527031249999</v>
      </c>
      <c r="BB158" s="11">
        <v>0</v>
      </c>
      <c r="BC158" s="11">
        <v>35.466406406250002</v>
      </c>
      <c r="BD158" s="11">
        <v>0</v>
      </c>
      <c r="BE158" s="11">
        <v>0</v>
      </c>
      <c r="BF158" s="11">
        <v>0</v>
      </c>
    </row>
    <row r="159" spans="1:58" x14ac:dyDescent="0.3">
      <c r="A159" s="10">
        <v>158</v>
      </c>
      <c r="B159" s="10" t="s">
        <v>276</v>
      </c>
      <c r="C159" s="10"/>
      <c r="D159" s="11">
        <v>0</v>
      </c>
      <c r="E159" s="11">
        <v>0</v>
      </c>
      <c r="F159" s="11">
        <v>88.838440333333295</v>
      </c>
      <c r="G159" s="11">
        <v>12.1294090117647</v>
      </c>
      <c r="H159" s="11">
        <v>30.20994</v>
      </c>
      <c r="I159" s="11">
        <v>2.4608124999999998</v>
      </c>
      <c r="J159" s="11">
        <v>0</v>
      </c>
      <c r="K159" s="11">
        <v>0</v>
      </c>
      <c r="L159" s="11">
        <v>1.6458121257485001</v>
      </c>
      <c r="M159" s="11">
        <v>1.964</v>
      </c>
      <c r="N159" s="11">
        <v>61.040891848739498</v>
      </c>
      <c r="O159" s="11">
        <v>14.0955995854922</v>
      </c>
      <c r="P159" s="11">
        <v>1.81176</v>
      </c>
      <c r="Q159" s="11">
        <v>82.723240000000004</v>
      </c>
      <c r="R159" s="11">
        <v>2.9907594743120001</v>
      </c>
      <c r="S159" s="11">
        <v>2.0238682234116001</v>
      </c>
      <c r="T159" s="11">
        <v>1.3668762416879701</v>
      </c>
      <c r="U159" s="11">
        <v>32.555309999999999</v>
      </c>
      <c r="V159" s="11">
        <v>10.7460166099963</v>
      </c>
      <c r="W159" s="11">
        <v>40</v>
      </c>
      <c r="X159" s="11">
        <v>40</v>
      </c>
      <c r="Y159" s="11">
        <v>6</v>
      </c>
      <c r="Z159" s="11">
        <v>88.4</v>
      </c>
      <c r="AA159" s="11">
        <v>75</v>
      </c>
      <c r="AB159" s="11">
        <v>75</v>
      </c>
      <c r="AC159" s="11">
        <v>0</v>
      </c>
      <c r="AD159" s="12">
        <v>0.52520341020941197</v>
      </c>
      <c r="AE159" s="12">
        <v>0.27048582096235302</v>
      </c>
      <c r="AF159" s="12">
        <v>0.48275047866823501</v>
      </c>
      <c r="AG159" s="12">
        <v>1.6544513892047099</v>
      </c>
      <c r="AH159" s="12">
        <v>0.36388227035294102</v>
      </c>
      <c r="AI159" s="12">
        <v>0.118868208315294</v>
      </c>
      <c r="AJ159" s="12">
        <v>0</v>
      </c>
      <c r="AK159" s="12">
        <v>0.58706339616941206</v>
      </c>
      <c r="AL159" s="12">
        <v>0</v>
      </c>
      <c r="AM159" s="12">
        <v>0.34204933413176503</v>
      </c>
      <c r="AN159" s="12">
        <v>0.12857173552470599</v>
      </c>
      <c r="AO159" s="12">
        <v>0.545823405529412</v>
      </c>
      <c r="AP159" s="12">
        <v>7.1919969512195106E-2</v>
      </c>
      <c r="AQ159" s="12">
        <v>0.35743833333333302</v>
      </c>
      <c r="AR159" s="12">
        <v>0.12649480480480499</v>
      </c>
      <c r="AS159" s="12">
        <v>0.11854000000000001</v>
      </c>
      <c r="AT159" s="12">
        <v>0.49483854984894299</v>
      </c>
      <c r="AU159" s="12">
        <v>1.333E-2</v>
      </c>
      <c r="AV159" s="12">
        <v>0.146990547945206</v>
      </c>
      <c r="AW159" s="12">
        <v>0.14000000000000001</v>
      </c>
      <c r="AX159" s="12">
        <v>5.9730753846153801</v>
      </c>
      <c r="AY159" s="11">
        <v>0</v>
      </c>
      <c r="AZ159" s="11">
        <v>52.38091</v>
      </c>
      <c r="BA159" s="11">
        <v>45.697177435897402</v>
      </c>
      <c r="BB159" s="11">
        <v>0.3</v>
      </c>
      <c r="BC159" s="11">
        <v>35.599484102564098</v>
      </c>
      <c r="BD159" s="11">
        <v>0</v>
      </c>
      <c r="BE159" s="11">
        <v>0</v>
      </c>
      <c r="BF159" s="11">
        <v>14.4</v>
      </c>
    </row>
    <row r="160" spans="1:58" x14ac:dyDescent="0.3">
      <c r="A160" s="10">
        <v>159</v>
      </c>
      <c r="B160" s="10" t="s">
        <v>277</v>
      </c>
      <c r="C160" s="10"/>
      <c r="D160" s="11">
        <v>0</v>
      </c>
      <c r="E160" s="11">
        <v>100</v>
      </c>
      <c r="F160" s="11">
        <v>90.280825838607598</v>
      </c>
      <c r="G160" s="11">
        <v>11.577867232865099</v>
      </c>
      <c r="H160" s="11">
        <v>45.868745843253997</v>
      </c>
      <c r="I160" s="11">
        <v>3.4916425866050802</v>
      </c>
      <c r="J160" s="11">
        <v>0</v>
      </c>
      <c r="K160" s="11">
        <v>0</v>
      </c>
      <c r="L160" s="11">
        <v>2.0915983718487401</v>
      </c>
      <c r="M160" s="11">
        <v>8.3923579069767502</v>
      </c>
      <c r="N160" s="11">
        <v>5.0625600000000004</v>
      </c>
      <c r="O160" s="11">
        <v>57.729544844347302</v>
      </c>
      <c r="P160" s="11">
        <v>4.68736225026288</v>
      </c>
      <c r="Q160" s="11">
        <v>58.5134007884363</v>
      </c>
      <c r="R160" s="11">
        <v>2.1154817894249698</v>
      </c>
      <c r="S160" s="11">
        <v>1.2600307766774901</v>
      </c>
      <c r="T160" s="11">
        <v>0.69078986516796703</v>
      </c>
      <c r="U160" s="11">
        <v>31.09451</v>
      </c>
      <c r="V160" s="11">
        <v>3.5933999295096801</v>
      </c>
      <c r="W160" s="11">
        <v>30</v>
      </c>
      <c r="X160" s="11">
        <v>30</v>
      </c>
      <c r="Y160" s="11">
        <v>3</v>
      </c>
      <c r="Z160" s="11">
        <v>74.8</v>
      </c>
      <c r="AA160" s="11">
        <v>75</v>
      </c>
      <c r="AB160" s="11">
        <v>75</v>
      </c>
      <c r="AC160" s="11">
        <v>98</v>
      </c>
      <c r="AD160" s="12">
        <v>0.32765364269008102</v>
      </c>
      <c r="AE160" s="12">
        <v>0.11577867232865099</v>
      </c>
      <c r="AF160" s="12">
        <v>0.32765364269008102</v>
      </c>
      <c r="AG160" s="12">
        <v>0.63562491108429098</v>
      </c>
      <c r="AH160" s="12">
        <v>0.32765364269008102</v>
      </c>
      <c r="AI160" s="12">
        <v>7.75717104601958E-2</v>
      </c>
      <c r="AJ160" s="12">
        <v>0</v>
      </c>
      <c r="AK160" s="12">
        <v>0.40522535315027702</v>
      </c>
      <c r="AL160" s="12">
        <v>0</v>
      </c>
      <c r="AM160" s="12">
        <v>0.32765364269008102</v>
      </c>
      <c r="AN160" s="12">
        <v>0.52100402547892699</v>
      </c>
      <c r="AO160" s="12">
        <v>0.44343231501873098</v>
      </c>
      <c r="AP160" s="12">
        <v>0.31088605988967699</v>
      </c>
      <c r="AQ160" s="12">
        <v>0.24887907522429301</v>
      </c>
      <c r="AR160" s="12">
        <v>0.14711664147775</v>
      </c>
      <c r="AS160" s="12">
        <v>0.70825000000000005</v>
      </c>
      <c r="AT160" s="12">
        <v>2.0349024118866601</v>
      </c>
      <c r="AU160" s="12">
        <v>4.1748936877076398E-2</v>
      </c>
      <c r="AV160" s="12">
        <v>0.154226904995103</v>
      </c>
      <c r="AW160" s="12">
        <v>0.39667000000000002</v>
      </c>
      <c r="AX160" s="12">
        <v>7.3440449302325597</v>
      </c>
      <c r="AY160" s="11">
        <v>0</v>
      </c>
      <c r="AZ160" s="11">
        <v>230.09300999999999</v>
      </c>
      <c r="BA160" s="11">
        <v>42.737521047619097</v>
      </c>
      <c r="BB160" s="11">
        <v>7.0000000000000007E-2</v>
      </c>
      <c r="BC160" s="11">
        <v>25.3966838317757</v>
      </c>
      <c r="BD160" s="11">
        <v>15</v>
      </c>
      <c r="BE160" s="11">
        <v>0</v>
      </c>
      <c r="BF160" s="11">
        <v>0</v>
      </c>
    </row>
    <row r="161" spans="1:58" x14ac:dyDescent="0.3">
      <c r="A161" s="10">
        <v>160</v>
      </c>
      <c r="B161" s="10" t="s">
        <v>278</v>
      </c>
      <c r="C161" s="10"/>
      <c r="D161" s="11">
        <v>0</v>
      </c>
      <c r="E161" s="11">
        <v>100</v>
      </c>
      <c r="F161" s="11">
        <v>32.965724216140998</v>
      </c>
      <c r="G161" s="11">
        <v>13.9035085919928</v>
      </c>
      <c r="H161" s="11">
        <v>69.675395432727299</v>
      </c>
      <c r="I161" s="11">
        <v>4.9571438613861396</v>
      </c>
      <c r="J161" s="11">
        <v>1.7</v>
      </c>
      <c r="K161" s="11">
        <v>0</v>
      </c>
      <c r="L161" s="11">
        <v>3.65790430814166</v>
      </c>
      <c r="M161" s="11">
        <v>10.739492522388099</v>
      </c>
      <c r="N161" s="11">
        <v>1.9386669031212</v>
      </c>
      <c r="O161" s="11">
        <v>58.5667333868195</v>
      </c>
      <c r="P161" s="11">
        <v>4.7055890642615603</v>
      </c>
      <c r="Q161" s="11">
        <v>57.828564943671303</v>
      </c>
      <c r="R161" s="11">
        <v>2.0907223712605001</v>
      </c>
      <c r="S161" s="11">
        <v>1.23703246761773</v>
      </c>
      <c r="T161" s="11">
        <v>0.66974422231916997</v>
      </c>
      <c r="U161" s="11">
        <v>18.120380000000001</v>
      </c>
      <c r="V161" s="11">
        <v>2.5815450873678198</v>
      </c>
      <c r="W161" s="11">
        <v>20</v>
      </c>
      <c r="X161" s="11">
        <v>20</v>
      </c>
      <c r="Y161" s="11">
        <v>5</v>
      </c>
      <c r="Z161" s="11">
        <v>56.1</v>
      </c>
      <c r="AA161" s="11">
        <v>75</v>
      </c>
      <c r="AB161" s="11">
        <v>75</v>
      </c>
      <c r="AC161" s="11">
        <v>41</v>
      </c>
      <c r="AD161" s="12">
        <v>0.39346929315339602</v>
      </c>
      <c r="AE161" s="12">
        <v>0.139035085919928</v>
      </c>
      <c r="AF161" s="12">
        <v>0.39346929315339602</v>
      </c>
      <c r="AG161" s="12">
        <v>0.76330262170040497</v>
      </c>
      <c r="AH161" s="12">
        <v>0.39346929315339602</v>
      </c>
      <c r="AI161" s="12">
        <v>9.3153507566351795E-2</v>
      </c>
      <c r="AJ161" s="12">
        <v>0</v>
      </c>
      <c r="AK161" s="12">
        <v>0.48662280071974801</v>
      </c>
      <c r="AL161" s="12">
        <v>0</v>
      </c>
      <c r="AM161" s="12">
        <v>0.39346929315339602</v>
      </c>
      <c r="AN161" s="12">
        <v>0.62565788663967603</v>
      </c>
      <c r="AO161" s="12">
        <v>0.53250437907332404</v>
      </c>
      <c r="AP161" s="12">
        <v>0.42967768804949502</v>
      </c>
      <c r="AQ161" s="12">
        <v>0.33993087179487202</v>
      </c>
      <c r="AR161" s="12">
        <v>0.17176333000996999</v>
      </c>
      <c r="AS161" s="12">
        <v>1.0249283726323899</v>
      </c>
      <c r="AT161" s="12">
        <v>2.9233448804251498</v>
      </c>
      <c r="AU161" s="12">
        <v>4.6224273029966699E-2</v>
      </c>
      <c r="AV161" s="12">
        <v>0.201072275054865</v>
      </c>
      <c r="AW161" s="12">
        <v>1.12428857142857</v>
      </c>
      <c r="AX161" s="12">
        <v>8.8398448849104891</v>
      </c>
      <c r="AY161" s="11">
        <v>0</v>
      </c>
      <c r="AZ161" s="11">
        <v>597.78210000000001</v>
      </c>
      <c r="BA161" s="11">
        <v>54.0138898445596</v>
      </c>
      <c r="BB161" s="11">
        <v>0</v>
      </c>
      <c r="BC161" s="11">
        <v>35.889995190839699</v>
      </c>
      <c r="BD161" s="11">
        <v>175.4</v>
      </c>
      <c r="BE161" s="11">
        <v>0</v>
      </c>
      <c r="BF161" s="11">
        <v>0</v>
      </c>
    </row>
    <row r="162" spans="1:58" x14ac:dyDescent="0.3">
      <c r="A162" s="10">
        <v>161</v>
      </c>
      <c r="B162" s="10" t="s">
        <v>279</v>
      </c>
      <c r="C162" s="10"/>
      <c r="D162" s="11">
        <v>0</v>
      </c>
      <c r="E162" s="11">
        <v>0</v>
      </c>
      <c r="F162" s="11">
        <v>90.104326634615404</v>
      </c>
      <c r="G162" s="11">
        <v>17.475245643564399</v>
      </c>
      <c r="H162" s="11">
        <v>39.813310000000001</v>
      </c>
      <c r="I162" s="11">
        <v>3.2020624999999998</v>
      </c>
      <c r="J162" s="11">
        <v>0</v>
      </c>
      <c r="K162" s="11">
        <v>0</v>
      </c>
      <c r="L162" s="11">
        <v>4.3239299999999998</v>
      </c>
      <c r="M162" s="11">
        <v>5.4847400000000004</v>
      </c>
      <c r="N162" s="11">
        <v>21.17043</v>
      </c>
      <c r="O162" s="11">
        <v>40.087359999999997</v>
      </c>
      <c r="P162" s="11">
        <v>4.1493799999999998</v>
      </c>
      <c r="Q162" s="11">
        <v>71.917580000000001</v>
      </c>
      <c r="R162" s="11">
        <v>2.600093803804</v>
      </c>
      <c r="S162" s="11">
        <v>1.6937491716901301</v>
      </c>
      <c r="T162" s="11">
        <v>1.0802587355880799</v>
      </c>
      <c r="U162" s="11">
        <v>35.65231</v>
      </c>
      <c r="V162" s="11">
        <v>3.24329127464914</v>
      </c>
      <c r="W162" s="11">
        <v>40</v>
      </c>
      <c r="X162" s="11">
        <v>40</v>
      </c>
      <c r="Y162" s="11">
        <v>4</v>
      </c>
      <c r="Z162" s="11">
        <v>72.099999999999994</v>
      </c>
      <c r="AA162" s="11">
        <v>75</v>
      </c>
      <c r="AB162" s="11">
        <v>75</v>
      </c>
      <c r="AC162" s="11">
        <v>19</v>
      </c>
      <c r="AD162" s="12">
        <v>1.35607906194059</v>
      </c>
      <c r="AE162" s="12">
        <v>0.51726727104950498</v>
      </c>
      <c r="AF162" s="12">
        <v>0.64308903968316899</v>
      </c>
      <c r="AG162" s="12">
        <v>1.1463761142178199</v>
      </c>
      <c r="AH162" s="12">
        <v>0.64134151511881199</v>
      </c>
      <c r="AI162" s="12">
        <v>0.131064342326733</v>
      </c>
      <c r="AJ162" s="12">
        <v>0</v>
      </c>
      <c r="AK162" s="12">
        <v>0.79162862765346598</v>
      </c>
      <c r="AL162" s="12">
        <v>0</v>
      </c>
      <c r="AM162" s="12">
        <v>0.64833161337623801</v>
      </c>
      <c r="AN162" s="12">
        <v>0.20970294772277201</v>
      </c>
      <c r="AO162" s="12">
        <v>0.94366326475247497</v>
      </c>
      <c r="AP162" s="12">
        <v>0.13012461538461501</v>
      </c>
      <c r="AQ162" s="12">
        <v>1.04000359281437</v>
      </c>
      <c r="AR162" s="12">
        <v>0.422464657534247</v>
      </c>
      <c r="AS162" s="12">
        <v>0.1041</v>
      </c>
      <c r="AT162" s="12">
        <v>1.1950592405063301</v>
      </c>
      <c r="AU162" s="12">
        <v>2.6394796747967499E-2</v>
      </c>
      <c r="AV162" s="12">
        <v>0.19158508333333299</v>
      </c>
      <c r="AW162" s="12">
        <v>0.11</v>
      </c>
      <c r="AX162" s="12">
        <v>12.4313366666667</v>
      </c>
      <c r="AY162" s="11">
        <v>7.0000000000000007E-2</v>
      </c>
      <c r="AZ162" s="11">
        <v>165.13772</v>
      </c>
      <c r="BA162" s="11">
        <v>130.59132966666701</v>
      </c>
      <c r="BB162" s="11">
        <v>0.43</v>
      </c>
      <c r="BC162" s="11">
        <v>79.450501500000001</v>
      </c>
      <c r="BD162" s="11">
        <v>0</v>
      </c>
      <c r="BE162" s="11">
        <v>0</v>
      </c>
      <c r="BF162" s="11">
        <v>0</v>
      </c>
    </row>
    <row r="163" spans="1:58" x14ac:dyDescent="0.3">
      <c r="A163" s="10">
        <v>162</v>
      </c>
      <c r="B163" s="10" t="s">
        <v>280</v>
      </c>
      <c r="C163" s="10"/>
      <c r="D163" s="11">
        <v>0</v>
      </c>
      <c r="E163" s="11">
        <v>100</v>
      </c>
      <c r="F163" s="11">
        <v>34.111827160883301</v>
      </c>
      <c r="G163" s="11">
        <v>15.3190189980855</v>
      </c>
      <c r="H163" s="11">
        <v>52.837530000000001</v>
      </c>
      <c r="I163" s="11">
        <v>4.4994372128637101</v>
      </c>
      <c r="J163" s="11">
        <v>26.3</v>
      </c>
      <c r="K163" s="11">
        <v>0</v>
      </c>
      <c r="L163" s="11">
        <v>3.0032812500000001</v>
      </c>
      <c r="M163" s="11">
        <v>8.9119200872817999</v>
      </c>
      <c r="N163" s="11">
        <v>4.11415257142857</v>
      </c>
      <c r="O163" s="11">
        <v>54.155380682004903</v>
      </c>
      <c r="P163" s="11">
        <v>3.8662800000000002</v>
      </c>
      <c r="Q163" s="11">
        <v>61.718350000000001</v>
      </c>
      <c r="R163" s="11">
        <v>2.2313528822299999</v>
      </c>
      <c r="S163" s="11">
        <v>1.3665128302781699</v>
      </c>
      <c r="T163" s="11">
        <v>0.78772538596347996</v>
      </c>
      <c r="U163" s="11">
        <v>24.36065</v>
      </c>
      <c r="V163" s="11">
        <v>5.7582776309653401</v>
      </c>
      <c r="W163" s="11">
        <v>25</v>
      </c>
      <c r="X163" s="11">
        <v>25</v>
      </c>
      <c r="Y163" s="11">
        <v>9</v>
      </c>
      <c r="Z163" s="11">
        <v>79.599999999999994</v>
      </c>
      <c r="AA163" s="11">
        <v>75</v>
      </c>
      <c r="AB163" s="11">
        <v>75</v>
      </c>
      <c r="AC163" s="11">
        <v>41</v>
      </c>
      <c r="AD163" s="12">
        <v>0.43352823764581999</v>
      </c>
      <c r="AE163" s="12">
        <v>0.15319018998085501</v>
      </c>
      <c r="AF163" s="12">
        <v>0.43352823764581999</v>
      </c>
      <c r="AG163" s="12">
        <v>0.84101414299489496</v>
      </c>
      <c r="AH163" s="12">
        <v>0.43352823764581999</v>
      </c>
      <c r="AI163" s="12">
        <v>0.102637427287173</v>
      </c>
      <c r="AJ163" s="12">
        <v>0</v>
      </c>
      <c r="AK163" s="12">
        <v>0.536165664932993</v>
      </c>
      <c r="AL163" s="12">
        <v>0</v>
      </c>
      <c r="AM163" s="12">
        <v>0.43352823764581999</v>
      </c>
      <c r="AN163" s="12">
        <v>0.68935585491384799</v>
      </c>
      <c r="AO163" s="12">
        <v>0.58671842762667503</v>
      </c>
      <c r="AP163" s="12">
        <v>0.35707042964554198</v>
      </c>
      <c r="AQ163" s="12">
        <v>0.30817447058823499</v>
      </c>
      <c r="AR163" s="12">
        <v>0.16446644012945</v>
      </c>
      <c r="AS163" s="12">
        <v>0.75863999999999998</v>
      </c>
      <c r="AT163" s="12">
        <v>2.4211201434977601</v>
      </c>
      <c r="AU163" s="12">
        <v>5.8153623188405799E-2</v>
      </c>
      <c r="AV163" s="12">
        <v>0.19331039525691701</v>
      </c>
      <c r="AW163" s="12">
        <v>0.57299999999999995</v>
      </c>
      <c r="AX163" s="12">
        <v>8.5198705263157901</v>
      </c>
      <c r="AY163" s="11">
        <v>0</v>
      </c>
      <c r="AZ163" s="11">
        <v>552.97978999999998</v>
      </c>
      <c r="BA163" s="11">
        <v>53.2273005752212</v>
      </c>
      <c r="BB163" s="11">
        <v>2.38</v>
      </c>
      <c r="BC163" s="11">
        <v>32.194768412017197</v>
      </c>
      <c r="BD163" s="11">
        <v>254.4</v>
      </c>
      <c r="BE163" s="11">
        <v>0</v>
      </c>
      <c r="BF163" s="11">
        <v>0</v>
      </c>
    </row>
    <row r="164" spans="1:58" x14ac:dyDescent="0.3">
      <c r="A164" s="10">
        <v>163</v>
      </c>
      <c r="B164" s="10" t="s">
        <v>281</v>
      </c>
      <c r="C164" s="10"/>
      <c r="D164" s="11">
        <v>0</v>
      </c>
      <c r="E164" s="11">
        <v>0</v>
      </c>
      <c r="F164" s="11">
        <v>88.940471394195001</v>
      </c>
      <c r="G164" s="11">
        <v>13.7887536282509</v>
      </c>
      <c r="H164" s="11">
        <v>29.320653812500002</v>
      </c>
      <c r="I164" s="11">
        <v>2.4004648755656102</v>
      </c>
      <c r="J164" s="11">
        <v>8.5500000000000007</v>
      </c>
      <c r="K164" s="11">
        <v>0</v>
      </c>
      <c r="L164" s="11">
        <v>1.8901648670346201</v>
      </c>
      <c r="M164" s="11">
        <v>2.26954701306413</v>
      </c>
      <c r="N164" s="11">
        <v>62.417250690021199</v>
      </c>
      <c r="O164" s="11">
        <v>12.3577698773365</v>
      </c>
      <c r="P164" s="11">
        <v>1.5227299999999999</v>
      </c>
      <c r="Q164" s="11">
        <v>86.847366446135794</v>
      </c>
      <c r="R164" s="11">
        <v>3.1398623170203099</v>
      </c>
      <c r="S164" s="11">
        <v>2.1461341459324399</v>
      </c>
      <c r="T164" s="11">
        <v>1.47083641032719</v>
      </c>
      <c r="U164" s="11">
        <v>35.58276</v>
      </c>
      <c r="V164" s="11">
        <v>10.7460166099963</v>
      </c>
      <c r="W164" s="11">
        <v>40</v>
      </c>
      <c r="X164" s="11">
        <v>40</v>
      </c>
      <c r="Y164" s="11">
        <v>6</v>
      </c>
      <c r="Z164" s="11">
        <v>88.4</v>
      </c>
      <c r="AA164" s="11">
        <v>75</v>
      </c>
      <c r="AB164" s="11">
        <v>75</v>
      </c>
      <c r="AC164" s="11">
        <v>0</v>
      </c>
      <c r="AD164" s="12">
        <v>0.59705303210326399</v>
      </c>
      <c r="AE164" s="12">
        <v>0.30748920590999501</v>
      </c>
      <c r="AF164" s="12">
        <v>0.54879239440438499</v>
      </c>
      <c r="AG164" s="12">
        <v>1.88078599489342</v>
      </c>
      <c r="AH164" s="12">
        <v>0.41366260884752698</v>
      </c>
      <c r="AI164" s="12">
        <v>0.13512978555685901</v>
      </c>
      <c r="AJ164" s="12">
        <v>0</v>
      </c>
      <c r="AK164" s="12">
        <v>0.66737567560734301</v>
      </c>
      <c r="AL164" s="12">
        <v>0</v>
      </c>
      <c r="AM164" s="12">
        <v>0.38884285231667498</v>
      </c>
      <c r="AN164" s="12">
        <v>0.14616078845945901</v>
      </c>
      <c r="AO164" s="12">
        <v>0.62049391327129</v>
      </c>
      <c r="AP164" s="12">
        <v>7.6204347826086996E-2</v>
      </c>
      <c r="AQ164" s="12">
        <v>0.364823360745614</v>
      </c>
      <c r="AR164" s="12">
        <v>0.133162404371585</v>
      </c>
      <c r="AS164" s="12">
        <v>0.234488</v>
      </c>
      <c r="AT164" s="12">
        <v>0.43103369090909099</v>
      </c>
      <c r="AU164" s="12">
        <v>1.8128345323741E-2</v>
      </c>
      <c r="AV164" s="12">
        <v>0.14909223712067701</v>
      </c>
      <c r="AW164" s="12">
        <v>0.14000000000000001</v>
      </c>
      <c r="AX164" s="12">
        <v>5.4385697515527998</v>
      </c>
      <c r="AY164" s="11">
        <v>0</v>
      </c>
      <c r="AZ164" s="11">
        <v>60.280920000000002</v>
      </c>
      <c r="BA164" s="11">
        <v>42.962278343685298</v>
      </c>
      <c r="BB164" s="11">
        <v>0.3</v>
      </c>
      <c r="BC164" s="11">
        <v>29.2540790269151</v>
      </c>
      <c r="BD164" s="11">
        <v>0</v>
      </c>
      <c r="BE164" s="11">
        <v>0</v>
      </c>
      <c r="BF164" s="11">
        <v>14.4</v>
      </c>
    </row>
    <row r="165" spans="1:58" x14ac:dyDescent="0.3">
      <c r="A165" s="10">
        <v>164</v>
      </c>
      <c r="B165" s="10" t="s">
        <v>282</v>
      </c>
      <c r="C165" s="10"/>
      <c r="D165" s="11">
        <v>0</v>
      </c>
      <c r="E165" s="11">
        <v>0</v>
      </c>
      <c r="F165" s="11">
        <v>82.959689999999995</v>
      </c>
      <c r="G165" s="11">
        <v>14.421939999999999</v>
      </c>
      <c r="H165" s="11">
        <v>30</v>
      </c>
      <c r="I165" s="11">
        <v>3.125</v>
      </c>
      <c r="J165" s="11">
        <v>0</v>
      </c>
      <c r="K165" s="11">
        <v>0</v>
      </c>
      <c r="L165" s="11">
        <v>1.8812500000000001</v>
      </c>
      <c r="M165" s="11">
        <v>1.96818</v>
      </c>
      <c r="N165" s="11">
        <v>64.868819999999999</v>
      </c>
      <c r="O165" s="11">
        <v>13.553570000000001</v>
      </c>
      <c r="P165" s="11">
        <v>0.73124999999999996</v>
      </c>
      <c r="Q165" s="11">
        <v>86.8</v>
      </c>
      <c r="R165" s="11">
        <v>3.1381498400000001</v>
      </c>
      <c r="S165" s="11">
        <v>2.1447401637048502</v>
      </c>
      <c r="T165" s="11">
        <v>1.46965778288153</v>
      </c>
      <c r="U165" s="11">
        <v>26.0485873220793</v>
      </c>
      <c r="V165" s="11">
        <v>10.7460166099963</v>
      </c>
      <c r="W165" s="11">
        <v>40</v>
      </c>
      <c r="X165" s="11">
        <v>40</v>
      </c>
      <c r="Y165" s="11">
        <v>6</v>
      </c>
      <c r="Z165" s="11">
        <v>88.4</v>
      </c>
      <c r="AA165" s="11">
        <v>75</v>
      </c>
      <c r="AB165" s="11">
        <v>75</v>
      </c>
      <c r="AC165" s="11">
        <v>0</v>
      </c>
      <c r="AD165" s="12">
        <v>0.62447000200000002</v>
      </c>
      <c r="AE165" s="12">
        <v>0.32160926200000001</v>
      </c>
      <c r="AF165" s="12">
        <v>0.57399321199999997</v>
      </c>
      <c r="AG165" s="12">
        <v>1.9671526159999999</v>
      </c>
      <c r="AH165" s="12">
        <v>0.43265819999999999</v>
      </c>
      <c r="AI165" s="12">
        <v>0.14133501200000001</v>
      </c>
      <c r="AJ165" s="12">
        <v>0</v>
      </c>
      <c r="AK165" s="12">
        <v>0.69802189599999998</v>
      </c>
      <c r="AL165" s="12">
        <v>0</v>
      </c>
      <c r="AM165" s="12">
        <v>0.40669870800000002</v>
      </c>
      <c r="AN165" s="12">
        <v>0.15287256399999999</v>
      </c>
      <c r="AO165" s="12">
        <v>0.64898730000000004</v>
      </c>
      <c r="AP165" s="12">
        <v>4.3720000000000002E-2</v>
      </c>
      <c r="AQ165" s="12">
        <v>0.31114999999999998</v>
      </c>
      <c r="AR165" s="12">
        <v>0.14599999999999999</v>
      </c>
      <c r="AS165" s="12">
        <v>0.09</v>
      </c>
      <c r="AT165" s="12">
        <v>0.42</v>
      </c>
      <c r="AU165" s="12">
        <v>0.02</v>
      </c>
      <c r="AV165" s="12">
        <v>0.14333000000000001</v>
      </c>
      <c r="AW165" s="12">
        <v>0.14000000000000001</v>
      </c>
      <c r="AX165" s="12">
        <v>4</v>
      </c>
      <c r="AY165" s="11">
        <v>0</v>
      </c>
      <c r="AZ165" s="11">
        <v>70</v>
      </c>
      <c r="BA165" s="11">
        <v>43</v>
      </c>
      <c r="BB165" s="11">
        <v>0.3</v>
      </c>
      <c r="BC165" s="11">
        <v>26</v>
      </c>
      <c r="BD165" s="11">
        <v>0</v>
      </c>
      <c r="BE165" s="11">
        <v>0</v>
      </c>
      <c r="BF165" s="11">
        <v>14.4</v>
      </c>
    </row>
    <row r="166" spans="1:58" x14ac:dyDescent="0.3">
      <c r="A166" s="10">
        <v>165</v>
      </c>
      <c r="B166" s="10" t="s">
        <v>283</v>
      </c>
      <c r="C166" s="10"/>
      <c r="D166" s="11">
        <v>0</v>
      </c>
      <c r="E166" s="11">
        <v>100</v>
      </c>
      <c r="F166" s="11">
        <v>89.913992269576795</v>
      </c>
      <c r="G166" s="11">
        <v>11.1125019186478</v>
      </c>
      <c r="H166" s="11">
        <v>40.289222356687901</v>
      </c>
      <c r="I166" s="11">
        <v>3.93636473261251</v>
      </c>
      <c r="J166" s="11">
        <v>9.35</v>
      </c>
      <c r="K166" s="11">
        <v>0</v>
      </c>
      <c r="L166" s="11">
        <v>1.9983547140725999</v>
      </c>
      <c r="M166" s="11">
        <v>8.1487372619611609</v>
      </c>
      <c r="N166" s="11">
        <v>4.6780073298429299</v>
      </c>
      <c r="O166" s="11">
        <v>57.892979058390303</v>
      </c>
      <c r="P166" s="11">
        <v>4.8240968336673298</v>
      </c>
      <c r="Q166" s="11">
        <v>58.842140235215098</v>
      </c>
      <c r="R166" s="11">
        <v>2.1273669696359199</v>
      </c>
      <c r="S166" s="11">
        <v>1.27103943846937</v>
      </c>
      <c r="T166" s="11">
        <v>0.70085020552890598</v>
      </c>
      <c r="U166" s="11">
        <v>33.853870000000001</v>
      </c>
      <c r="V166" s="11">
        <v>3.6313496455294398</v>
      </c>
      <c r="W166" s="11">
        <v>30</v>
      </c>
      <c r="X166" s="11">
        <v>30</v>
      </c>
      <c r="Y166" s="11">
        <v>3</v>
      </c>
      <c r="Z166" s="11">
        <v>74</v>
      </c>
      <c r="AA166" s="11">
        <v>75</v>
      </c>
      <c r="AB166" s="11">
        <v>75</v>
      </c>
      <c r="AC166" s="11">
        <v>98</v>
      </c>
      <c r="AD166" s="12">
        <v>0.31448380429773398</v>
      </c>
      <c r="AE166" s="12">
        <v>0.11112501918647801</v>
      </c>
      <c r="AF166" s="12">
        <v>0.31448380429773398</v>
      </c>
      <c r="AG166" s="12">
        <v>0.61007635533376703</v>
      </c>
      <c r="AH166" s="12">
        <v>0.31448380429773398</v>
      </c>
      <c r="AI166" s="12">
        <v>7.4453762854940597E-2</v>
      </c>
      <c r="AJ166" s="12">
        <v>0</v>
      </c>
      <c r="AK166" s="12">
        <v>0.38893756715267502</v>
      </c>
      <c r="AL166" s="12">
        <v>0</v>
      </c>
      <c r="AM166" s="12">
        <v>0.31448380429773398</v>
      </c>
      <c r="AN166" s="12">
        <v>0.50006258633915301</v>
      </c>
      <c r="AO166" s="12">
        <v>0.42560882348421297</v>
      </c>
      <c r="AP166" s="12">
        <v>0.31562645738550199</v>
      </c>
      <c r="AQ166" s="12">
        <v>0.21414443075998801</v>
      </c>
      <c r="AR166" s="12">
        <v>0.148751456378172</v>
      </c>
      <c r="AS166" s="12">
        <v>0.68551879432624097</v>
      </c>
      <c r="AT166" s="12">
        <v>1.68605977380952</v>
      </c>
      <c r="AU166" s="12">
        <v>4.65884172661871E-2</v>
      </c>
      <c r="AV166" s="12">
        <v>0.15844591115140499</v>
      </c>
      <c r="AW166" s="12">
        <v>0.23899999999999999</v>
      </c>
      <c r="AX166" s="12">
        <v>7.0024365964912301</v>
      </c>
      <c r="AY166" s="11">
        <v>0</v>
      </c>
      <c r="AZ166" s="11">
        <v>332.96208000000001</v>
      </c>
      <c r="BA166" s="11">
        <v>58.346303135888498</v>
      </c>
      <c r="BB166" s="11">
        <v>0.05</v>
      </c>
      <c r="BC166" s="11">
        <v>21.041245937500001</v>
      </c>
      <c r="BD166" s="11">
        <v>37.200000000000003</v>
      </c>
      <c r="BE166" s="11">
        <v>0</v>
      </c>
      <c r="BF166" s="11">
        <v>0</v>
      </c>
    </row>
    <row r="167" spans="1:58" x14ac:dyDescent="0.3">
      <c r="A167" s="10">
        <v>166</v>
      </c>
      <c r="B167" s="10" t="s">
        <v>284</v>
      </c>
      <c r="C167" s="10"/>
      <c r="D167" s="11">
        <v>0</v>
      </c>
      <c r="E167" s="11">
        <v>0</v>
      </c>
      <c r="F167" s="11">
        <v>88.847902170197003</v>
      </c>
      <c r="G167" s="11">
        <v>18.563292474916398</v>
      </c>
      <c r="H167" s="11">
        <v>40.480827771428601</v>
      </c>
      <c r="I167" s="11">
        <v>3.4259374999999999</v>
      </c>
      <c r="J167" s="11">
        <v>0</v>
      </c>
      <c r="K167" s="11">
        <v>0</v>
      </c>
      <c r="L167" s="11">
        <v>4.1405264596273303</v>
      </c>
      <c r="M167" s="11">
        <v>5.3684745940594096</v>
      </c>
      <c r="N167" s="11">
        <v>25.557251013986001</v>
      </c>
      <c r="O167" s="11">
        <v>38.332055550239197</v>
      </c>
      <c r="P167" s="11">
        <v>3.6644399999999999</v>
      </c>
      <c r="Q167" s="11">
        <v>72.937533151862496</v>
      </c>
      <c r="R167" s="11">
        <v>2.6369689860658001</v>
      </c>
      <c r="S167" s="11">
        <v>1.72558260071966</v>
      </c>
      <c r="T167" s="11">
        <v>1.1082732055959199</v>
      </c>
      <c r="U167" s="11">
        <v>31.624549999999999</v>
      </c>
      <c r="V167" s="11">
        <v>5.7116241630608799</v>
      </c>
      <c r="W167" s="11">
        <v>70</v>
      </c>
      <c r="X167" s="11">
        <v>70</v>
      </c>
      <c r="Y167" s="11">
        <v>6</v>
      </c>
      <c r="Z167" s="11">
        <v>88</v>
      </c>
      <c r="AA167" s="11">
        <v>75</v>
      </c>
      <c r="AB167" s="11">
        <v>75</v>
      </c>
      <c r="AC167" s="11">
        <v>2</v>
      </c>
      <c r="AD167" s="12">
        <v>1.2920051562541801</v>
      </c>
      <c r="AE167" s="12">
        <v>0.447375348645485</v>
      </c>
      <c r="AF167" s="12">
        <v>0.75923866222407999</v>
      </c>
      <c r="AG167" s="12">
        <v>1.3681146554013399</v>
      </c>
      <c r="AH167" s="12">
        <v>0.69983612630434799</v>
      </c>
      <c r="AI167" s="12">
        <v>0.18934558324414699</v>
      </c>
      <c r="AJ167" s="12">
        <v>0</v>
      </c>
      <c r="AK167" s="12">
        <v>0.87990006331103698</v>
      </c>
      <c r="AL167" s="12">
        <v>0</v>
      </c>
      <c r="AM167" s="12">
        <v>0.68127283382943105</v>
      </c>
      <c r="AN167" s="12">
        <v>0.22275950969899699</v>
      </c>
      <c r="AO167" s="12">
        <v>1.0748146342976601</v>
      </c>
      <c r="AP167" s="12">
        <v>0.12</v>
      </c>
      <c r="AQ167" s="12">
        <v>1.08</v>
      </c>
      <c r="AR167" s="12">
        <v>0.43</v>
      </c>
      <c r="AS167" s="12">
        <v>0.13671421052631599</v>
      </c>
      <c r="AT167" s="12">
        <v>1.1503511983032899</v>
      </c>
      <c r="AU167" s="12">
        <v>5.3495111524163599E-2</v>
      </c>
      <c r="AV167" s="12">
        <v>0.197623287937743</v>
      </c>
      <c r="AW167" s="12">
        <v>0.55555555555555602</v>
      </c>
      <c r="AX167" s="12">
        <v>12.8507983801296</v>
      </c>
      <c r="AY167" s="11">
        <v>0.123</v>
      </c>
      <c r="AZ167" s="11">
        <v>144.22952000000001</v>
      </c>
      <c r="BA167" s="11">
        <v>136.62247249462399</v>
      </c>
      <c r="BB167" s="11">
        <v>0.1</v>
      </c>
      <c r="BC167" s="11">
        <v>87.8506011827957</v>
      </c>
      <c r="BD167" s="11">
        <v>5.8</v>
      </c>
      <c r="BE167" s="11">
        <v>0</v>
      </c>
      <c r="BF167" s="11">
        <v>26.9</v>
      </c>
    </row>
    <row r="168" spans="1:58" x14ac:dyDescent="0.3">
      <c r="A168" s="10">
        <v>167</v>
      </c>
      <c r="B168" s="10" t="s">
        <v>285</v>
      </c>
      <c r="C168" s="10"/>
      <c r="D168" s="11">
        <v>0</v>
      </c>
      <c r="E168" s="11">
        <v>100</v>
      </c>
      <c r="F168" s="11">
        <v>34.107595461768398</v>
      </c>
      <c r="G168" s="11">
        <v>12.665597281109701</v>
      </c>
      <c r="H168" s="11">
        <v>67.383704139433604</v>
      </c>
      <c r="I168" s="11">
        <v>5.0199901324965097</v>
      </c>
      <c r="J168" s="11">
        <v>1.8061100000000001</v>
      </c>
      <c r="K168" s="11">
        <v>0</v>
      </c>
      <c r="L168" s="11">
        <v>3.3952614242344201</v>
      </c>
      <c r="M168" s="11">
        <v>10.2804823056688</v>
      </c>
      <c r="N168" s="11">
        <v>6.6183100053901098</v>
      </c>
      <c r="O168" s="11">
        <v>56.544820870476201</v>
      </c>
      <c r="P168" s="11">
        <v>4.77204224895398</v>
      </c>
      <c r="Q168" s="11">
        <v>59.141591252729597</v>
      </c>
      <c r="R168" s="11">
        <v>2.1381932618329298</v>
      </c>
      <c r="S168" s="11">
        <v>1.2810498467025899</v>
      </c>
      <c r="T168" s="11">
        <v>0.70999059680833398</v>
      </c>
      <c r="U168" s="11">
        <v>17.780069999999998</v>
      </c>
      <c r="V168" s="11">
        <v>3.7310704960835501</v>
      </c>
      <c r="W168" s="11">
        <v>50</v>
      </c>
      <c r="X168" s="11">
        <v>50</v>
      </c>
      <c r="Y168" s="11">
        <v>6</v>
      </c>
      <c r="Z168" s="11">
        <v>64</v>
      </c>
      <c r="AA168" s="11">
        <v>75</v>
      </c>
      <c r="AB168" s="11">
        <v>75</v>
      </c>
      <c r="AC168" s="11">
        <v>61</v>
      </c>
      <c r="AD168" s="12">
        <v>0.54842036227204904</v>
      </c>
      <c r="AE168" s="12">
        <v>0.28244281936874599</v>
      </c>
      <c r="AF168" s="12">
        <v>0.50409077178816597</v>
      </c>
      <c r="AG168" s="12">
        <v>1.7275874691433599</v>
      </c>
      <c r="AH168" s="12">
        <v>0.37996791843329097</v>
      </c>
      <c r="AI168" s="12">
        <v>0.124122853354875</v>
      </c>
      <c r="AJ168" s="12">
        <v>0</v>
      </c>
      <c r="AK168" s="12">
        <v>0.61301490840570905</v>
      </c>
      <c r="AL168" s="12">
        <v>0</v>
      </c>
      <c r="AM168" s="12">
        <v>0.35716984332729301</v>
      </c>
      <c r="AN168" s="12">
        <v>0.13425533117976299</v>
      </c>
      <c r="AO168" s="12">
        <v>0.56995187764993605</v>
      </c>
      <c r="AP168" s="12">
        <v>0.38263261609397298</v>
      </c>
      <c r="AQ168" s="12">
        <v>0.29984128057397502</v>
      </c>
      <c r="AR168" s="12">
        <v>0.158808965440107</v>
      </c>
      <c r="AS168" s="12">
        <v>0.81866579337539402</v>
      </c>
      <c r="AT168" s="12">
        <v>2.3827934818997698</v>
      </c>
      <c r="AU168" s="12">
        <v>4.7060999635169597E-2</v>
      </c>
      <c r="AV168" s="12">
        <v>0.18241896928415399</v>
      </c>
      <c r="AW168" s="12">
        <v>1.49</v>
      </c>
      <c r="AX168" s="12">
        <v>8.1684619032258095</v>
      </c>
      <c r="AY168" s="11">
        <v>0</v>
      </c>
      <c r="AZ168" s="11">
        <v>556.22735</v>
      </c>
      <c r="BA168" s="11">
        <v>55.533264111999998</v>
      </c>
      <c r="BB168" s="11">
        <v>0.18332999999999999</v>
      </c>
      <c r="BC168" s="11">
        <v>31.312008750994401</v>
      </c>
      <c r="BD168" s="11">
        <v>59</v>
      </c>
      <c r="BE168" s="11">
        <v>0</v>
      </c>
      <c r="BF168" s="11">
        <v>0</v>
      </c>
    </row>
    <row r="169" spans="1:58" x14ac:dyDescent="0.3">
      <c r="A169" s="10">
        <v>168</v>
      </c>
      <c r="B169" s="10" t="s">
        <v>286</v>
      </c>
      <c r="C169" s="10"/>
      <c r="D169" s="11">
        <v>0</v>
      </c>
      <c r="E169" s="11">
        <v>100</v>
      </c>
      <c r="F169" s="11">
        <v>91.770334592457402</v>
      </c>
      <c r="G169" s="11">
        <v>5.0905519090909097</v>
      </c>
      <c r="H169" s="11">
        <v>40.796884960718302</v>
      </c>
      <c r="I169" s="11">
        <v>4.95543724306689</v>
      </c>
      <c r="J169" s="11">
        <v>2.5</v>
      </c>
      <c r="K169" s="11">
        <v>0</v>
      </c>
      <c r="L169" s="11">
        <v>1.4256523125</v>
      </c>
      <c r="M169" s="11">
        <v>7.5328389691789699</v>
      </c>
      <c r="N169" s="11">
        <v>1.64235593778591</v>
      </c>
      <c r="O169" s="11">
        <v>73.649772829568803</v>
      </c>
      <c r="P169" s="11">
        <v>7.4189129680881098</v>
      </c>
      <c r="Q169" s="11">
        <v>50.041108706205598</v>
      </c>
      <c r="R169" s="11">
        <v>1.8091762359424199</v>
      </c>
      <c r="S169" s="11">
        <v>0.96905837824944696</v>
      </c>
      <c r="T169" s="11">
        <v>0.42175172097201202</v>
      </c>
      <c r="U169" s="11">
        <v>34.544759999999997</v>
      </c>
      <c r="V169" s="11">
        <v>1.3849999368524699</v>
      </c>
      <c r="W169" s="11">
        <v>50</v>
      </c>
      <c r="X169" s="11">
        <v>50</v>
      </c>
      <c r="Y169" s="11">
        <v>3</v>
      </c>
      <c r="Z169" s="11">
        <v>12.1</v>
      </c>
      <c r="AA169" s="11">
        <v>75</v>
      </c>
      <c r="AB169" s="11">
        <v>75</v>
      </c>
      <c r="AC169" s="11">
        <v>98</v>
      </c>
      <c r="AD169" s="12">
        <v>0.14406261902727299</v>
      </c>
      <c r="AE169" s="12">
        <v>5.0905519090909103E-2</v>
      </c>
      <c r="AF169" s="12">
        <v>0.14406261902727299</v>
      </c>
      <c r="AG169" s="12">
        <v>0.27947129980909102</v>
      </c>
      <c r="AH169" s="12">
        <v>0.14406261902727299</v>
      </c>
      <c r="AI169" s="12">
        <v>3.41066977909091E-2</v>
      </c>
      <c r="AJ169" s="12">
        <v>0</v>
      </c>
      <c r="AK169" s="12">
        <v>0.17816931681818199</v>
      </c>
      <c r="AL169" s="12">
        <v>0</v>
      </c>
      <c r="AM169" s="12">
        <v>0.14406261902727299</v>
      </c>
      <c r="AN169" s="12">
        <v>0.229074835909091</v>
      </c>
      <c r="AO169" s="12">
        <v>0.19496813811818201</v>
      </c>
      <c r="AP169" s="12">
        <v>0.32512481347501698</v>
      </c>
      <c r="AQ169" s="12">
        <v>0.108536884057971</v>
      </c>
      <c r="AR169" s="12">
        <v>0.11934978672985801</v>
      </c>
      <c r="AS169" s="12">
        <v>0.52621915592783497</v>
      </c>
      <c r="AT169" s="12">
        <v>1.3446484673844199</v>
      </c>
      <c r="AU169" s="12">
        <v>9.4011419855795905E-2</v>
      </c>
      <c r="AV169" s="12">
        <v>0.108533591929525</v>
      </c>
      <c r="AW169" s="12">
        <v>0.47012375000000001</v>
      </c>
      <c r="AX169" s="12">
        <v>5.9111168354430399</v>
      </c>
      <c r="AY169" s="11">
        <v>0</v>
      </c>
      <c r="AZ169" s="11">
        <v>214.39563999999999</v>
      </c>
      <c r="BA169" s="11">
        <v>64.140490485792895</v>
      </c>
      <c r="BB169" s="11">
        <v>0.21332999999999999</v>
      </c>
      <c r="BC169" s="11">
        <v>17.0766623476703</v>
      </c>
      <c r="BD169" s="11">
        <v>1</v>
      </c>
      <c r="BE169" s="11">
        <v>7.0000000000000007E-2</v>
      </c>
      <c r="BF169" s="11">
        <v>0</v>
      </c>
    </row>
    <row r="170" spans="1:58" x14ac:dyDescent="0.3">
      <c r="A170" s="10">
        <v>169</v>
      </c>
      <c r="B170" s="10" t="s">
        <v>287</v>
      </c>
      <c r="C170" s="10"/>
      <c r="D170" s="11">
        <v>0</v>
      </c>
      <c r="E170" s="11">
        <v>0</v>
      </c>
      <c r="F170" s="11">
        <v>16.597207066246099</v>
      </c>
      <c r="G170" s="11">
        <v>6.3040764558898497</v>
      </c>
      <c r="H170" s="11">
        <v>81.380346846153799</v>
      </c>
      <c r="I170" s="11">
        <v>2.8125</v>
      </c>
      <c r="J170" s="11">
        <v>50.603349999999999</v>
      </c>
      <c r="K170" s="11">
        <v>0</v>
      </c>
      <c r="L170" s="11">
        <v>3.9846428571428598</v>
      </c>
      <c r="M170" s="11">
        <v>12.716651679389299</v>
      </c>
      <c r="N170" s="11">
        <v>3.2767418604651199</v>
      </c>
      <c r="O170" s="11">
        <v>1.6625000000000001</v>
      </c>
      <c r="P170" s="11">
        <v>0.6</v>
      </c>
      <c r="Q170" s="11">
        <v>80.8762005120482</v>
      </c>
      <c r="R170" s="11">
        <v>2.9239819780724901</v>
      </c>
      <c r="S170" s="11">
        <v>1.96849113519597</v>
      </c>
      <c r="T170" s="11">
        <v>1.31940053292834</v>
      </c>
      <c r="U170" s="11">
        <v>6.9649999999999999</v>
      </c>
      <c r="V170" s="11">
        <v>0</v>
      </c>
      <c r="W170" s="11">
        <v>0</v>
      </c>
      <c r="X170" s="11">
        <v>0</v>
      </c>
      <c r="Y170" s="11">
        <v>0</v>
      </c>
      <c r="Z170" s="11">
        <v>100</v>
      </c>
      <c r="AA170" s="11">
        <v>0</v>
      </c>
      <c r="AB170" s="11">
        <v>75</v>
      </c>
      <c r="AC170" s="11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0.99</v>
      </c>
      <c r="AQ170" s="12">
        <v>1.01</v>
      </c>
      <c r="AR170" s="12">
        <v>0.18</v>
      </c>
      <c r="AS170" s="12">
        <v>3.53167236453202</v>
      </c>
      <c r="AT170" s="12">
        <v>2.99372045685279</v>
      </c>
      <c r="AU170" s="12">
        <v>1.0420386521181</v>
      </c>
      <c r="AV170" s="12">
        <v>0.12915567328918301</v>
      </c>
      <c r="AW170" s="12">
        <v>0</v>
      </c>
      <c r="AX170" s="12">
        <v>11.120180941704</v>
      </c>
      <c r="AY170" s="11">
        <v>0</v>
      </c>
      <c r="AZ170" s="11">
        <v>75.425380000000004</v>
      </c>
      <c r="BA170" s="11">
        <v>2.7615790909090898</v>
      </c>
      <c r="BB170" s="11">
        <v>0</v>
      </c>
      <c r="BC170" s="11">
        <v>30.518663896457799</v>
      </c>
      <c r="BD170" s="11">
        <v>0</v>
      </c>
      <c r="BE170" s="11">
        <v>0</v>
      </c>
      <c r="BF170" s="11">
        <v>0</v>
      </c>
    </row>
    <row r="171" spans="1:58" x14ac:dyDescent="0.3">
      <c r="A171" s="10">
        <v>170</v>
      </c>
      <c r="B171" s="10" t="s">
        <v>288</v>
      </c>
      <c r="C171" s="10"/>
      <c r="D171" s="11">
        <v>0</v>
      </c>
      <c r="E171" s="11">
        <v>0</v>
      </c>
      <c r="F171" s="11">
        <v>93.844287714285699</v>
      </c>
      <c r="G171" s="11">
        <v>13.9060574545455</v>
      </c>
      <c r="H171" s="11">
        <v>85.589690000000004</v>
      </c>
      <c r="I171" s="11">
        <v>0</v>
      </c>
      <c r="J171" s="11">
        <v>56.086109999999998</v>
      </c>
      <c r="K171" s="11">
        <v>0</v>
      </c>
      <c r="L171" s="11">
        <v>1.95946</v>
      </c>
      <c r="M171" s="11">
        <v>12.6925371641791</v>
      </c>
      <c r="N171" s="11">
        <v>1.28</v>
      </c>
      <c r="O171" s="11">
        <v>0.55000000000000004</v>
      </c>
      <c r="P171" s="11">
        <v>0.1</v>
      </c>
      <c r="Q171" s="11">
        <v>82.3</v>
      </c>
      <c r="R171" s="11">
        <v>2.97545774</v>
      </c>
      <c r="S171" s="11">
        <v>2.0112140081253802</v>
      </c>
      <c r="T171" s="11">
        <v>1.35604904034509</v>
      </c>
      <c r="U171" s="11">
        <v>23.23667</v>
      </c>
      <c r="V171" s="11">
        <v>0</v>
      </c>
      <c r="W171" s="11">
        <v>0</v>
      </c>
      <c r="X171" s="11">
        <v>0</v>
      </c>
      <c r="Y171" s="11">
        <v>0</v>
      </c>
      <c r="Z171" s="11">
        <v>100</v>
      </c>
      <c r="AA171" s="11">
        <v>0</v>
      </c>
      <c r="AB171" s="11">
        <v>75</v>
      </c>
      <c r="AC171" s="11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0.61343257142857099</v>
      </c>
      <c r="AQ171" s="12">
        <v>0.76714685714285702</v>
      </c>
      <c r="AR171" s="12">
        <v>0.13814814814814799</v>
      </c>
      <c r="AS171" s="12">
        <v>1.3625</v>
      </c>
      <c r="AT171" s="12">
        <v>1.76139222222222</v>
      </c>
      <c r="AU171" s="12">
        <v>1.12688644444444</v>
      </c>
      <c r="AV171" s="12">
        <v>0.213571428571429</v>
      </c>
      <c r="AW171" s="12">
        <v>0</v>
      </c>
      <c r="AX171" s="12">
        <v>2.17</v>
      </c>
      <c r="AY171" s="11">
        <v>10.554</v>
      </c>
      <c r="AZ171" s="11">
        <v>44.151429999999998</v>
      </c>
      <c r="BA171" s="11">
        <v>2.30714</v>
      </c>
      <c r="BB171" s="11">
        <v>5.6000000000000001E-2</v>
      </c>
      <c r="BC171" s="11">
        <v>20.797503750000001</v>
      </c>
      <c r="BD171" s="11">
        <v>0</v>
      </c>
      <c r="BE171" s="11">
        <v>0</v>
      </c>
      <c r="BF171" s="11">
        <v>0</v>
      </c>
    </row>
    <row r="172" spans="1:58" x14ac:dyDescent="0.3">
      <c r="A172" s="10">
        <v>800</v>
      </c>
      <c r="B172" s="10" t="s">
        <v>289</v>
      </c>
      <c r="C172" s="10" t="s">
        <v>290</v>
      </c>
      <c r="D172" s="11">
        <v>0</v>
      </c>
      <c r="E172" s="11">
        <v>0</v>
      </c>
      <c r="F172" s="11">
        <v>100</v>
      </c>
      <c r="G172" s="11">
        <v>115.9</v>
      </c>
      <c r="H172" s="11">
        <v>100</v>
      </c>
      <c r="I172" s="11">
        <v>0</v>
      </c>
      <c r="J172" s="11">
        <v>0</v>
      </c>
      <c r="K172" s="11">
        <v>0</v>
      </c>
      <c r="L172" s="11">
        <v>0</v>
      </c>
      <c r="M172" s="11">
        <v>100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75</v>
      </c>
      <c r="AC172" s="11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  <c r="AM172" s="12">
        <v>0</v>
      </c>
      <c r="AN172" s="12">
        <v>0</v>
      </c>
      <c r="AO172" s="12">
        <v>0</v>
      </c>
      <c r="AP172" s="12">
        <v>0</v>
      </c>
      <c r="AQ172" s="12">
        <v>20.6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1">
        <v>0</v>
      </c>
      <c r="AZ172" s="11">
        <v>0</v>
      </c>
      <c r="BA172" s="11">
        <v>0</v>
      </c>
      <c r="BB172" s="11">
        <v>0</v>
      </c>
      <c r="BC172" s="11">
        <v>0</v>
      </c>
      <c r="BD172" s="11">
        <v>0</v>
      </c>
      <c r="BE172" s="11">
        <v>0</v>
      </c>
      <c r="BF172" s="11">
        <v>0</v>
      </c>
    </row>
    <row r="173" spans="1:58" x14ac:dyDescent="0.3">
      <c r="A173" s="10">
        <v>801</v>
      </c>
      <c r="B173" s="10" t="s">
        <v>291</v>
      </c>
      <c r="C173" s="10" t="s">
        <v>292</v>
      </c>
      <c r="D173" s="11">
        <v>0</v>
      </c>
      <c r="E173" s="11">
        <v>0</v>
      </c>
      <c r="F173" s="11">
        <v>100</v>
      </c>
      <c r="G173" s="11">
        <v>70.900000000000006</v>
      </c>
      <c r="H173" s="11">
        <v>100</v>
      </c>
      <c r="I173" s="11">
        <v>0</v>
      </c>
      <c r="J173" s="11">
        <v>0</v>
      </c>
      <c r="K173" s="11">
        <v>0</v>
      </c>
      <c r="L173" s="11">
        <v>0</v>
      </c>
      <c r="M173" s="11">
        <v>100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75</v>
      </c>
      <c r="AC173" s="11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24.74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1">
        <v>0</v>
      </c>
      <c r="AZ173" s="11">
        <v>0</v>
      </c>
      <c r="BA173" s="11">
        <v>0</v>
      </c>
      <c r="BB173" s="11">
        <v>0</v>
      </c>
      <c r="BC173" s="11">
        <v>0</v>
      </c>
      <c r="BD173" s="11">
        <v>0</v>
      </c>
      <c r="BE173" s="11">
        <v>0</v>
      </c>
      <c r="BF173" s="11">
        <v>0</v>
      </c>
    </row>
    <row r="174" spans="1:58" x14ac:dyDescent="0.3">
      <c r="A174" s="10">
        <v>802</v>
      </c>
      <c r="B174" s="10" t="s">
        <v>293</v>
      </c>
      <c r="C174" s="10" t="s">
        <v>294</v>
      </c>
      <c r="D174" s="11">
        <v>0</v>
      </c>
      <c r="E174" s="11">
        <v>0</v>
      </c>
      <c r="F174" s="11">
        <v>100</v>
      </c>
      <c r="G174" s="11">
        <v>134.1</v>
      </c>
      <c r="H174" s="11">
        <v>100</v>
      </c>
      <c r="I174" s="11">
        <v>0</v>
      </c>
      <c r="J174" s="11">
        <v>0</v>
      </c>
      <c r="K174" s="11">
        <v>0</v>
      </c>
      <c r="L174" s="11">
        <v>0</v>
      </c>
      <c r="M174" s="11">
        <v>100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75</v>
      </c>
      <c r="AC174" s="11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24.1</v>
      </c>
      <c r="AW174" s="12">
        <v>0</v>
      </c>
      <c r="AX174" s="12">
        <v>1</v>
      </c>
      <c r="AY174" s="11">
        <v>0</v>
      </c>
      <c r="AZ174" s="11">
        <v>0</v>
      </c>
      <c r="BA174" s="11">
        <v>0</v>
      </c>
      <c r="BB174" s="11">
        <v>0</v>
      </c>
      <c r="BC174" s="11">
        <v>0</v>
      </c>
      <c r="BD174" s="11">
        <v>0</v>
      </c>
      <c r="BE174" s="11">
        <v>0</v>
      </c>
      <c r="BF174" s="11">
        <v>0</v>
      </c>
    </row>
    <row r="175" spans="1:58" x14ac:dyDescent="0.3">
      <c r="A175" s="10">
        <v>803</v>
      </c>
      <c r="B175" s="10" t="s">
        <v>295</v>
      </c>
      <c r="C175" s="10" t="s">
        <v>296</v>
      </c>
      <c r="D175" s="11">
        <v>0</v>
      </c>
      <c r="E175" s="11">
        <v>0</v>
      </c>
      <c r="F175" s="11">
        <v>97</v>
      </c>
      <c r="G175" s="11">
        <v>13.2</v>
      </c>
      <c r="H175" s="11">
        <v>40</v>
      </c>
      <c r="I175" s="11">
        <v>0</v>
      </c>
      <c r="J175" s="11">
        <v>0</v>
      </c>
      <c r="K175" s="11">
        <v>0</v>
      </c>
      <c r="L175" s="11">
        <v>0</v>
      </c>
      <c r="M175" s="11">
        <v>100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60</v>
      </c>
      <c r="V175" s="11">
        <v>0</v>
      </c>
      <c r="W175" s="11">
        <v>0</v>
      </c>
      <c r="X175" s="11">
        <v>0</v>
      </c>
      <c r="Y175" s="11">
        <v>0</v>
      </c>
      <c r="Z175" s="11">
        <v>100</v>
      </c>
      <c r="AA175" s="11">
        <v>0</v>
      </c>
      <c r="AB175" s="11">
        <v>75</v>
      </c>
      <c r="AC175" s="11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30.71</v>
      </c>
      <c r="AQ175" s="12">
        <v>12.86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1">
        <v>0</v>
      </c>
      <c r="AZ175" s="11">
        <v>0</v>
      </c>
      <c r="BA175" s="11">
        <v>0</v>
      </c>
      <c r="BB175" s="11">
        <v>0</v>
      </c>
      <c r="BC175" s="11">
        <v>0</v>
      </c>
      <c r="BD175" s="11">
        <v>0</v>
      </c>
      <c r="BE175" s="11">
        <v>0</v>
      </c>
      <c r="BF175" s="11">
        <v>0</v>
      </c>
    </row>
    <row r="176" spans="1:58" x14ac:dyDescent="0.3">
      <c r="A176" s="10">
        <v>804</v>
      </c>
      <c r="B176" s="10" t="s">
        <v>297</v>
      </c>
      <c r="C176" s="10" t="s">
        <v>298</v>
      </c>
      <c r="D176" s="11">
        <v>0</v>
      </c>
      <c r="E176" s="11">
        <v>0</v>
      </c>
      <c r="F176" s="11">
        <v>100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100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100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75</v>
      </c>
      <c r="AC176" s="11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39.39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1">
        <v>0</v>
      </c>
      <c r="AZ176" s="11">
        <v>0</v>
      </c>
      <c r="BA176" s="11">
        <v>0</v>
      </c>
      <c r="BB176" s="11">
        <v>0</v>
      </c>
      <c r="BC176" s="11">
        <v>0</v>
      </c>
      <c r="BD176" s="11">
        <v>0</v>
      </c>
      <c r="BE176" s="11">
        <v>0</v>
      </c>
      <c r="BF176" s="11">
        <v>0</v>
      </c>
    </row>
    <row r="177" spans="1:58" x14ac:dyDescent="0.3">
      <c r="A177" s="10">
        <v>805</v>
      </c>
      <c r="B177" s="10" t="s">
        <v>299</v>
      </c>
      <c r="C177" s="10"/>
      <c r="D177" s="11">
        <v>0</v>
      </c>
      <c r="E177" s="11">
        <v>0</v>
      </c>
      <c r="F177" s="11">
        <v>100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100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100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75</v>
      </c>
      <c r="AC177" s="11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36.11</v>
      </c>
      <c r="AQ177" s="12">
        <v>0</v>
      </c>
      <c r="AR177" s="12">
        <v>0</v>
      </c>
      <c r="AS177" s="12">
        <v>63.89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1">
        <v>0</v>
      </c>
      <c r="AZ177" s="11">
        <v>0</v>
      </c>
      <c r="BA177" s="11">
        <v>0</v>
      </c>
      <c r="BB177" s="11">
        <v>0</v>
      </c>
      <c r="BC177" s="11">
        <v>0</v>
      </c>
      <c r="BD177" s="11">
        <v>0</v>
      </c>
      <c r="BE177" s="11">
        <v>0</v>
      </c>
      <c r="BF177" s="11">
        <v>0</v>
      </c>
    </row>
    <row r="178" spans="1:58" x14ac:dyDescent="0.3">
      <c r="A178" s="10">
        <v>806</v>
      </c>
      <c r="B178" s="10" t="s">
        <v>300</v>
      </c>
      <c r="C178" s="10"/>
      <c r="D178" s="11">
        <v>0</v>
      </c>
      <c r="E178" s="11">
        <v>0</v>
      </c>
      <c r="F178" s="11">
        <v>100</v>
      </c>
      <c r="G178" s="11">
        <v>0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100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100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v>75</v>
      </c>
      <c r="AC178" s="11">
        <v>0</v>
      </c>
      <c r="AD178" s="12">
        <v>0</v>
      </c>
      <c r="AE178" s="12">
        <v>0</v>
      </c>
      <c r="AF178" s="12">
        <v>0</v>
      </c>
      <c r="AG178" s="12">
        <v>0</v>
      </c>
      <c r="AH178" s="12">
        <v>0</v>
      </c>
      <c r="AI178" s="12">
        <v>0</v>
      </c>
      <c r="AJ178" s="12">
        <v>0</v>
      </c>
      <c r="AK178" s="12">
        <v>0</v>
      </c>
      <c r="AL178" s="12">
        <v>0</v>
      </c>
      <c r="AM178" s="12">
        <v>0</v>
      </c>
      <c r="AN178" s="12">
        <v>0</v>
      </c>
      <c r="AO178" s="12">
        <v>0</v>
      </c>
      <c r="AP178" s="12">
        <v>27.26</v>
      </c>
      <c r="AQ178" s="12">
        <v>0</v>
      </c>
      <c r="AR178" s="12">
        <v>0</v>
      </c>
      <c r="AS178" s="12">
        <v>54.96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1">
        <v>0</v>
      </c>
      <c r="AZ178" s="11">
        <v>0</v>
      </c>
      <c r="BA178" s="11">
        <v>0</v>
      </c>
      <c r="BB178" s="11">
        <v>0</v>
      </c>
      <c r="BC178" s="11">
        <v>0</v>
      </c>
      <c r="BD178" s="11">
        <v>0</v>
      </c>
      <c r="BE178" s="11">
        <v>0</v>
      </c>
      <c r="BF178" s="11">
        <v>0</v>
      </c>
    </row>
    <row r="179" spans="1:58" x14ac:dyDescent="0.3">
      <c r="A179" s="10">
        <v>807</v>
      </c>
      <c r="B179" s="10" t="s">
        <v>301</v>
      </c>
      <c r="C179" s="10"/>
      <c r="D179" s="11">
        <v>0</v>
      </c>
      <c r="E179" s="11">
        <v>0</v>
      </c>
      <c r="F179" s="11">
        <v>100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100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100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75</v>
      </c>
      <c r="AC179" s="11">
        <v>0</v>
      </c>
      <c r="AD179" s="12">
        <v>0</v>
      </c>
      <c r="AE179" s="12">
        <v>0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L179" s="12">
        <v>0</v>
      </c>
      <c r="AM179" s="12">
        <v>0</v>
      </c>
      <c r="AN179" s="12">
        <v>0</v>
      </c>
      <c r="AO179" s="12">
        <v>0</v>
      </c>
      <c r="AP179" s="12">
        <v>54.09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1">
        <v>0</v>
      </c>
      <c r="AZ179" s="11">
        <v>0</v>
      </c>
      <c r="BA179" s="11">
        <v>0</v>
      </c>
      <c r="BB179" s="11">
        <v>0</v>
      </c>
      <c r="BC179" s="11">
        <v>0</v>
      </c>
      <c r="BD179" s="11">
        <v>0</v>
      </c>
      <c r="BE179" s="11">
        <v>0</v>
      </c>
      <c r="BF179" s="11">
        <v>0</v>
      </c>
    </row>
    <row r="180" spans="1:58" x14ac:dyDescent="0.3">
      <c r="A180" s="10">
        <v>808</v>
      </c>
      <c r="B180" s="10" t="s">
        <v>302</v>
      </c>
      <c r="C180" s="10"/>
      <c r="D180" s="11">
        <v>0</v>
      </c>
      <c r="E180" s="11">
        <v>0</v>
      </c>
      <c r="F180" s="11">
        <v>100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100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100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75</v>
      </c>
      <c r="AC180" s="11">
        <v>0</v>
      </c>
      <c r="AD180" s="12">
        <v>0</v>
      </c>
      <c r="AE180" s="12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>
        <v>0</v>
      </c>
      <c r="AL180" s="12">
        <v>0</v>
      </c>
      <c r="AM180" s="12">
        <v>0</v>
      </c>
      <c r="AN180" s="12">
        <v>0</v>
      </c>
      <c r="AO180" s="12">
        <v>0</v>
      </c>
      <c r="AP180" s="12">
        <v>71.47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1">
        <v>0</v>
      </c>
      <c r="AZ180" s="11">
        <v>0</v>
      </c>
      <c r="BA180" s="11">
        <v>0</v>
      </c>
      <c r="BB180" s="11">
        <v>0</v>
      </c>
      <c r="BC180" s="11">
        <v>0</v>
      </c>
      <c r="BD180" s="11">
        <v>0</v>
      </c>
      <c r="BE180" s="11">
        <v>0</v>
      </c>
      <c r="BF180" s="11">
        <v>0</v>
      </c>
    </row>
    <row r="181" spans="1:58" x14ac:dyDescent="0.3">
      <c r="A181" s="10">
        <v>809</v>
      </c>
      <c r="B181" s="10" t="s">
        <v>303</v>
      </c>
      <c r="C181" s="10" t="s">
        <v>304</v>
      </c>
      <c r="D181" s="11">
        <v>0</v>
      </c>
      <c r="E181" s="11">
        <v>0</v>
      </c>
      <c r="F181" s="11">
        <v>100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100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100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75</v>
      </c>
      <c r="AC181" s="11">
        <v>0</v>
      </c>
      <c r="AD181" s="12">
        <v>0</v>
      </c>
      <c r="AE181" s="12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  <c r="AM181" s="12">
        <v>0</v>
      </c>
      <c r="AN181" s="12">
        <v>0</v>
      </c>
      <c r="AO181" s="12">
        <v>0</v>
      </c>
      <c r="AP181" s="12">
        <v>17.12</v>
      </c>
      <c r="AQ181" s="12">
        <v>26.47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1">
        <v>0</v>
      </c>
      <c r="AZ181" s="11">
        <v>0</v>
      </c>
      <c r="BA181" s="11">
        <v>0</v>
      </c>
      <c r="BB181" s="11">
        <v>0</v>
      </c>
      <c r="BC181" s="11">
        <v>0</v>
      </c>
      <c r="BD181" s="11">
        <v>0</v>
      </c>
      <c r="BE181" s="11">
        <v>0</v>
      </c>
      <c r="BF181" s="11">
        <v>0</v>
      </c>
    </row>
    <row r="182" spans="1:58" x14ac:dyDescent="0.3">
      <c r="A182" s="10">
        <v>810</v>
      </c>
      <c r="B182" s="10" t="s">
        <v>305</v>
      </c>
      <c r="C182" s="10" t="s">
        <v>306</v>
      </c>
      <c r="D182" s="11">
        <v>0</v>
      </c>
      <c r="E182" s="11">
        <v>0</v>
      </c>
      <c r="F182" s="11">
        <v>100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100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100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75</v>
      </c>
      <c r="AC182" s="11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23.28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18.62</v>
      </c>
      <c r="AW182" s="12">
        <v>0</v>
      </c>
      <c r="AX182" s="12">
        <v>0</v>
      </c>
      <c r="AY182" s="11">
        <v>0</v>
      </c>
      <c r="AZ182" s="11">
        <v>0</v>
      </c>
      <c r="BA182" s="11">
        <v>0</v>
      </c>
      <c r="BB182" s="11">
        <v>0</v>
      </c>
      <c r="BC182" s="11">
        <v>0</v>
      </c>
      <c r="BD182" s="11">
        <v>0</v>
      </c>
      <c r="BE182" s="11">
        <v>0</v>
      </c>
      <c r="BF182" s="11">
        <v>0</v>
      </c>
    </row>
    <row r="183" spans="1:58" x14ac:dyDescent="0.3">
      <c r="A183" s="10">
        <v>811</v>
      </c>
      <c r="B183" s="10" t="s">
        <v>307</v>
      </c>
      <c r="C183" s="10" t="s">
        <v>308</v>
      </c>
      <c r="D183" s="11">
        <v>0</v>
      </c>
      <c r="E183" s="11">
        <v>0</v>
      </c>
      <c r="F183" s="11">
        <v>100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100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100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75</v>
      </c>
      <c r="AC183" s="11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460000</v>
      </c>
      <c r="AX183" s="12">
        <v>0</v>
      </c>
      <c r="AY183" s="11">
        <v>0</v>
      </c>
      <c r="AZ183" s="11">
        <v>0</v>
      </c>
      <c r="BA183" s="11">
        <v>0</v>
      </c>
      <c r="BB183" s="11">
        <v>0</v>
      </c>
      <c r="BC183" s="11">
        <v>0</v>
      </c>
      <c r="BD183" s="11">
        <v>0</v>
      </c>
      <c r="BE183" s="11">
        <v>0</v>
      </c>
      <c r="BF183" s="11">
        <v>0</v>
      </c>
    </row>
    <row r="184" spans="1:58" x14ac:dyDescent="0.3">
      <c r="A184" s="10">
        <v>812</v>
      </c>
      <c r="B184" s="10" t="s">
        <v>309</v>
      </c>
      <c r="C184" s="10" t="s">
        <v>310</v>
      </c>
      <c r="D184" s="11">
        <v>0</v>
      </c>
      <c r="E184" s="11">
        <v>0</v>
      </c>
      <c r="F184" s="11">
        <v>100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100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100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75</v>
      </c>
      <c r="AC184" s="11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12.84</v>
      </c>
      <c r="AW184" s="12">
        <v>0</v>
      </c>
      <c r="AX184" s="12">
        <v>254500</v>
      </c>
      <c r="AY184" s="11">
        <v>0</v>
      </c>
      <c r="AZ184" s="11">
        <v>0</v>
      </c>
      <c r="BA184" s="11">
        <v>0</v>
      </c>
      <c r="BB184" s="11">
        <v>0</v>
      </c>
      <c r="BC184" s="11">
        <v>0</v>
      </c>
      <c r="BD184" s="11">
        <v>0</v>
      </c>
      <c r="BE184" s="11">
        <v>0</v>
      </c>
      <c r="BF184" s="11">
        <v>0</v>
      </c>
    </row>
    <row r="185" spans="1:58" x14ac:dyDescent="0.3">
      <c r="A185" s="10">
        <v>813</v>
      </c>
      <c r="B185" s="10" t="s">
        <v>311</v>
      </c>
      <c r="C185" s="10" t="s">
        <v>312</v>
      </c>
      <c r="D185" s="11">
        <v>0</v>
      </c>
      <c r="E185" s="11">
        <v>0</v>
      </c>
      <c r="F185" s="11">
        <v>100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100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100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75</v>
      </c>
      <c r="AC185" s="11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22</v>
      </c>
      <c r="AQ185" s="12">
        <v>19.3</v>
      </c>
      <c r="AR185" s="12">
        <v>0</v>
      </c>
      <c r="AS185" s="12">
        <v>0</v>
      </c>
      <c r="AT185" s="12">
        <v>0</v>
      </c>
      <c r="AU185" s="12">
        <v>0</v>
      </c>
      <c r="AV185" s="12">
        <v>1.1399999999999999</v>
      </c>
      <c r="AW185" s="12">
        <v>0</v>
      </c>
      <c r="AX185" s="12">
        <v>0</v>
      </c>
      <c r="AY185" s="11">
        <v>0</v>
      </c>
      <c r="AZ185" s="11">
        <v>0</v>
      </c>
      <c r="BA185" s="11">
        <v>0</v>
      </c>
      <c r="BB185" s="11">
        <v>0</v>
      </c>
      <c r="BC185" s="11">
        <v>0</v>
      </c>
      <c r="BD185" s="11">
        <v>0</v>
      </c>
      <c r="BE185" s="11">
        <v>0</v>
      </c>
      <c r="BF185" s="11">
        <v>0</v>
      </c>
    </row>
    <row r="186" spans="1:58" x14ac:dyDescent="0.3">
      <c r="A186" s="10">
        <v>814</v>
      </c>
      <c r="B186" s="10" t="s">
        <v>313</v>
      </c>
      <c r="C186" s="10" t="s">
        <v>314</v>
      </c>
      <c r="D186" s="11">
        <v>0</v>
      </c>
      <c r="E186" s="11">
        <v>0</v>
      </c>
      <c r="F186" s="11">
        <v>100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100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1">
        <v>100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>
        <v>75</v>
      </c>
      <c r="AC186" s="11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1">
        <v>803400</v>
      </c>
      <c r="AZ186" s="11">
        <v>0</v>
      </c>
      <c r="BA186" s="11">
        <v>0</v>
      </c>
      <c r="BB186" s="11">
        <v>0</v>
      </c>
      <c r="BC186" s="11">
        <v>0</v>
      </c>
      <c r="BD186" s="11">
        <v>0</v>
      </c>
      <c r="BE186" s="11">
        <v>0</v>
      </c>
      <c r="BF186" s="11">
        <v>0</v>
      </c>
    </row>
    <row r="187" spans="1:58" x14ac:dyDescent="0.3">
      <c r="A187" s="10">
        <v>815</v>
      </c>
      <c r="B187" s="10" t="s">
        <v>315</v>
      </c>
      <c r="C187" s="10" t="s">
        <v>316</v>
      </c>
      <c r="D187" s="11">
        <v>0</v>
      </c>
      <c r="E187" s="11">
        <v>0</v>
      </c>
      <c r="F187" s="11">
        <v>100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100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100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75</v>
      </c>
      <c r="AC187" s="11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12.35</v>
      </c>
      <c r="AW187" s="12">
        <v>0</v>
      </c>
      <c r="AX187" s="12">
        <v>0</v>
      </c>
      <c r="AY187" s="11">
        <v>0</v>
      </c>
      <c r="AZ187" s="11">
        <v>218400</v>
      </c>
      <c r="BA187" s="11">
        <v>0</v>
      </c>
      <c r="BB187" s="11">
        <v>0</v>
      </c>
      <c r="BC187" s="11">
        <v>0</v>
      </c>
      <c r="BD187" s="11">
        <v>0</v>
      </c>
      <c r="BE187" s="11">
        <v>0</v>
      </c>
      <c r="BF187" s="11">
        <v>0</v>
      </c>
    </row>
    <row r="188" spans="1:58" x14ac:dyDescent="0.3">
      <c r="A188" s="10">
        <v>816</v>
      </c>
      <c r="B188" s="10" t="s">
        <v>317</v>
      </c>
      <c r="C188" s="10" t="s">
        <v>318</v>
      </c>
      <c r="D188" s="11">
        <v>0</v>
      </c>
      <c r="E188" s="11">
        <v>0</v>
      </c>
      <c r="F188" s="11">
        <v>100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100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100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75</v>
      </c>
      <c r="AC188" s="11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34</v>
      </c>
      <c r="AQ188" s="12">
        <v>0</v>
      </c>
      <c r="AR188" s="12">
        <v>2.06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1">
        <v>0</v>
      </c>
      <c r="AZ188" s="11">
        <v>0</v>
      </c>
      <c r="BA188" s="11">
        <v>0</v>
      </c>
      <c r="BB188" s="11">
        <v>0</v>
      </c>
      <c r="BC188" s="11">
        <v>0</v>
      </c>
      <c r="BD188" s="11">
        <v>0</v>
      </c>
      <c r="BE188" s="11">
        <v>0</v>
      </c>
      <c r="BF188" s="11">
        <v>0</v>
      </c>
    </row>
    <row r="189" spans="1:58" x14ac:dyDescent="0.3">
      <c r="A189" s="10">
        <v>817</v>
      </c>
      <c r="B189" s="10" t="s">
        <v>319</v>
      </c>
      <c r="C189" s="10" t="s">
        <v>320</v>
      </c>
      <c r="D189" s="11">
        <v>0</v>
      </c>
      <c r="E189" s="11">
        <v>0</v>
      </c>
      <c r="F189" s="11">
        <v>100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100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100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75</v>
      </c>
      <c r="AC189" s="11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22.3</v>
      </c>
      <c r="AQ189" s="12">
        <v>0</v>
      </c>
      <c r="AR189" s="12">
        <v>9.99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1">
        <v>0</v>
      </c>
      <c r="AZ189" s="11">
        <v>0</v>
      </c>
      <c r="BA189" s="11">
        <v>0</v>
      </c>
      <c r="BB189" s="11">
        <v>0</v>
      </c>
      <c r="BC189" s="11">
        <v>0</v>
      </c>
      <c r="BD189" s="11">
        <v>0</v>
      </c>
      <c r="BE189" s="11">
        <v>0</v>
      </c>
      <c r="BF189" s="11">
        <v>0</v>
      </c>
    </row>
    <row r="190" spans="1:58" x14ac:dyDescent="0.3">
      <c r="A190" s="10">
        <v>818</v>
      </c>
      <c r="B190" s="10" t="s">
        <v>321</v>
      </c>
      <c r="C190" s="10" t="s">
        <v>322</v>
      </c>
      <c r="D190" s="11">
        <v>0</v>
      </c>
      <c r="E190" s="11">
        <v>0</v>
      </c>
      <c r="F190" s="11">
        <v>100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100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100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75</v>
      </c>
      <c r="AC190" s="11">
        <v>0</v>
      </c>
      <c r="AD190" s="12">
        <v>0</v>
      </c>
      <c r="AE190" s="12">
        <v>0</v>
      </c>
      <c r="AF190" s="12">
        <v>0</v>
      </c>
      <c r="AG190" s="12">
        <v>0</v>
      </c>
      <c r="AH190" s="12">
        <v>0</v>
      </c>
      <c r="AI190" s="12">
        <v>0</v>
      </c>
      <c r="AJ190" s="12">
        <v>0</v>
      </c>
      <c r="AK190" s="12">
        <v>0</v>
      </c>
      <c r="AL190" s="12">
        <v>0</v>
      </c>
      <c r="AM190" s="12">
        <v>0</v>
      </c>
      <c r="AN190" s="12">
        <v>0</v>
      </c>
      <c r="AO190" s="12">
        <v>0</v>
      </c>
      <c r="AP190" s="12">
        <v>0.02</v>
      </c>
      <c r="AQ190" s="12">
        <v>0</v>
      </c>
      <c r="AR190" s="12">
        <v>30.81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1">
        <v>0</v>
      </c>
      <c r="AZ190" s="11">
        <v>0</v>
      </c>
      <c r="BA190" s="11">
        <v>0</v>
      </c>
      <c r="BB190" s="11">
        <v>0</v>
      </c>
      <c r="BC190" s="11">
        <v>0</v>
      </c>
      <c r="BD190" s="11">
        <v>0</v>
      </c>
      <c r="BE190" s="11">
        <v>0</v>
      </c>
      <c r="BF190" s="11">
        <v>0</v>
      </c>
    </row>
    <row r="191" spans="1:58" x14ac:dyDescent="0.3">
      <c r="A191" s="10">
        <v>819</v>
      </c>
      <c r="B191" s="10" t="s">
        <v>323</v>
      </c>
      <c r="C191" s="10"/>
      <c r="D191" s="11">
        <v>0</v>
      </c>
      <c r="E191" s="11">
        <v>0</v>
      </c>
      <c r="F191" s="11">
        <v>100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100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100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75</v>
      </c>
      <c r="AC191" s="11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11.96</v>
      </c>
      <c r="AS191" s="12">
        <v>34.880000000000003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1">
        <v>0</v>
      </c>
      <c r="AZ191" s="11">
        <v>0</v>
      </c>
      <c r="BA191" s="11">
        <v>0</v>
      </c>
      <c r="BB191" s="11">
        <v>0</v>
      </c>
      <c r="BC191" s="11">
        <v>0</v>
      </c>
      <c r="BD191" s="11">
        <v>0</v>
      </c>
      <c r="BE191" s="11">
        <v>0</v>
      </c>
      <c r="BF191" s="11">
        <v>0</v>
      </c>
    </row>
    <row r="192" spans="1:58" x14ac:dyDescent="0.3">
      <c r="A192" s="10">
        <v>820</v>
      </c>
      <c r="B192" s="10" t="s">
        <v>324</v>
      </c>
      <c r="C192" s="10"/>
      <c r="D192" s="11">
        <v>0</v>
      </c>
      <c r="E192" s="11">
        <v>0</v>
      </c>
      <c r="F192" s="11">
        <v>100</v>
      </c>
      <c r="G192" s="11">
        <v>0</v>
      </c>
      <c r="H192" s="11">
        <v>0</v>
      </c>
      <c r="I192" s="11">
        <v>0</v>
      </c>
      <c r="J192" s="11">
        <v>0</v>
      </c>
      <c r="K192" s="11">
        <v>0</v>
      </c>
      <c r="L192" s="11">
        <v>0</v>
      </c>
      <c r="M192" s="11">
        <v>100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100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75</v>
      </c>
      <c r="AC192" s="11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41.69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1">
        <v>0</v>
      </c>
      <c r="AZ192" s="11">
        <v>0</v>
      </c>
      <c r="BA192" s="11">
        <v>0</v>
      </c>
      <c r="BB192" s="11">
        <v>0</v>
      </c>
      <c r="BC192" s="11">
        <v>0</v>
      </c>
      <c r="BD192" s="11">
        <v>0</v>
      </c>
      <c r="BE192" s="11">
        <v>0</v>
      </c>
      <c r="BF192" s="11">
        <v>0</v>
      </c>
    </row>
    <row r="193" spans="1:58" x14ac:dyDescent="0.3">
      <c r="A193" s="10">
        <v>821</v>
      </c>
      <c r="B193" s="10" t="s">
        <v>325</v>
      </c>
      <c r="C193" s="10" t="s">
        <v>326</v>
      </c>
      <c r="D193" s="11">
        <v>0</v>
      </c>
      <c r="E193" s="11">
        <v>0</v>
      </c>
      <c r="F193" s="11">
        <v>100</v>
      </c>
      <c r="G193" s="11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100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100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75</v>
      </c>
      <c r="AC193" s="11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3.07</v>
      </c>
      <c r="AQ193" s="12">
        <v>0</v>
      </c>
      <c r="AR193" s="12">
        <v>56.2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1">
        <v>0</v>
      </c>
      <c r="AZ193" s="11">
        <v>0</v>
      </c>
      <c r="BA193" s="11">
        <v>0</v>
      </c>
      <c r="BB193" s="11">
        <v>0</v>
      </c>
      <c r="BC193" s="11">
        <v>0</v>
      </c>
      <c r="BD193" s="11">
        <v>0</v>
      </c>
      <c r="BE193" s="11">
        <v>0</v>
      </c>
      <c r="BF193" s="11">
        <v>0</v>
      </c>
    </row>
    <row r="194" spans="1:58" x14ac:dyDescent="0.3">
      <c r="A194" s="10">
        <v>822</v>
      </c>
      <c r="B194" s="10" t="s">
        <v>327</v>
      </c>
      <c r="C194" s="10" t="s">
        <v>328</v>
      </c>
      <c r="D194" s="11">
        <v>0</v>
      </c>
      <c r="E194" s="11">
        <v>0</v>
      </c>
      <c r="F194" s="11">
        <v>100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100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100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75</v>
      </c>
      <c r="AC194" s="11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9.86</v>
      </c>
      <c r="AS194" s="12">
        <v>0</v>
      </c>
      <c r="AT194" s="12">
        <v>0</v>
      </c>
      <c r="AU194" s="12">
        <v>0</v>
      </c>
      <c r="AV194" s="12">
        <v>13</v>
      </c>
      <c r="AW194" s="12">
        <v>0</v>
      </c>
      <c r="AX194" s="12">
        <v>0</v>
      </c>
      <c r="AY194" s="11">
        <v>0</v>
      </c>
      <c r="AZ194" s="11">
        <v>0</v>
      </c>
      <c r="BA194" s="11">
        <v>0</v>
      </c>
      <c r="BB194" s="11">
        <v>0</v>
      </c>
      <c r="BC194" s="11">
        <v>0</v>
      </c>
      <c r="BD194" s="11">
        <v>0</v>
      </c>
      <c r="BE194" s="11">
        <v>0</v>
      </c>
      <c r="BF194" s="11">
        <v>0</v>
      </c>
    </row>
    <row r="195" spans="1:58" x14ac:dyDescent="0.3">
      <c r="A195" s="10">
        <v>823</v>
      </c>
      <c r="B195" s="10" t="s">
        <v>329</v>
      </c>
      <c r="C195" s="10" t="s">
        <v>330</v>
      </c>
      <c r="D195" s="11">
        <v>0</v>
      </c>
      <c r="E195" s="11">
        <v>0</v>
      </c>
      <c r="F195" s="11">
        <v>100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100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100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75</v>
      </c>
      <c r="AC195" s="11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1">
        <v>0</v>
      </c>
      <c r="AZ195" s="11">
        <v>0</v>
      </c>
      <c r="BA195" s="11">
        <v>478000</v>
      </c>
      <c r="BB195" s="11">
        <v>0</v>
      </c>
      <c r="BC195" s="11">
        <v>0</v>
      </c>
      <c r="BD195" s="11">
        <v>0</v>
      </c>
      <c r="BE195" s="11">
        <v>0</v>
      </c>
      <c r="BF195" s="11">
        <v>0</v>
      </c>
    </row>
    <row r="196" spans="1:58" x14ac:dyDescent="0.3">
      <c r="A196" s="10">
        <v>824</v>
      </c>
      <c r="B196" s="10" t="s">
        <v>331</v>
      </c>
      <c r="C196" s="10" t="s">
        <v>332</v>
      </c>
      <c r="D196" s="11">
        <v>0</v>
      </c>
      <c r="E196" s="11">
        <v>0</v>
      </c>
      <c r="F196" s="11">
        <v>100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100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100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75</v>
      </c>
      <c r="AC196" s="11">
        <v>0</v>
      </c>
      <c r="AD196" s="12">
        <v>0</v>
      </c>
      <c r="AE196" s="12">
        <v>0</v>
      </c>
      <c r="AF196" s="12">
        <v>0</v>
      </c>
      <c r="AG196" s="12">
        <v>0</v>
      </c>
      <c r="AH196" s="12">
        <v>0</v>
      </c>
      <c r="AI196" s="12">
        <v>0</v>
      </c>
      <c r="AJ196" s="12">
        <v>0</v>
      </c>
      <c r="AK196" s="12">
        <v>0</v>
      </c>
      <c r="AL196" s="12">
        <v>0</v>
      </c>
      <c r="AM196" s="12">
        <v>0</v>
      </c>
      <c r="AN196" s="12">
        <v>0</v>
      </c>
      <c r="AO196" s="12">
        <v>0</v>
      </c>
      <c r="AP196" s="12">
        <v>0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1">
        <v>0</v>
      </c>
      <c r="AZ196" s="11">
        <v>0</v>
      </c>
      <c r="BA196" s="11">
        <v>774500</v>
      </c>
      <c r="BB196" s="11">
        <v>0</v>
      </c>
      <c r="BC196" s="11">
        <v>0</v>
      </c>
      <c r="BD196" s="11">
        <v>0</v>
      </c>
      <c r="BE196" s="11">
        <v>0</v>
      </c>
      <c r="BF196" s="11">
        <v>0</v>
      </c>
    </row>
    <row r="197" spans="1:58" x14ac:dyDescent="0.3">
      <c r="A197" s="10">
        <v>825</v>
      </c>
      <c r="B197" s="10" t="s">
        <v>333</v>
      </c>
      <c r="C197" s="10"/>
      <c r="D197" s="11">
        <v>0</v>
      </c>
      <c r="E197" s="11">
        <v>0</v>
      </c>
      <c r="F197" s="11">
        <v>100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100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100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75</v>
      </c>
      <c r="AC197" s="11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18.97</v>
      </c>
      <c r="AW197" s="12">
        <v>0</v>
      </c>
      <c r="AX197" s="12">
        <v>0</v>
      </c>
      <c r="AY197" s="11">
        <v>0</v>
      </c>
      <c r="AZ197" s="11">
        <v>0</v>
      </c>
      <c r="BA197" s="11">
        <v>325000</v>
      </c>
      <c r="BB197" s="11">
        <v>0</v>
      </c>
      <c r="BC197" s="11">
        <v>0</v>
      </c>
      <c r="BD197" s="11">
        <v>0</v>
      </c>
      <c r="BE197" s="11">
        <v>0</v>
      </c>
      <c r="BF197" s="11">
        <v>0</v>
      </c>
    </row>
    <row r="198" spans="1:58" x14ac:dyDescent="0.3">
      <c r="A198" s="10">
        <v>826</v>
      </c>
      <c r="B198" s="10" t="s">
        <v>334</v>
      </c>
      <c r="C198" s="10"/>
      <c r="D198" s="11">
        <v>0</v>
      </c>
      <c r="E198" s="11">
        <v>0</v>
      </c>
      <c r="F198" s="11">
        <v>100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100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100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>
        <v>75</v>
      </c>
      <c r="AC198" s="11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13.3</v>
      </c>
      <c r="AW198" s="12">
        <v>0</v>
      </c>
      <c r="AX198" s="12">
        <v>0</v>
      </c>
      <c r="AY198" s="11">
        <v>0</v>
      </c>
      <c r="AZ198" s="11">
        <v>0</v>
      </c>
      <c r="BA198" s="11">
        <v>227890</v>
      </c>
      <c r="BB198" s="11">
        <v>0</v>
      </c>
      <c r="BC198" s="11">
        <v>0</v>
      </c>
      <c r="BD198" s="11">
        <v>0</v>
      </c>
      <c r="BE198" s="11">
        <v>0</v>
      </c>
      <c r="BF198" s="11">
        <v>0</v>
      </c>
    </row>
    <row r="199" spans="1:58" x14ac:dyDescent="0.3">
      <c r="A199" s="10">
        <v>827</v>
      </c>
      <c r="B199" s="10" t="s">
        <v>335</v>
      </c>
      <c r="C199" s="10" t="s">
        <v>336</v>
      </c>
      <c r="D199" s="11">
        <v>0</v>
      </c>
      <c r="E199" s="11">
        <v>0</v>
      </c>
      <c r="F199" s="11">
        <v>100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100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100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v>75</v>
      </c>
      <c r="AC199" s="11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38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1">
        <v>0</v>
      </c>
      <c r="AZ199" s="11">
        <v>0</v>
      </c>
      <c r="BA199" s="11">
        <v>0</v>
      </c>
      <c r="BB199" s="11">
        <v>0</v>
      </c>
      <c r="BC199" s="11">
        <v>0</v>
      </c>
      <c r="BD199" s="11">
        <v>0</v>
      </c>
      <c r="BE199" s="11">
        <v>0</v>
      </c>
      <c r="BF199" s="11">
        <v>0</v>
      </c>
    </row>
    <row r="200" spans="1:58" x14ac:dyDescent="0.3">
      <c r="A200" s="10">
        <v>828</v>
      </c>
      <c r="B200" s="10" t="s">
        <v>337</v>
      </c>
      <c r="C200" s="10" t="s">
        <v>338</v>
      </c>
      <c r="D200" s="11">
        <v>0</v>
      </c>
      <c r="E200" s="11">
        <v>0</v>
      </c>
      <c r="F200" s="11">
        <v>100</v>
      </c>
      <c r="G200" s="11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100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100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75</v>
      </c>
      <c r="AC200" s="11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32</v>
      </c>
      <c r="AQ200" s="12">
        <v>18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1">
        <v>0</v>
      </c>
      <c r="AZ200" s="11">
        <v>0</v>
      </c>
      <c r="BA200" s="11">
        <v>0</v>
      </c>
      <c r="BB200" s="11">
        <v>0</v>
      </c>
      <c r="BC200" s="11">
        <v>0</v>
      </c>
      <c r="BD200" s="11">
        <v>0</v>
      </c>
      <c r="BE200" s="11">
        <v>0</v>
      </c>
      <c r="BF200" s="11">
        <v>0</v>
      </c>
    </row>
    <row r="201" spans="1:58" x14ac:dyDescent="0.3">
      <c r="A201" s="10">
        <v>829</v>
      </c>
      <c r="B201" s="10" t="s">
        <v>339</v>
      </c>
      <c r="C201" s="10" t="s">
        <v>340</v>
      </c>
      <c r="D201" s="11">
        <v>0</v>
      </c>
      <c r="E201" s="11">
        <v>0</v>
      </c>
      <c r="F201" s="11">
        <v>100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100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100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75</v>
      </c>
      <c r="AC201" s="11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22.5</v>
      </c>
      <c r="AR201" s="12">
        <v>0</v>
      </c>
      <c r="AS201" s="12">
        <v>0</v>
      </c>
      <c r="AT201" s="12">
        <v>0</v>
      </c>
      <c r="AU201" s="12">
        <v>16.68</v>
      </c>
      <c r="AV201" s="12">
        <v>0</v>
      </c>
      <c r="AW201" s="12">
        <v>0</v>
      </c>
      <c r="AX201" s="12">
        <v>0</v>
      </c>
      <c r="AY201" s="11">
        <v>0</v>
      </c>
      <c r="AZ201" s="11">
        <v>0</v>
      </c>
      <c r="BA201" s="11">
        <v>0</v>
      </c>
      <c r="BB201" s="11">
        <v>0</v>
      </c>
      <c r="BC201" s="11">
        <v>0</v>
      </c>
      <c r="BD201" s="11">
        <v>0</v>
      </c>
      <c r="BE201" s="11">
        <v>0</v>
      </c>
      <c r="BF201" s="11">
        <v>0</v>
      </c>
    </row>
    <row r="202" spans="1:58" x14ac:dyDescent="0.3">
      <c r="A202" s="10">
        <v>830</v>
      </c>
      <c r="B202" s="10" t="s">
        <v>341</v>
      </c>
      <c r="C202" s="10" t="s">
        <v>342</v>
      </c>
      <c r="D202" s="11">
        <v>0</v>
      </c>
      <c r="E202" s="11">
        <v>0</v>
      </c>
      <c r="F202" s="11">
        <v>100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100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100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75</v>
      </c>
      <c r="AC202" s="11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35</v>
      </c>
      <c r="AQ202" s="12">
        <v>13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1">
        <v>0</v>
      </c>
      <c r="AZ202" s="11">
        <v>0</v>
      </c>
      <c r="BA202" s="11">
        <v>0</v>
      </c>
      <c r="BB202" s="11">
        <v>0</v>
      </c>
      <c r="BC202" s="11">
        <v>0</v>
      </c>
      <c r="BD202" s="11">
        <v>0</v>
      </c>
      <c r="BE202" s="11">
        <v>0</v>
      </c>
      <c r="BF202" s="11">
        <v>0</v>
      </c>
    </row>
    <row r="203" spans="1:58" x14ac:dyDescent="0.3">
      <c r="A203" s="10">
        <v>831</v>
      </c>
      <c r="B203" s="10" t="s">
        <v>343</v>
      </c>
      <c r="C203" s="10" t="s">
        <v>344</v>
      </c>
      <c r="D203" s="11">
        <v>0</v>
      </c>
      <c r="E203" s="11">
        <v>0</v>
      </c>
      <c r="F203" s="11">
        <v>100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100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100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75</v>
      </c>
      <c r="AC203" s="11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36</v>
      </c>
      <c r="AQ203" s="12">
        <v>14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1">
        <v>0</v>
      </c>
      <c r="AZ203" s="11">
        <v>0</v>
      </c>
      <c r="BA203" s="11">
        <v>0</v>
      </c>
      <c r="BB203" s="11">
        <v>0</v>
      </c>
      <c r="BC203" s="11">
        <v>0</v>
      </c>
      <c r="BD203" s="11">
        <v>0</v>
      </c>
      <c r="BE203" s="11">
        <v>0</v>
      </c>
      <c r="BF203" s="11">
        <v>0</v>
      </c>
    </row>
    <row r="204" spans="1:58" x14ac:dyDescent="0.3">
      <c r="A204" s="10">
        <v>832</v>
      </c>
      <c r="B204" s="10" t="s">
        <v>345</v>
      </c>
      <c r="C204" s="10" t="s">
        <v>346</v>
      </c>
      <c r="D204" s="11">
        <v>0</v>
      </c>
      <c r="E204" s="11">
        <v>0</v>
      </c>
      <c r="F204" s="11">
        <v>100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100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100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75</v>
      </c>
      <c r="AC204" s="11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17</v>
      </c>
      <c r="AQ204" s="12">
        <v>9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1">
        <v>0</v>
      </c>
      <c r="AZ204" s="11">
        <v>0</v>
      </c>
      <c r="BA204" s="11">
        <v>0</v>
      </c>
      <c r="BB204" s="11">
        <v>0</v>
      </c>
      <c r="BC204" s="11">
        <v>0</v>
      </c>
      <c r="BD204" s="11">
        <v>0</v>
      </c>
      <c r="BE204" s="11">
        <v>0</v>
      </c>
      <c r="BF204" s="11">
        <v>0</v>
      </c>
    </row>
    <row r="205" spans="1:58" x14ac:dyDescent="0.3">
      <c r="A205" s="10">
        <v>833</v>
      </c>
      <c r="B205" s="10" t="s">
        <v>347</v>
      </c>
      <c r="C205" s="10" t="s">
        <v>348</v>
      </c>
      <c r="D205" s="11">
        <v>0</v>
      </c>
      <c r="E205" s="11">
        <v>0</v>
      </c>
      <c r="F205" s="11">
        <v>100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100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100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75</v>
      </c>
      <c r="AC205" s="11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31.6</v>
      </c>
      <c r="AR205" s="12">
        <v>0</v>
      </c>
      <c r="AS205" s="12">
        <v>0</v>
      </c>
      <c r="AT205" s="12">
        <v>0</v>
      </c>
      <c r="AU205" s="12">
        <v>0</v>
      </c>
      <c r="AV205" s="12">
        <v>1.55</v>
      </c>
      <c r="AW205" s="12">
        <v>0</v>
      </c>
      <c r="AX205" s="12">
        <v>0</v>
      </c>
      <c r="AY205" s="11">
        <v>0</v>
      </c>
      <c r="AZ205" s="11">
        <v>0</v>
      </c>
      <c r="BA205" s="11">
        <v>0</v>
      </c>
      <c r="BB205" s="11">
        <v>0</v>
      </c>
      <c r="BC205" s="11">
        <v>0</v>
      </c>
      <c r="BD205" s="11">
        <v>0</v>
      </c>
      <c r="BE205" s="11">
        <v>0</v>
      </c>
      <c r="BF205" s="11">
        <v>0</v>
      </c>
    </row>
    <row r="206" spans="1:58" x14ac:dyDescent="0.3">
      <c r="A206" s="10">
        <v>834</v>
      </c>
      <c r="B206" s="10" t="s">
        <v>349</v>
      </c>
      <c r="C206" s="10" t="s">
        <v>350</v>
      </c>
      <c r="D206" s="11">
        <v>0</v>
      </c>
      <c r="E206" s="11">
        <v>0</v>
      </c>
      <c r="F206" s="11">
        <v>100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100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100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75</v>
      </c>
      <c r="AC206" s="11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  <c r="AK206" s="12">
        <v>0</v>
      </c>
      <c r="AL206" s="12">
        <v>0</v>
      </c>
      <c r="AM206" s="12">
        <v>0</v>
      </c>
      <c r="AN206" s="12">
        <v>0</v>
      </c>
      <c r="AO206" s="12">
        <v>0</v>
      </c>
      <c r="AP206" s="12">
        <v>0</v>
      </c>
      <c r="AQ206" s="12">
        <v>0</v>
      </c>
      <c r="AR206" s="12">
        <v>0</v>
      </c>
      <c r="AS206" s="12">
        <v>0</v>
      </c>
      <c r="AT206" s="12">
        <v>39.049999999999997</v>
      </c>
      <c r="AU206" s="12">
        <v>0</v>
      </c>
      <c r="AV206" s="12">
        <v>0</v>
      </c>
      <c r="AW206" s="12">
        <v>0</v>
      </c>
      <c r="AX206" s="12">
        <v>0</v>
      </c>
      <c r="AY206" s="11">
        <v>0</v>
      </c>
      <c r="AZ206" s="11">
        <v>0</v>
      </c>
      <c r="BA206" s="11">
        <v>0</v>
      </c>
      <c r="BB206" s="11">
        <v>0</v>
      </c>
      <c r="BC206" s="11">
        <v>0</v>
      </c>
      <c r="BD206" s="11">
        <v>0</v>
      </c>
      <c r="BE206" s="11">
        <v>0</v>
      </c>
      <c r="BF206" s="11">
        <v>0</v>
      </c>
    </row>
    <row r="207" spans="1:58" x14ac:dyDescent="0.3">
      <c r="A207" s="10">
        <v>835</v>
      </c>
      <c r="B207" s="10" t="s">
        <v>351</v>
      </c>
      <c r="C207" s="10"/>
      <c r="D207" s="11">
        <v>0</v>
      </c>
      <c r="E207" s="11">
        <v>0</v>
      </c>
      <c r="F207" s="11">
        <v>100</v>
      </c>
      <c r="G207" s="11">
        <v>0</v>
      </c>
      <c r="H207" s="11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100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100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11">
        <v>75</v>
      </c>
      <c r="AC207" s="11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56.58</v>
      </c>
      <c r="AU207" s="12">
        <v>0</v>
      </c>
      <c r="AV207" s="12">
        <v>0</v>
      </c>
      <c r="AW207" s="12">
        <v>0</v>
      </c>
      <c r="AX207" s="12">
        <v>0</v>
      </c>
      <c r="AY207" s="11">
        <v>0</v>
      </c>
      <c r="AZ207" s="11">
        <v>0</v>
      </c>
      <c r="BA207" s="11">
        <v>0</v>
      </c>
      <c r="BB207" s="11">
        <v>0</v>
      </c>
      <c r="BC207" s="11">
        <v>0</v>
      </c>
      <c r="BD207" s="11">
        <v>0</v>
      </c>
      <c r="BE207" s="11">
        <v>0</v>
      </c>
      <c r="BF207" s="11">
        <v>0</v>
      </c>
    </row>
    <row r="208" spans="1:58" x14ac:dyDescent="0.3">
      <c r="A208" s="10">
        <v>836</v>
      </c>
      <c r="B208" s="10" t="s">
        <v>352</v>
      </c>
      <c r="C208" s="10" t="s">
        <v>353</v>
      </c>
      <c r="D208" s="11">
        <v>0</v>
      </c>
      <c r="E208" s="11">
        <v>0</v>
      </c>
      <c r="F208" s="11">
        <v>100</v>
      </c>
      <c r="G208" s="11">
        <v>0</v>
      </c>
      <c r="H208" s="11">
        <v>0</v>
      </c>
      <c r="I208" s="11">
        <v>0</v>
      </c>
      <c r="J208" s="11">
        <v>0</v>
      </c>
      <c r="K208" s="11">
        <v>0</v>
      </c>
      <c r="L208" s="11">
        <v>0</v>
      </c>
      <c r="M208" s="11">
        <v>100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100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11">
        <v>75</v>
      </c>
      <c r="AC208" s="11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47.3</v>
      </c>
      <c r="AT208" s="12">
        <v>50</v>
      </c>
      <c r="AU208" s="12">
        <v>0</v>
      </c>
      <c r="AV208" s="12">
        <v>0</v>
      </c>
      <c r="AW208" s="12">
        <v>0</v>
      </c>
      <c r="AX208" s="12">
        <v>0</v>
      </c>
      <c r="AY208" s="11">
        <v>0</v>
      </c>
      <c r="AZ208" s="11">
        <v>0</v>
      </c>
      <c r="BA208" s="11">
        <v>0</v>
      </c>
      <c r="BB208" s="11">
        <v>0</v>
      </c>
      <c r="BC208" s="11">
        <v>0</v>
      </c>
      <c r="BD208" s="11">
        <v>0</v>
      </c>
      <c r="BE208" s="11">
        <v>0</v>
      </c>
      <c r="BF208" s="11">
        <v>0</v>
      </c>
    </row>
    <row r="209" spans="1:58" x14ac:dyDescent="0.3">
      <c r="A209" s="10">
        <v>837</v>
      </c>
      <c r="B209" s="10" t="s">
        <v>354</v>
      </c>
      <c r="C209" s="10" t="s">
        <v>355</v>
      </c>
      <c r="D209" s="11">
        <v>0</v>
      </c>
      <c r="E209" s="11">
        <v>0</v>
      </c>
      <c r="F209" s="11">
        <v>100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100</v>
      </c>
      <c r="N209" s="11">
        <v>0</v>
      </c>
      <c r="O209" s="11">
        <v>0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100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11">
        <v>75</v>
      </c>
      <c r="AC209" s="11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21</v>
      </c>
      <c r="AU209" s="12">
        <v>0</v>
      </c>
      <c r="AV209" s="12">
        <v>0</v>
      </c>
      <c r="AW209" s="12">
        <v>0</v>
      </c>
      <c r="AX209" s="12">
        <v>0</v>
      </c>
      <c r="AY209" s="11">
        <v>681700</v>
      </c>
      <c r="AZ209" s="11">
        <v>0</v>
      </c>
      <c r="BA209" s="11">
        <v>0</v>
      </c>
      <c r="BB209" s="11">
        <v>0</v>
      </c>
      <c r="BC209" s="11">
        <v>0</v>
      </c>
      <c r="BD209" s="11">
        <v>0</v>
      </c>
      <c r="BE209" s="11">
        <v>0</v>
      </c>
      <c r="BF209" s="11">
        <v>0</v>
      </c>
    </row>
    <row r="210" spans="1:58" x14ac:dyDescent="0.3">
      <c r="A210" s="10">
        <v>838</v>
      </c>
      <c r="B210" s="10" t="s">
        <v>356</v>
      </c>
      <c r="C210" s="10" t="s">
        <v>357</v>
      </c>
      <c r="D210" s="11">
        <v>0</v>
      </c>
      <c r="E210" s="11">
        <v>0</v>
      </c>
      <c r="F210" s="11">
        <v>100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100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100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11">
        <v>75</v>
      </c>
      <c r="AC210" s="11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41.84</v>
      </c>
      <c r="AU210" s="12">
        <v>0</v>
      </c>
      <c r="AV210" s="12">
        <v>17.350000000000001</v>
      </c>
      <c r="AW210" s="12">
        <v>0</v>
      </c>
      <c r="AX210" s="12">
        <v>0</v>
      </c>
      <c r="AY210" s="11">
        <v>0</v>
      </c>
      <c r="AZ210" s="11">
        <v>0</v>
      </c>
      <c r="BA210" s="11">
        <v>0</v>
      </c>
      <c r="BB210" s="11">
        <v>0</v>
      </c>
      <c r="BC210" s="11">
        <v>0</v>
      </c>
      <c r="BD210" s="11">
        <v>0</v>
      </c>
      <c r="BE210" s="11">
        <v>0</v>
      </c>
      <c r="BF210" s="11">
        <v>0</v>
      </c>
    </row>
    <row r="211" spans="1:58" x14ac:dyDescent="0.3">
      <c r="A211" s="10">
        <v>839</v>
      </c>
      <c r="B211" s="10" t="s">
        <v>358</v>
      </c>
      <c r="C211" s="10" t="s">
        <v>359</v>
      </c>
      <c r="D211" s="11">
        <v>0</v>
      </c>
      <c r="E211" s="11">
        <v>0</v>
      </c>
      <c r="F211" s="11">
        <v>100</v>
      </c>
      <c r="G211" s="11">
        <v>0</v>
      </c>
      <c r="H211" s="11">
        <v>0</v>
      </c>
      <c r="I211" s="11">
        <v>0</v>
      </c>
      <c r="J211" s="11">
        <v>0</v>
      </c>
      <c r="K211" s="11">
        <v>0</v>
      </c>
      <c r="L211" s="11">
        <v>0</v>
      </c>
      <c r="M211" s="11">
        <v>100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100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11">
        <v>75</v>
      </c>
      <c r="AC211" s="11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60.66</v>
      </c>
      <c r="AT211" s="12">
        <v>0</v>
      </c>
      <c r="AU211" s="12">
        <v>39.340000000000003</v>
      </c>
      <c r="AV211" s="12">
        <v>0</v>
      </c>
      <c r="AW211" s="12">
        <v>0</v>
      </c>
      <c r="AX211" s="12">
        <v>0</v>
      </c>
      <c r="AY211" s="11">
        <v>0</v>
      </c>
      <c r="AZ211" s="11">
        <v>0</v>
      </c>
      <c r="BA211" s="11">
        <v>0</v>
      </c>
      <c r="BB211" s="11">
        <v>0</v>
      </c>
      <c r="BC211" s="11">
        <v>0</v>
      </c>
      <c r="BD211" s="11">
        <v>0</v>
      </c>
      <c r="BE211" s="11">
        <v>0</v>
      </c>
      <c r="BF211" s="11">
        <v>0</v>
      </c>
    </row>
    <row r="212" spans="1:58" x14ac:dyDescent="0.3">
      <c r="A212" s="10">
        <v>840</v>
      </c>
      <c r="B212" s="10" t="s">
        <v>360</v>
      </c>
      <c r="C212" s="10" t="s">
        <v>361</v>
      </c>
      <c r="D212" s="11">
        <v>0</v>
      </c>
      <c r="E212" s="11">
        <v>0</v>
      </c>
      <c r="F212" s="11">
        <v>100</v>
      </c>
      <c r="G212" s="11">
        <v>0</v>
      </c>
      <c r="H212" s="11">
        <v>0</v>
      </c>
      <c r="I212" s="11">
        <v>0</v>
      </c>
      <c r="J212" s="11">
        <v>0</v>
      </c>
      <c r="K212" s="11">
        <v>0</v>
      </c>
      <c r="L212" s="11">
        <v>0</v>
      </c>
      <c r="M212" s="11">
        <v>100</v>
      </c>
      <c r="N212" s="11">
        <v>0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100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11">
        <v>75</v>
      </c>
      <c r="AC212" s="11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27</v>
      </c>
      <c r="AV212" s="12">
        <v>0</v>
      </c>
      <c r="AW212" s="12">
        <v>0</v>
      </c>
      <c r="AX212" s="12">
        <v>0</v>
      </c>
      <c r="AY212" s="11">
        <v>0</v>
      </c>
      <c r="AZ212" s="11">
        <v>0</v>
      </c>
      <c r="BA212" s="11">
        <v>0</v>
      </c>
      <c r="BB212" s="11">
        <v>0</v>
      </c>
      <c r="BC212" s="11">
        <v>0</v>
      </c>
      <c r="BD212" s="11">
        <v>0</v>
      </c>
      <c r="BE212" s="11">
        <v>0</v>
      </c>
      <c r="BF212" s="11">
        <v>0</v>
      </c>
    </row>
    <row r="213" spans="1:58" x14ac:dyDescent="0.3">
      <c r="A213" s="10">
        <v>841</v>
      </c>
      <c r="B213" s="10" t="s">
        <v>362</v>
      </c>
      <c r="C213" s="10" t="s">
        <v>340</v>
      </c>
      <c r="D213" s="11">
        <v>0</v>
      </c>
      <c r="E213" s="11">
        <v>0</v>
      </c>
      <c r="F213" s="11">
        <v>100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100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11">
        <v>0</v>
      </c>
      <c r="U213" s="11">
        <v>100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11">
        <v>75</v>
      </c>
      <c r="AC213" s="11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22.5</v>
      </c>
      <c r="AR213" s="12">
        <v>0</v>
      </c>
      <c r="AS213" s="12">
        <v>0</v>
      </c>
      <c r="AT213" s="12">
        <v>0</v>
      </c>
      <c r="AU213" s="12">
        <v>16.68</v>
      </c>
      <c r="AV213" s="12">
        <v>0</v>
      </c>
      <c r="AW213" s="12">
        <v>0</v>
      </c>
      <c r="AX213" s="12">
        <v>0</v>
      </c>
      <c r="AY213" s="11">
        <v>0</v>
      </c>
      <c r="AZ213" s="11">
        <v>0</v>
      </c>
      <c r="BA213" s="11">
        <v>0</v>
      </c>
      <c r="BB213" s="11">
        <v>0</v>
      </c>
      <c r="BC213" s="11">
        <v>0</v>
      </c>
      <c r="BD213" s="11">
        <v>0</v>
      </c>
      <c r="BE213" s="11">
        <v>0</v>
      </c>
      <c r="BF213" s="11">
        <v>0</v>
      </c>
    </row>
    <row r="214" spans="1:58" x14ac:dyDescent="0.3">
      <c r="A214" s="10">
        <v>842</v>
      </c>
      <c r="B214" s="10" t="s">
        <v>363</v>
      </c>
      <c r="C214" s="10" t="s">
        <v>364</v>
      </c>
      <c r="D214" s="11">
        <v>0</v>
      </c>
      <c r="E214" s="11">
        <v>0</v>
      </c>
      <c r="F214" s="11">
        <v>100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100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100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75</v>
      </c>
      <c r="AC214" s="11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26.6</v>
      </c>
      <c r="AV214" s="12">
        <v>0</v>
      </c>
      <c r="AW214" s="12">
        <v>0</v>
      </c>
      <c r="AX214" s="12">
        <v>0</v>
      </c>
      <c r="AY214" s="11">
        <v>0</v>
      </c>
      <c r="AZ214" s="11">
        <v>0</v>
      </c>
      <c r="BA214" s="11">
        <v>0</v>
      </c>
      <c r="BB214" s="11">
        <v>456000</v>
      </c>
      <c r="BC214" s="11">
        <v>0</v>
      </c>
      <c r="BD214" s="11">
        <v>0</v>
      </c>
      <c r="BE214" s="11">
        <v>0</v>
      </c>
      <c r="BF214" s="11">
        <v>0</v>
      </c>
    </row>
    <row r="215" spans="1:58" x14ac:dyDescent="0.3">
      <c r="A215" s="10">
        <v>843</v>
      </c>
      <c r="B215" s="10" t="s">
        <v>365</v>
      </c>
      <c r="C215" s="10" t="s">
        <v>366</v>
      </c>
      <c r="D215" s="11">
        <v>0</v>
      </c>
      <c r="E215" s="11">
        <v>0</v>
      </c>
      <c r="F215" s="11">
        <v>100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100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100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75</v>
      </c>
      <c r="AC215" s="11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14.27</v>
      </c>
      <c r="AV215" s="12">
        <v>9.9499999999999993</v>
      </c>
      <c r="AW215" s="12">
        <v>0</v>
      </c>
      <c r="AX215" s="12">
        <v>0</v>
      </c>
      <c r="AY215" s="11">
        <v>0</v>
      </c>
      <c r="AZ215" s="11">
        <v>0</v>
      </c>
      <c r="BA215" s="11">
        <v>0</v>
      </c>
      <c r="BB215" s="11">
        <v>0</v>
      </c>
      <c r="BC215" s="11">
        <v>0</v>
      </c>
      <c r="BD215" s="11">
        <v>0</v>
      </c>
      <c r="BE215" s="11">
        <v>0</v>
      </c>
      <c r="BF215" s="11">
        <v>0</v>
      </c>
    </row>
    <row r="216" spans="1:58" x14ac:dyDescent="0.3">
      <c r="A216" s="10">
        <v>844</v>
      </c>
      <c r="B216" s="10" t="s">
        <v>367</v>
      </c>
      <c r="C216" s="10" t="s">
        <v>368</v>
      </c>
      <c r="D216" s="11">
        <v>0</v>
      </c>
      <c r="E216" s="11">
        <v>0</v>
      </c>
      <c r="F216" s="11">
        <v>100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100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100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75</v>
      </c>
      <c r="AC216" s="11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25</v>
      </c>
      <c r="AR216" s="12">
        <v>0</v>
      </c>
      <c r="AS216" s="12">
        <v>0</v>
      </c>
      <c r="AT216" s="12">
        <v>0</v>
      </c>
      <c r="AU216" s="12">
        <v>31</v>
      </c>
      <c r="AV216" s="12">
        <v>0</v>
      </c>
      <c r="AW216" s="12">
        <v>0</v>
      </c>
      <c r="AX216" s="12">
        <v>0</v>
      </c>
      <c r="AY216" s="11">
        <v>0</v>
      </c>
      <c r="AZ216" s="11">
        <v>0</v>
      </c>
      <c r="BA216" s="11">
        <v>0</v>
      </c>
      <c r="BB216" s="11">
        <v>0</v>
      </c>
      <c r="BC216" s="11">
        <v>0</v>
      </c>
      <c r="BD216" s="11">
        <v>0</v>
      </c>
      <c r="BE216" s="11">
        <v>0</v>
      </c>
      <c r="BF216" s="11">
        <v>0</v>
      </c>
    </row>
    <row r="217" spans="1:58" x14ac:dyDescent="0.3">
      <c r="A217" s="10">
        <v>845</v>
      </c>
      <c r="B217" s="10" t="s">
        <v>369</v>
      </c>
      <c r="C217" s="10"/>
      <c r="D217" s="11">
        <v>0</v>
      </c>
      <c r="E217" s="11">
        <v>0</v>
      </c>
      <c r="F217" s="11">
        <v>99</v>
      </c>
      <c r="G217" s="11">
        <v>281</v>
      </c>
      <c r="H217" s="11">
        <v>100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6.00000049644223E-8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75</v>
      </c>
      <c r="AB217" s="11">
        <v>75</v>
      </c>
      <c r="AC217" s="11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1">
        <v>0</v>
      </c>
      <c r="AZ217" s="11">
        <v>0</v>
      </c>
      <c r="BA217" s="11">
        <v>0</v>
      </c>
      <c r="BB217" s="11">
        <v>0</v>
      </c>
      <c r="BC217" s="11">
        <v>0</v>
      </c>
      <c r="BD217" s="11">
        <v>0</v>
      </c>
      <c r="BE217" s="11">
        <v>0</v>
      </c>
      <c r="BF217" s="11">
        <v>0</v>
      </c>
    </row>
    <row r="218" spans="1:58" x14ac:dyDescent="0.3">
      <c r="A218" s="10">
        <v>846</v>
      </c>
      <c r="B218" s="10" t="s">
        <v>370</v>
      </c>
      <c r="C218" s="10" t="s">
        <v>371</v>
      </c>
      <c r="D218" s="11">
        <v>0</v>
      </c>
      <c r="E218" s="11">
        <v>0</v>
      </c>
      <c r="F218" s="11">
        <v>100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100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100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75</v>
      </c>
      <c r="AC218" s="11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1">
        <v>0</v>
      </c>
      <c r="AZ218" s="11">
        <v>0</v>
      </c>
      <c r="BA218" s="11">
        <v>0</v>
      </c>
      <c r="BB218" s="11">
        <v>0</v>
      </c>
      <c r="BC218" s="11">
        <v>780000</v>
      </c>
      <c r="BD218" s="11">
        <v>0</v>
      </c>
      <c r="BE218" s="11">
        <v>0</v>
      </c>
      <c r="BF218" s="11">
        <v>0</v>
      </c>
    </row>
    <row r="219" spans="1:58" x14ac:dyDescent="0.3">
      <c r="A219" s="10">
        <v>847</v>
      </c>
      <c r="B219" s="10" t="s">
        <v>372</v>
      </c>
      <c r="C219" s="10" t="s">
        <v>373</v>
      </c>
      <c r="D219" s="11">
        <v>0</v>
      </c>
      <c r="E219" s="11">
        <v>0</v>
      </c>
      <c r="F219" s="11">
        <v>100</v>
      </c>
      <c r="G219" s="11">
        <v>0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100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100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75</v>
      </c>
      <c r="AC219" s="11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17.68</v>
      </c>
      <c r="AW219" s="12">
        <v>0</v>
      </c>
      <c r="AX219" s="12">
        <v>0</v>
      </c>
      <c r="AY219" s="11">
        <v>0</v>
      </c>
      <c r="AZ219" s="11">
        <v>0</v>
      </c>
      <c r="BA219" s="11">
        <v>0</v>
      </c>
      <c r="BB219" s="11">
        <v>0</v>
      </c>
      <c r="BC219" s="11">
        <v>363600</v>
      </c>
      <c r="BD219" s="11">
        <v>0</v>
      </c>
      <c r="BE219" s="11">
        <v>0</v>
      </c>
      <c r="BF219" s="11">
        <v>0</v>
      </c>
    </row>
  </sheetData>
  <conditionalFormatting sqref="A2:BF219">
    <cfRule type="expression" dxfId="1" priority="2">
      <formula>ROW(A2)=$E$1</formula>
    </cfRule>
    <cfRule type="expression" dxfId="0" priority="3">
      <formula>COLUMN(A2)=$F$1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zoomScaleNormal="100" workbookViewId="0">
      <selection activeCell="E13" sqref="E13"/>
    </sheetView>
  </sheetViews>
  <sheetFormatPr defaultRowHeight="14.4" x14ac:dyDescent="0.3"/>
  <cols>
    <col min="1" max="1" width="15.5546875" customWidth="1"/>
    <col min="2" max="1025" width="8.6640625" customWidth="1"/>
  </cols>
  <sheetData>
    <row r="1" spans="1:1" x14ac:dyDescent="0.3">
      <c r="A1" s="13" t="s">
        <v>20</v>
      </c>
    </row>
    <row r="2" spans="1:1" x14ac:dyDescent="0.3">
      <c r="A2" s="14" t="s">
        <v>62</v>
      </c>
    </row>
    <row r="3" spans="1:1" x14ac:dyDescent="0.3">
      <c r="A3" s="15" t="s">
        <v>63</v>
      </c>
    </row>
    <row r="4" spans="1:1" x14ac:dyDescent="0.3">
      <c r="A4" s="14" t="s">
        <v>64</v>
      </c>
    </row>
    <row r="5" spans="1:1" x14ac:dyDescent="0.3">
      <c r="A5" s="16" t="s">
        <v>65</v>
      </c>
    </row>
    <row r="6" spans="1:1" x14ac:dyDescent="0.3">
      <c r="A6" s="14" t="s">
        <v>66</v>
      </c>
    </row>
    <row r="7" spans="1:1" x14ac:dyDescent="0.3">
      <c r="A7" s="16" t="s">
        <v>67</v>
      </c>
    </row>
    <row r="8" spans="1:1" x14ac:dyDescent="0.3">
      <c r="A8" s="15" t="s">
        <v>68</v>
      </c>
    </row>
    <row r="9" spans="1:1" x14ac:dyDescent="0.3">
      <c r="A9" s="15" t="s">
        <v>69</v>
      </c>
    </row>
    <row r="10" spans="1:1" x14ac:dyDescent="0.3">
      <c r="A10" s="14" t="s">
        <v>70</v>
      </c>
    </row>
    <row r="11" spans="1:1" x14ac:dyDescent="0.3">
      <c r="A11" s="14" t="s">
        <v>71</v>
      </c>
    </row>
    <row r="12" spans="1:1" x14ac:dyDescent="0.3">
      <c r="A12" s="17" t="s">
        <v>72</v>
      </c>
    </row>
    <row r="13" spans="1:1" x14ac:dyDescent="0.3">
      <c r="A13" s="14" t="s">
        <v>73</v>
      </c>
    </row>
    <row r="14" spans="1:1" x14ac:dyDescent="0.3">
      <c r="A14" s="14" t="s">
        <v>74</v>
      </c>
    </row>
    <row r="15" spans="1:1" x14ac:dyDescent="0.3">
      <c r="A15" s="14" t="s">
        <v>75</v>
      </c>
    </row>
    <row r="16" spans="1:1" x14ac:dyDescent="0.3">
      <c r="A16" s="14" t="s">
        <v>76</v>
      </c>
    </row>
    <row r="17" spans="1:1" x14ac:dyDescent="0.3">
      <c r="A17" s="16" t="s">
        <v>77</v>
      </c>
    </row>
    <row r="18" spans="1:1" x14ac:dyDescent="0.3">
      <c r="A18" s="14" t="s">
        <v>78</v>
      </c>
    </row>
    <row r="19" spans="1:1" x14ac:dyDescent="0.3">
      <c r="A19" s="14" t="s">
        <v>79</v>
      </c>
    </row>
    <row r="20" spans="1:1" x14ac:dyDescent="0.3">
      <c r="A20" s="14" t="s">
        <v>80</v>
      </c>
    </row>
    <row r="21" spans="1:1" x14ac:dyDescent="0.3">
      <c r="A21" s="16" t="s">
        <v>81</v>
      </c>
    </row>
    <row r="22" spans="1:1" x14ac:dyDescent="0.3">
      <c r="A22" s="18" t="s">
        <v>82</v>
      </c>
    </row>
    <row r="23" spans="1:1" x14ac:dyDescent="0.3">
      <c r="A23" s="18" t="s">
        <v>83</v>
      </c>
    </row>
    <row r="24" spans="1:1" x14ac:dyDescent="0.3">
      <c r="A24" s="18" t="s">
        <v>84</v>
      </c>
    </row>
    <row r="25" spans="1:1" x14ac:dyDescent="0.3">
      <c r="A25" s="18" t="s">
        <v>85</v>
      </c>
    </row>
    <row r="26" spans="1:1" x14ac:dyDescent="0.3">
      <c r="A26" s="18" t="s">
        <v>86</v>
      </c>
    </row>
    <row r="27" spans="1:1" x14ac:dyDescent="0.3">
      <c r="A27" s="18" t="s">
        <v>87</v>
      </c>
    </row>
    <row r="28" spans="1:1" x14ac:dyDescent="0.3">
      <c r="A28" s="18" t="s">
        <v>88</v>
      </c>
    </row>
    <row r="29" spans="1:1" x14ac:dyDescent="0.3">
      <c r="A29" s="18" t="s">
        <v>89</v>
      </c>
    </row>
    <row r="30" spans="1:1" x14ac:dyDescent="0.3">
      <c r="A30" s="14" t="s">
        <v>90</v>
      </c>
    </row>
    <row r="31" spans="1:1" x14ac:dyDescent="0.3">
      <c r="A31" s="14" t="s">
        <v>91</v>
      </c>
    </row>
    <row r="32" spans="1:1" x14ac:dyDescent="0.3">
      <c r="A32" s="14" t="s">
        <v>92</v>
      </c>
    </row>
    <row r="33" spans="1:1" x14ac:dyDescent="0.3">
      <c r="A33" s="14" t="s">
        <v>93</v>
      </c>
    </row>
    <row r="34" spans="1:1" x14ac:dyDescent="0.3">
      <c r="A34" s="14" t="s">
        <v>94</v>
      </c>
    </row>
    <row r="35" spans="1:1" x14ac:dyDescent="0.3">
      <c r="A35" s="14" t="s">
        <v>95</v>
      </c>
    </row>
    <row r="36" spans="1:1" x14ac:dyDescent="0.3">
      <c r="A36" s="14" t="s">
        <v>96</v>
      </c>
    </row>
    <row r="37" spans="1:1" x14ac:dyDescent="0.3">
      <c r="A37" s="14" t="s">
        <v>97</v>
      </c>
    </row>
    <row r="38" spans="1:1" x14ac:dyDescent="0.3">
      <c r="A38" s="14" t="s">
        <v>98</v>
      </c>
    </row>
    <row r="39" spans="1:1" x14ac:dyDescent="0.3">
      <c r="A39" s="14" t="s">
        <v>99</v>
      </c>
    </row>
    <row r="40" spans="1:1" x14ac:dyDescent="0.3">
      <c r="A40" s="14" t="s">
        <v>100</v>
      </c>
    </row>
    <row r="41" spans="1:1" x14ac:dyDescent="0.3">
      <c r="A41" s="14" t="s">
        <v>101</v>
      </c>
    </row>
    <row r="42" spans="1:1" x14ac:dyDescent="0.3">
      <c r="A42" s="14" t="s">
        <v>102</v>
      </c>
    </row>
    <row r="43" spans="1:1" x14ac:dyDescent="0.3">
      <c r="A43" s="14" t="s">
        <v>103</v>
      </c>
    </row>
    <row r="44" spans="1:1" x14ac:dyDescent="0.3">
      <c r="A44" s="14" t="s">
        <v>104</v>
      </c>
    </row>
    <row r="45" spans="1:1" x14ac:dyDescent="0.3">
      <c r="A45" s="14" t="s">
        <v>105</v>
      </c>
    </row>
    <row r="46" spans="1:1" x14ac:dyDescent="0.3">
      <c r="A46" s="14" t="s">
        <v>106</v>
      </c>
    </row>
    <row r="47" spans="1:1" x14ac:dyDescent="0.3">
      <c r="A47" s="14" t="s">
        <v>107</v>
      </c>
    </row>
    <row r="48" spans="1:1" x14ac:dyDescent="0.3">
      <c r="A48" s="14" t="s">
        <v>108</v>
      </c>
    </row>
    <row r="49" spans="1:1" x14ac:dyDescent="0.3">
      <c r="A49" s="14" t="s">
        <v>109</v>
      </c>
    </row>
    <row r="50" spans="1:1" x14ac:dyDescent="0.3">
      <c r="A50" s="14" t="s">
        <v>110</v>
      </c>
    </row>
    <row r="51" spans="1:1" x14ac:dyDescent="0.3">
      <c r="A51" s="14" t="s">
        <v>111</v>
      </c>
    </row>
    <row r="52" spans="1:1" x14ac:dyDescent="0.3">
      <c r="A52" s="14" t="s">
        <v>112</v>
      </c>
    </row>
    <row r="53" spans="1:1" x14ac:dyDescent="0.3">
      <c r="A53" s="14" t="s">
        <v>113</v>
      </c>
    </row>
    <row r="54" spans="1:1" x14ac:dyDescent="0.3">
      <c r="A54" s="14" t="s">
        <v>114</v>
      </c>
    </row>
    <row r="55" spans="1:1" x14ac:dyDescent="0.3">
      <c r="A55" s="14" t="s">
        <v>115</v>
      </c>
    </row>
    <row r="56" spans="1:1" x14ac:dyDescent="0.3">
      <c r="A56" s="14" t="s">
        <v>116</v>
      </c>
    </row>
    <row r="57" spans="1:1" x14ac:dyDescent="0.3">
      <c r="A57" s="14" t="s">
        <v>117</v>
      </c>
    </row>
    <row r="58" spans="1:1" x14ac:dyDescent="0.3">
      <c r="A58" s="19" t="s">
        <v>118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TODOS</vt:lpstr>
      <vt:lpstr>Feeds</vt:lpstr>
      <vt:lpstr>Scenario</vt:lpstr>
      <vt:lpstr>Batch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2020-03-25T20:30:58Z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