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Labs\1.2.5\"/>
    </mc:Choice>
  </mc:AlternateContent>
  <xr:revisionPtr revIDLastSave="0" documentId="13_ncr:1_{D957B033-D3ED-4031-BA6B-848164749680}" xr6:coauthVersionLast="47" xr6:coauthVersionMax="47" xr10:uidLastSave="{00000000-0000-0000-0000-000000000000}"/>
  <bookViews>
    <workbookView xWindow="-108" yWindow="-108" windowWidth="23256" windowHeight="13896" xr2:uid="{12A7D691-356E-48B0-806D-904CE55E7FA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6" i="1" l="1"/>
  <c r="G2" i="1"/>
  <c r="G3" i="1"/>
  <c r="B11" i="1"/>
  <c r="B10" i="1"/>
  <c r="G5" i="1"/>
</calcChain>
</file>

<file path=xl/sharedStrings.xml><?xml version="1.0" encoding="utf-8"?>
<sst xmlns="http://schemas.openxmlformats.org/spreadsheetml/2006/main" count="24" uniqueCount="17">
  <si>
    <t xml:space="preserve">масса </t>
  </si>
  <si>
    <t xml:space="preserve">диаметр </t>
  </si>
  <si>
    <t>время</t>
  </si>
  <si>
    <t>ротор</t>
  </si>
  <si>
    <t>цилиндр</t>
  </si>
  <si>
    <t>ось с трением</t>
  </si>
  <si>
    <t>горизонтальная</t>
  </si>
  <si>
    <t>Время</t>
  </si>
  <si>
    <t>Масса</t>
  </si>
  <si>
    <t>длина до риски</t>
  </si>
  <si>
    <t>мм</t>
  </si>
  <si>
    <t>Угол поворота</t>
  </si>
  <si>
    <t>Момент инерции цилиндра</t>
  </si>
  <si>
    <t>Момент инерции ротора</t>
  </si>
  <si>
    <t>#</t>
  </si>
  <si>
    <t>частота 1</t>
  </si>
  <si>
    <t>частота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</si>
</sst>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9"/>
      <color rgb="FFFFFFFF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B4CF7-56C2-474A-B8AF-CA61C69FF7F7}">
  <dimension ref="A1:H17"/>
  <sheetViews>
    <sheetView tabSelected="1" workbookViewId="0">
      <selection activeCell="E17" sqref="E17"/>
    </sheetView>
  </sheetViews>
  <sheetFormatPr defaultRowHeight="14.4" x14ac:dyDescent="0.3"/>
  <cols>
    <col min="1" max="1" width="25.44140625" bestFit="1" customWidth="1"/>
    <col min="2" max="2" width="14.88671875" bestFit="1" customWidth="1"/>
    <col min="3" max="3" width="24" customWidth="1"/>
    <col min="5" max="5" width="15.77734375" customWidth="1"/>
  </cols>
  <sheetData>
    <row r="1" spans="1:8" x14ac:dyDescent="0.3">
      <c r="A1" t="s">
        <v>0</v>
      </c>
      <c r="B1">
        <v>1616.6</v>
      </c>
      <c r="C1" t="s">
        <v>4</v>
      </c>
      <c r="F1" t="s">
        <v>8</v>
      </c>
      <c r="G1" t="s">
        <v>7</v>
      </c>
      <c r="H1" t="s">
        <v>11</v>
      </c>
    </row>
    <row r="2" spans="1:8" x14ac:dyDescent="0.3">
      <c r="A2" t="s">
        <v>1</v>
      </c>
      <c r="B2">
        <v>7.8</v>
      </c>
      <c r="C2" t="s">
        <v>4</v>
      </c>
      <c r="F2">
        <v>57</v>
      </c>
      <c r="G2">
        <f>2*60+33</f>
        <v>153</v>
      </c>
      <c r="H2">
        <v>330</v>
      </c>
    </row>
    <row r="3" spans="1:8" x14ac:dyDescent="0.3">
      <c r="A3" t="s">
        <v>2</v>
      </c>
      <c r="B3">
        <v>3.22</v>
      </c>
      <c r="C3" t="s">
        <v>3</v>
      </c>
      <c r="F3">
        <v>173</v>
      </c>
      <c r="G3">
        <f>2*60+36</f>
        <v>156</v>
      </c>
      <c r="H3">
        <v>960</v>
      </c>
    </row>
    <row r="4" spans="1:8" x14ac:dyDescent="0.3">
      <c r="A4" t="s">
        <v>0</v>
      </c>
      <c r="B4">
        <v>1083</v>
      </c>
      <c r="C4" t="s">
        <v>3</v>
      </c>
      <c r="E4" t="s">
        <v>14</v>
      </c>
      <c r="F4">
        <v>215</v>
      </c>
      <c r="G4">
        <v>154</v>
      </c>
      <c r="H4">
        <v>1080</v>
      </c>
    </row>
    <row r="5" spans="1:8" x14ac:dyDescent="0.3">
      <c r="A5" t="s">
        <v>2</v>
      </c>
      <c r="B5">
        <v>3.91</v>
      </c>
      <c r="C5" t="s">
        <v>4</v>
      </c>
      <c r="F5">
        <v>268</v>
      </c>
      <c r="G5">
        <f>60*2+36</f>
        <v>156</v>
      </c>
      <c r="H5">
        <v>1515</v>
      </c>
    </row>
    <row r="6" spans="1:8" x14ac:dyDescent="0.3">
      <c r="A6" t="s">
        <v>1</v>
      </c>
      <c r="B6">
        <v>6.8</v>
      </c>
      <c r="C6" t="s">
        <v>3</v>
      </c>
      <c r="F6">
        <v>338</v>
      </c>
      <c r="G6">
        <f>2*60+35</f>
        <v>155</v>
      </c>
      <c r="H6">
        <v>2160</v>
      </c>
    </row>
    <row r="7" spans="1:8" x14ac:dyDescent="0.3">
      <c r="A7" t="s">
        <v>9</v>
      </c>
      <c r="B7">
        <v>121</v>
      </c>
      <c r="C7" t="s">
        <v>10</v>
      </c>
    </row>
    <row r="8" spans="1:8" x14ac:dyDescent="0.3">
      <c r="A8" t="s">
        <v>5</v>
      </c>
      <c r="B8" t="s">
        <v>6</v>
      </c>
      <c r="E8" t="s">
        <v>15</v>
      </c>
      <c r="F8">
        <v>388.4</v>
      </c>
    </row>
    <row r="9" spans="1:8" x14ac:dyDescent="0.3">
      <c r="E9" t="s">
        <v>16</v>
      </c>
      <c r="F9">
        <v>387.9</v>
      </c>
    </row>
    <row r="10" spans="1:8" x14ac:dyDescent="0.3">
      <c r="A10" t="s">
        <v>12</v>
      </c>
      <c r="B10">
        <f>B1*0.001*((B2*0.01/2)^2)/2</f>
        <v>1.2294243000000001E-3</v>
      </c>
    </row>
    <row r="11" spans="1:8" x14ac:dyDescent="0.3">
      <c r="A11" t="s">
        <v>13</v>
      </c>
      <c r="B11">
        <f xml:space="preserve"> B10*(B3/B5)^2</f>
        <v>8.3379641107266455E-4</v>
      </c>
    </row>
    <row r="12" spans="1:8" x14ac:dyDescent="0.3">
      <c r="E12" s="1">
        <v>3.78E-2</v>
      </c>
    </row>
    <row r="13" spans="1:8" x14ac:dyDescent="0.3">
      <c r="A13" s="1">
        <v>3.78E-2</v>
      </c>
      <c r="E13" s="1">
        <v>0.107</v>
      </c>
    </row>
    <row r="14" spans="1:8" x14ac:dyDescent="0.3">
      <c r="A14" s="1">
        <v>0.107</v>
      </c>
      <c r="E14" s="1">
        <v>0.122</v>
      </c>
    </row>
    <row r="15" spans="1:8" x14ac:dyDescent="0.3">
      <c r="A15" s="1">
        <v>0.122</v>
      </c>
      <c r="E15" s="1">
        <v>0.17</v>
      </c>
    </row>
    <row r="16" spans="1:8" x14ac:dyDescent="0.3">
      <c r="A16" s="1">
        <v>0.17</v>
      </c>
      <c r="E16" s="1">
        <v>0.24299999999999999</v>
      </c>
    </row>
    <row r="17" spans="1:5" x14ac:dyDescent="0.3">
      <c r="A17" s="1">
        <v>0.24299999999999999</v>
      </c>
      <c r="E17" s="1">
        <v>0.13600000000000001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Антон Хмельницкий</dc:creator>
  <cp:lastModifiedBy>Антон Хмельницкий</cp:lastModifiedBy>
  <dcterms:created xsi:type="dcterms:W3CDTF">2023-10-24T06:15:06Z</dcterms:created>
  <dcterms:modified xsi:type="dcterms:W3CDTF">2023-10-24T10:48:24Z</dcterms:modified>
</cp:coreProperties>
</file>