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prams\Desktop\тех\5.1.1\"/>
    </mc:Choice>
  </mc:AlternateContent>
  <xr:revisionPtr revIDLastSave="0" documentId="13_ncr:1_{3E73F298-7D2C-478D-B491-D331222CEA0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0" i="1" l="1"/>
  <c r="AI11" i="1"/>
  <c r="AI12" i="1"/>
  <c r="AI13" i="1"/>
  <c r="AI14" i="1"/>
  <c r="AI15" i="1"/>
  <c r="AI16" i="1"/>
  <c r="AI17" i="1"/>
  <c r="AI18" i="1"/>
  <c r="AI19" i="1"/>
  <c r="AI9" i="1"/>
  <c r="AD10" i="1"/>
  <c r="AD11" i="1"/>
  <c r="AD12" i="1"/>
  <c r="AD13" i="1"/>
  <c r="AD14" i="1"/>
  <c r="AD15" i="1"/>
  <c r="AD9" i="1"/>
  <c r="Z10" i="1"/>
  <c r="Z11" i="1"/>
  <c r="Z12" i="1"/>
  <c r="Z13" i="1"/>
  <c r="Z14" i="1"/>
  <c r="Z15" i="1"/>
  <c r="Z16" i="1"/>
  <c r="Z17" i="1"/>
  <c r="Z18" i="1"/>
  <c r="Z19" i="1"/>
  <c r="Z20" i="1"/>
  <c r="Z9" i="1"/>
  <c r="V10" i="1"/>
  <c r="V11" i="1"/>
  <c r="V12" i="1"/>
  <c r="V13" i="1"/>
  <c r="V14" i="1"/>
  <c r="V15" i="1"/>
  <c r="V9" i="1"/>
  <c r="R10" i="1"/>
  <c r="R11" i="1"/>
  <c r="R12" i="1"/>
  <c r="R13" i="1"/>
  <c r="R14" i="1"/>
  <c r="R15" i="1"/>
  <c r="R9" i="1"/>
</calcChain>
</file>

<file path=xl/sharedStrings.xml><?xml version="1.0" encoding="utf-8"?>
<sst xmlns="http://schemas.openxmlformats.org/spreadsheetml/2006/main" count="19" uniqueCount="6">
  <si>
    <t>лямбда</t>
  </si>
  <si>
    <t>фи</t>
  </si>
  <si>
    <t>тут не уверен</t>
  </si>
  <si>
    <t>Vi</t>
  </si>
  <si>
    <t>V</t>
  </si>
  <si>
    <t>экстраполировать до горисонтальной оси и найти так запирающее напряжение, если не получится, оставить так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</si>
</sst>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Sheet1!$D$6:$D$31</c:f>
              <c:numCache>
                <c:formatCode>General</c:formatCode>
                <c:ptCount val="26"/>
                <c:pt idx="0">
                  <c:v>5331</c:v>
                </c:pt>
                <c:pt idx="1">
                  <c:v>5341</c:v>
                </c:pt>
                <c:pt idx="2">
                  <c:v>5401</c:v>
                </c:pt>
                <c:pt idx="3">
                  <c:v>5852</c:v>
                </c:pt>
                <c:pt idx="4">
                  <c:v>5882</c:v>
                </c:pt>
                <c:pt idx="5">
                  <c:v>5945</c:v>
                </c:pt>
                <c:pt idx="6">
                  <c:v>5976</c:v>
                </c:pt>
                <c:pt idx="7">
                  <c:v>6030</c:v>
                </c:pt>
                <c:pt idx="8">
                  <c:v>6074</c:v>
                </c:pt>
                <c:pt idx="9">
                  <c:v>6096</c:v>
                </c:pt>
                <c:pt idx="10">
                  <c:v>6143</c:v>
                </c:pt>
                <c:pt idx="11">
                  <c:v>6164</c:v>
                </c:pt>
                <c:pt idx="12">
                  <c:v>6217</c:v>
                </c:pt>
                <c:pt idx="13">
                  <c:v>6267</c:v>
                </c:pt>
                <c:pt idx="14">
                  <c:v>6305</c:v>
                </c:pt>
                <c:pt idx="15">
                  <c:v>6334</c:v>
                </c:pt>
                <c:pt idx="16">
                  <c:v>6383</c:v>
                </c:pt>
                <c:pt idx="17">
                  <c:v>6402</c:v>
                </c:pt>
                <c:pt idx="18">
                  <c:v>6507</c:v>
                </c:pt>
                <c:pt idx="19">
                  <c:v>6533</c:v>
                </c:pt>
                <c:pt idx="20">
                  <c:v>6599</c:v>
                </c:pt>
                <c:pt idx="21">
                  <c:v>6678</c:v>
                </c:pt>
                <c:pt idx="22">
                  <c:v>6717</c:v>
                </c:pt>
                <c:pt idx="23">
                  <c:v>6929</c:v>
                </c:pt>
                <c:pt idx="24">
                  <c:v>7032</c:v>
                </c:pt>
                <c:pt idx="25">
                  <c:v>6555</c:v>
                </c:pt>
              </c:numCache>
            </c:numRef>
          </c:xVal>
          <c:yVal>
            <c:numRef>
              <c:f>Sheet1!$E$6:$E$31</c:f>
              <c:numCache>
                <c:formatCode>General</c:formatCode>
                <c:ptCount val="26"/>
                <c:pt idx="0">
                  <c:v>2205</c:v>
                </c:pt>
                <c:pt idx="1">
                  <c:v>2212</c:v>
                </c:pt>
                <c:pt idx="2">
                  <c:v>2254</c:v>
                </c:pt>
                <c:pt idx="3">
                  <c:v>2513</c:v>
                </c:pt>
                <c:pt idx="4">
                  <c:v>2529</c:v>
                </c:pt>
                <c:pt idx="5">
                  <c:v>2560</c:v>
                </c:pt>
                <c:pt idx="6">
                  <c:v>2574</c:v>
                </c:pt>
                <c:pt idx="7">
                  <c:v>2600</c:v>
                </c:pt>
                <c:pt idx="8">
                  <c:v>2618</c:v>
                </c:pt>
                <c:pt idx="9">
                  <c:v>2628</c:v>
                </c:pt>
                <c:pt idx="10">
                  <c:v>2649</c:v>
                </c:pt>
                <c:pt idx="11">
                  <c:v>2658</c:v>
                </c:pt>
                <c:pt idx="12">
                  <c:v>2682</c:v>
                </c:pt>
                <c:pt idx="13">
                  <c:v>2702</c:v>
                </c:pt>
                <c:pt idx="14">
                  <c:v>2719</c:v>
                </c:pt>
                <c:pt idx="15">
                  <c:v>2731</c:v>
                </c:pt>
                <c:pt idx="16">
                  <c:v>2750</c:v>
                </c:pt>
                <c:pt idx="17">
                  <c:v>2759</c:v>
                </c:pt>
                <c:pt idx="18">
                  <c:v>2798</c:v>
                </c:pt>
                <c:pt idx="19">
                  <c:v>2806</c:v>
                </c:pt>
                <c:pt idx="20">
                  <c:v>2833</c:v>
                </c:pt>
                <c:pt idx="21">
                  <c:v>2860</c:v>
                </c:pt>
                <c:pt idx="22">
                  <c:v>2873</c:v>
                </c:pt>
                <c:pt idx="23">
                  <c:v>2944</c:v>
                </c:pt>
                <c:pt idx="24">
                  <c:v>2972</c:v>
                </c:pt>
                <c:pt idx="25">
                  <c:v>2820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1-4F91-B1F6-8C8A5DA3D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37983"/>
        <c:axId val="436538399"/>
      </c:scatterChart>
      <c:valAx>
        <c:axId val="436537983"/>
        <c:scaling>
          <c:orientation val="minMax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538399"/>
        <c:crosses val="autoZero"/>
        <c:crossBetween val="midCat"/>
      </c:valAx>
      <c:valAx>
        <c:axId val="436538399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53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Sheet1!$AA$12:$AA$19</c:f>
              <c:numCache>
                <c:formatCode>General</c:formatCode>
                <c:ptCount val="8"/>
                <c:pt idx="0">
                  <c:v>2.56</c:v>
                </c:pt>
                <c:pt idx="1">
                  <c:v>2.1309999999999998</c:v>
                </c:pt>
                <c:pt idx="2">
                  <c:v>1.8120000000000001</c:v>
                </c:pt>
                <c:pt idx="3">
                  <c:v>1.53</c:v>
                </c:pt>
                <c:pt idx="4">
                  <c:v>1.2370000000000001</c:v>
                </c:pt>
                <c:pt idx="5">
                  <c:v>0.93600000000000005</c:v>
                </c:pt>
                <c:pt idx="6">
                  <c:v>0.61299999999999999</c:v>
                </c:pt>
                <c:pt idx="7">
                  <c:v>0.27100000000000002</c:v>
                </c:pt>
              </c:numCache>
            </c:numRef>
          </c:xVal>
          <c:yVal>
            <c:numRef>
              <c:f>Sheet1!$Z$12:$Z$19</c:f>
              <c:numCache>
                <c:formatCode>General</c:formatCode>
                <c:ptCount val="8"/>
                <c:pt idx="0">
                  <c:v>0.63245553203367588</c:v>
                </c:pt>
                <c:pt idx="1">
                  <c:v>0.59160797830996159</c:v>
                </c:pt>
                <c:pt idx="2">
                  <c:v>0.54772255750516607</c:v>
                </c:pt>
                <c:pt idx="3">
                  <c:v>0.5</c:v>
                </c:pt>
                <c:pt idx="4">
                  <c:v>0.44721359549995793</c:v>
                </c:pt>
                <c:pt idx="5">
                  <c:v>0.3872983346207417</c:v>
                </c:pt>
                <c:pt idx="6">
                  <c:v>0.31622776601683794</c:v>
                </c:pt>
                <c:pt idx="7">
                  <c:v>0.22360679774997896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17-40AF-9405-8E40B35F5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323215"/>
        <c:axId val="472759343"/>
      </c:scatterChart>
      <c:valAx>
        <c:axId val="47032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759343"/>
        <c:crosses val="autoZero"/>
        <c:crossBetween val="midCat"/>
      </c:valAx>
      <c:valAx>
        <c:axId val="47275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32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Sheet1!$W$10:$W$15</c:f>
              <c:numCache>
                <c:formatCode>General</c:formatCode>
                <c:ptCount val="6"/>
                <c:pt idx="0">
                  <c:v>3.359</c:v>
                </c:pt>
                <c:pt idx="1">
                  <c:v>2.524</c:v>
                </c:pt>
                <c:pt idx="2">
                  <c:v>1.992</c:v>
                </c:pt>
                <c:pt idx="3">
                  <c:v>1.5569999999999999</c:v>
                </c:pt>
                <c:pt idx="4">
                  <c:v>1.0780000000000001</c:v>
                </c:pt>
                <c:pt idx="5">
                  <c:v>0.6</c:v>
                </c:pt>
              </c:numCache>
            </c:numRef>
          </c:xVal>
          <c:yVal>
            <c:numRef>
              <c:f>Sheet1!$V$10:$V$15</c:f>
              <c:numCache>
                <c:formatCode>General</c:formatCode>
                <c:ptCount val="6"/>
                <c:pt idx="0">
                  <c:v>0.54772255750516607</c:v>
                </c:pt>
                <c:pt idx="1">
                  <c:v>0.5</c:v>
                </c:pt>
                <c:pt idx="2">
                  <c:v>0.44721359549995793</c:v>
                </c:pt>
                <c:pt idx="3">
                  <c:v>0.3872983346207417</c:v>
                </c:pt>
                <c:pt idx="4">
                  <c:v>0.31622776601683794</c:v>
                </c:pt>
                <c:pt idx="5">
                  <c:v>0.22360679774997896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1D-4680-BA94-C811C316E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897503"/>
        <c:axId val="462900831"/>
      </c:scatterChart>
      <c:valAx>
        <c:axId val="46289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900831"/>
        <c:crosses val="autoZero"/>
        <c:crossBetween val="midCat"/>
      </c:valAx>
      <c:valAx>
        <c:axId val="46290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89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Sheet1!$R$10:$R$15</c:f>
              <c:numCache>
                <c:formatCode>General</c:formatCode>
                <c:ptCount val="6"/>
                <c:pt idx="0">
                  <c:v>0.54772255750516607</c:v>
                </c:pt>
                <c:pt idx="1">
                  <c:v>0.5</c:v>
                </c:pt>
                <c:pt idx="2">
                  <c:v>0.44721359549995793</c:v>
                </c:pt>
                <c:pt idx="3">
                  <c:v>0.3872983346207417</c:v>
                </c:pt>
                <c:pt idx="4">
                  <c:v>0.31622776601683794</c:v>
                </c:pt>
                <c:pt idx="5">
                  <c:v>0.22360679774997896</c:v>
                </c:pt>
              </c:numCache>
            </c:numRef>
          </c:xVal>
          <c:yVal>
            <c:numRef>
              <c:f>Sheet1!$S$10:$S$15</c:f>
              <c:numCache>
                <c:formatCode>General</c:formatCode>
                <c:ptCount val="6"/>
                <c:pt idx="0">
                  <c:v>3.57</c:v>
                </c:pt>
                <c:pt idx="1">
                  <c:v>3.1339999999999999</c:v>
                </c:pt>
                <c:pt idx="2">
                  <c:v>2.86</c:v>
                </c:pt>
                <c:pt idx="3">
                  <c:v>2.52</c:v>
                </c:pt>
                <c:pt idx="4">
                  <c:v>2.11</c:v>
                </c:pt>
                <c:pt idx="5">
                  <c:v>1.43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0-4878-8590-276550BB9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25583"/>
        <c:axId val="462223503"/>
      </c:scatterChart>
      <c:valAx>
        <c:axId val="46222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223503"/>
        <c:crosses val="autoZero"/>
        <c:crossBetween val="midCat"/>
      </c:valAx>
      <c:valAx>
        <c:axId val="46222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22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Sheet1!$AE$10:$AE$15</c:f>
              <c:numCache>
                <c:formatCode>General</c:formatCode>
                <c:ptCount val="6"/>
                <c:pt idx="0">
                  <c:v>2.9390000000000001</c:v>
                </c:pt>
                <c:pt idx="1">
                  <c:v>2.125</c:v>
                </c:pt>
                <c:pt idx="2">
                  <c:v>1.673</c:v>
                </c:pt>
                <c:pt idx="3">
                  <c:v>1.29</c:v>
                </c:pt>
                <c:pt idx="4">
                  <c:v>0.9</c:v>
                </c:pt>
                <c:pt idx="5">
                  <c:v>0.46200000000000002</c:v>
                </c:pt>
              </c:numCache>
            </c:numRef>
          </c:xVal>
          <c:yVal>
            <c:numRef>
              <c:f>Sheet1!$AD$10:$AD$15</c:f>
              <c:numCache>
                <c:formatCode>General</c:formatCode>
                <c:ptCount val="6"/>
                <c:pt idx="0">
                  <c:v>0.54772255750516607</c:v>
                </c:pt>
                <c:pt idx="1">
                  <c:v>0.5</c:v>
                </c:pt>
                <c:pt idx="2">
                  <c:v>0.44721359549995793</c:v>
                </c:pt>
                <c:pt idx="3">
                  <c:v>0.3872983346207417</c:v>
                </c:pt>
                <c:pt idx="4">
                  <c:v>0.31622776601683794</c:v>
                </c:pt>
                <c:pt idx="5">
                  <c:v>0.22360679774997896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0-418D-8D4F-17E688C85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820111"/>
        <c:axId val="290820527"/>
      </c:scatterChart>
      <c:valAx>
        <c:axId val="29082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0820527"/>
        <c:crosses val="autoZero"/>
        <c:crossBetween val="midCat"/>
      </c:valAx>
      <c:valAx>
        <c:axId val="29082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082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Sheet1!$AJ$12:$AJ$19</c:f>
              <c:numCache>
                <c:formatCode>General</c:formatCode>
                <c:ptCount val="8"/>
                <c:pt idx="0">
                  <c:v>2.6</c:v>
                </c:pt>
                <c:pt idx="1">
                  <c:v>2.2000000000000002</c:v>
                </c:pt>
                <c:pt idx="2">
                  <c:v>1.8</c:v>
                </c:pt>
                <c:pt idx="3">
                  <c:v>1.5620000000000001</c:v>
                </c:pt>
                <c:pt idx="4">
                  <c:v>1.32</c:v>
                </c:pt>
                <c:pt idx="5">
                  <c:v>0.8</c:v>
                </c:pt>
                <c:pt idx="6">
                  <c:v>0.5</c:v>
                </c:pt>
                <c:pt idx="7">
                  <c:v>0.23</c:v>
                </c:pt>
              </c:numCache>
            </c:numRef>
          </c:xVal>
          <c:yVal>
            <c:numRef>
              <c:f>Sheet1!$AI$12:$AI$19</c:f>
              <c:numCache>
                <c:formatCode>General</c:formatCode>
                <c:ptCount val="8"/>
                <c:pt idx="0">
                  <c:v>0.63245553203367588</c:v>
                </c:pt>
                <c:pt idx="1">
                  <c:v>0.59160797830996159</c:v>
                </c:pt>
                <c:pt idx="2">
                  <c:v>0.54772255750516607</c:v>
                </c:pt>
                <c:pt idx="3">
                  <c:v>0.5</c:v>
                </c:pt>
                <c:pt idx="4">
                  <c:v>0.44721359549995793</c:v>
                </c:pt>
                <c:pt idx="5">
                  <c:v>0.3872983346207417</c:v>
                </c:pt>
                <c:pt idx="6">
                  <c:v>0.31622776601683794</c:v>
                </c:pt>
                <c:pt idx="7">
                  <c:v>0.22360679774997896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4-4DD4-BAF3-0A4967C04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94863"/>
        <c:axId val="464286959"/>
      </c:scatterChart>
      <c:valAx>
        <c:axId val="46429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286959"/>
        <c:crosses val="autoZero"/>
        <c:crossBetween val="midCat"/>
      </c:valAx>
      <c:valAx>
        <c:axId val="46428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29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Sheet1!$G$40:$G$43</c:f>
              <c:numCache>
                <c:formatCode>General</c:formatCode>
                <c:ptCount val="4"/>
                <c:pt idx="0">
                  <c:v>5331</c:v>
                </c:pt>
                <c:pt idx="1">
                  <c:v>5852</c:v>
                </c:pt>
                <c:pt idx="3">
                  <c:v>6264</c:v>
                </c:pt>
              </c:numCache>
            </c:numRef>
          </c:xVal>
          <c:yVal>
            <c:numRef>
              <c:f>Sheet1!$H$40:$H$43</c:f>
              <c:numCache>
                <c:formatCode>General</c:formatCode>
                <c:ptCount val="4"/>
                <c:pt idx="0">
                  <c:v>0.1865</c:v>
                </c:pt>
                <c:pt idx="1">
                  <c:v>0.20730000000000001</c:v>
                </c:pt>
                <c:pt idx="3">
                  <c:v>0.22570000000000001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0-4C53-AF07-A2D45FFD3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016224"/>
        <c:axId val="1482021632"/>
      </c:scatterChart>
      <c:valAx>
        <c:axId val="148201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2021632"/>
        <c:crosses val="autoZero"/>
        <c:crossBetween val="midCat"/>
      </c:valAx>
      <c:valAx>
        <c:axId val="14820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201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83820</xdr:rowOff>
    </xdr:from>
    <xdr:to>
      <xdr:col>15</xdr:col>
      <xdr:colOff>228600</xdr:colOff>
      <xdr:row>24</xdr:row>
      <xdr:rowOff>83820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3B44B10-6B90-41EA-B567-C6F3D8F52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128073</xdr:colOff>
      <xdr:row>22</xdr:row>
      <xdr:rowOff>133868</xdr:rowOff>
    </xdr:from>
    <xdr:to>
      <xdr:col>36</xdr:col>
      <xdr:colOff>406806</xdr:colOff>
      <xdr:row>37</xdr:row>
      <xdr:rowOff>99685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8686459-4255-4873-A6E4-D8D47E832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118378</xdr:colOff>
      <xdr:row>19</xdr:row>
      <xdr:rowOff>143654</xdr:rowOff>
    </xdr:from>
    <xdr:to>
      <xdr:col>25</xdr:col>
      <xdr:colOff>403238</xdr:colOff>
      <xdr:row>34</xdr:row>
      <xdr:rowOff>107473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D165D2A-45C9-4A4B-B6C8-541F0D8A2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110509</xdr:colOff>
      <xdr:row>17</xdr:row>
      <xdr:rowOff>4633</xdr:rowOff>
    </xdr:from>
    <xdr:to>
      <xdr:col>21</xdr:col>
      <xdr:colOff>388037</xdr:colOff>
      <xdr:row>31</xdr:row>
      <xdr:rowOff>149744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686C3BF-55A5-4FE8-96A1-5058DEB25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519730</xdr:colOff>
      <xdr:row>27</xdr:row>
      <xdr:rowOff>83449</xdr:rowOff>
    </xdr:from>
    <xdr:to>
      <xdr:col>28</xdr:col>
      <xdr:colOff>206624</xdr:colOff>
      <xdr:row>42</xdr:row>
      <xdr:rowOff>43692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F717FC8-8F49-48EE-9574-F5D36C4FE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271912</xdr:colOff>
      <xdr:row>40</xdr:row>
      <xdr:rowOff>14727</xdr:rowOff>
    </xdr:from>
    <xdr:to>
      <xdr:col>44</xdr:col>
      <xdr:colOff>600386</xdr:colOff>
      <xdr:row>54</xdr:row>
      <xdr:rowOff>163764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6138FF4-BB91-4AAD-A59F-659C0C557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288967</xdr:colOff>
      <xdr:row>19</xdr:row>
      <xdr:rowOff>137226</xdr:rowOff>
    </xdr:from>
    <xdr:to>
      <xdr:col>14</xdr:col>
      <xdr:colOff>596077</xdr:colOff>
      <xdr:row>34</xdr:row>
      <xdr:rowOff>104899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98B2BAE5-EAA9-4DBF-8F72-F4FD36FB6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AJ43"/>
  <sheetViews>
    <sheetView tabSelected="1" zoomScale="66" zoomScaleNormal="70" workbookViewId="0">
      <selection activeCell="D6" sqref="D6:D32"/>
    </sheetView>
  </sheetViews>
  <sheetFormatPr defaultRowHeight="14.4" x14ac:dyDescent="0.3"/>
  <sheetData>
    <row r="5" spans="3:36" x14ac:dyDescent="0.3">
      <c r="D5" t="s">
        <v>0</v>
      </c>
      <c r="E5" t="s">
        <v>1</v>
      </c>
      <c r="N5" t="s">
        <v>5</v>
      </c>
      <c r="Q5" t="s">
        <v>1</v>
      </c>
      <c r="V5" t="s">
        <v>1</v>
      </c>
      <c r="Z5" t="s">
        <v>1</v>
      </c>
      <c r="AD5" t="s">
        <v>1</v>
      </c>
      <c r="AH5" t="s">
        <v>1</v>
      </c>
    </row>
    <row r="6" spans="3:36" x14ac:dyDescent="0.3">
      <c r="C6">
        <v>25</v>
      </c>
      <c r="D6">
        <v>5331</v>
      </c>
      <c r="E6">
        <v>2205</v>
      </c>
      <c r="Q6">
        <v>2972</v>
      </c>
      <c r="V6">
        <v>2205</v>
      </c>
      <c r="Z6">
        <v>2513</v>
      </c>
      <c r="AD6">
        <v>2820</v>
      </c>
      <c r="AH6">
        <v>2700</v>
      </c>
    </row>
    <row r="7" spans="3:36" x14ac:dyDescent="0.3">
      <c r="C7">
        <v>24</v>
      </c>
      <c r="D7">
        <v>5341</v>
      </c>
      <c r="E7">
        <v>2212</v>
      </c>
    </row>
    <row r="8" spans="3:36" x14ac:dyDescent="0.3">
      <c r="C8">
        <v>23</v>
      </c>
      <c r="D8">
        <v>5401</v>
      </c>
      <c r="E8">
        <v>2254</v>
      </c>
      <c r="Q8" t="s">
        <v>3</v>
      </c>
      <c r="S8" t="s">
        <v>4</v>
      </c>
      <c r="U8" t="s">
        <v>3</v>
      </c>
      <c r="W8" t="s">
        <v>4</v>
      </c>
      <c r="Y8" t="s">
        <v>3</v>
      </c>
      <c r="AA8" t="s">
        <v>4</v>
      </c>
      <c r="AC8" t="s">
        <v>3</v>
      </c>
      <c r="AE8" t="s">
        <v>4</v>
      </c>
      <c r="AH8" t="s">
        <v>3</v>
      </c>
      <c r="AJ8" t="s">
        <v>4</v>
      </c>
    </row>
    <row r="9" spans="3:36" x14ac:dyDescent="0.3">
      <c r="C9">
        <v>22</v>
      </c>
      <c r="D9">
        <v>5852</v>
      </c>
      <c r="E9">
        <v>2513</v>
      </c>
      <c r="Q9">
        <v>0.6</v>
      </c>
      <c r="R9">
        <f>Q9^(0.5)</f>
        <v>0.7745966692414834</v>
      </c>
      <c r="S9">
        <v>6.7960000000000003</v>
      </c>
      <c r="U9">
        <v>0.51500000000000001</v>
      </c>
      <c r="V9">
        <f>U9^(0.5)</f>
        <v>0.71763500472036623</v>
      </c>
      <c r="W9">
        <v>6.7960000000000003</v>
      </c>
      <c r="Y9">
        <v>0.55700000000000005</v>
      </c>
      <c r="Z9">
        <f>Y9^(0.5)</f>
        <v>0.74632432628181167</v>
      </c>
      <c r="AA9">
        <v>6.798</v>
      </c>
      <c r="AC9">
        <v>0.57099999999999995</v>
      </c>
      <c r="AD9">
        <f>AC9^(0.5)</f>
        <v>0.75564541949250241</v>
      </c>
      <c r="AE9">
        <v>6.7990000000000004</v>
      </c>
      <c r="AH9">
        <v>0.57099999999999995</v>
      </c>
      <c r="AI9">
        <f>AH9^(0.5)</f>
        <v>0.75564541949250241</v>
      </c>
      <c r="AJ9">
        <v>6.8</v>
      </c>
    </row>
    <row r="10" spans="3:36" x14ac:dyDescent="0.3">
      <c r="C10">
        <v>21</v>
      </c>
      <c r="D10">
        <v>5882</v>
      </c>
      <c r="E10">
        <v>2529</v>
      </c>
      <c r="Q10">
        <v>0.3</v>
      </c>
      <c r="R10">
        <f t="shared" ref="R10:R15" si="0">Q10^(0.5)</f>
        <v>0.54772255750516607</v>
      </c>
      <c r="S10">
        <v>3.57</v>
      </c>
      <c r="U10">
        <v>0.3</v>
      </c>
      <c r="V10">
        <f t="shared" ref="V10:V15" si="1">U10^(0.5)</f>
        <v>0.54772255750516607</v>
      </c>
      <c r="W10">
        <v>3.359</v>
      </c>
      <c r="Y10">
        <v>0.5</v>
      </c>
      <c r="Z10">
        <f t="shared" ref="Z10:Z20" si="2">Y10^(0.5)</f>
        <v>0.70710678118654757</v>
      </c>
      <c r="AA10">
        <v>4.5640000000000001</v>
      </c>
      <c r="AC10">
        <v>0.3</v>
      </c>
      <c r="AD10">
        <f t="shared" ref="AD10:AD15" si="3">AC10^(0.5)</f>
        <v>0.54772255750516607</v>
      </c>
      <c r="AE10">
        <v>2.9390000000000001</v>
      </c>
      <c r="AH10">
        <v>0.5</v>
      </c>
      <c r="AI10">
        <f t="shared" ref="AI10:AI19" si="4">AH10^(0.5)</f>
        <v>0.70710678118654757</v>
      </c>
      <c r="AJ10">
        <v>4.1559999999999997</v>
      </c>
    </row>
    <row r="11" spans="3:36" x14ac:dyDescent="0.3">
      <c r="C11">
        <v>20</v>
      </c>
      <c r="D11">
        <v>5945</v>
      </c>
      <c r="E11">
        <v>2560</v>
      </c>
      <c r="Q11">
        <v>0.25</v>
      </c>
      <c r="R11">
        <f t="shared" si="0"/>
        <v>0.5</v>
      </c>
      <c r="S11">
        <v>3.1339999999999999</v>
      </c>
      <c r="U11">
        <v>0.25</v>
      </c>
      <c r="V11">
        <f t="shared" si="1"/>
        <v>0.5</v>
      </c>
      <c r="W11">
        <v>2.524</v>
      </c>
      <c r="Y11">
        <v>0.45</v>
      </c>
      <c r="Z11">
        <f t="shared" si="2"/>
        <v>0.67082039324993692</v>
      </c>
      <c r="AA11">
        <v>3.33</v>
      </c>
      <c r="AC11">
        <v>0.25</v>
      </c>
      <c r="AD11">
        <f t="shared" si="3"/>
        <v>0.5</v>
      </c>
      <c r="AE11">
        <v>2.125</v>
      </c>
      <c r="AH11">
        <v>0.45</v>
      </c>
      <c r="AI11">
        <f t="shared" si="4"/>
        <v>0.67082039324993692</v>
      </c>
      <c r="AJ11">
        <v>3.2</v>
      </c>
    </row>
    <row r="12" spans="3:36" x14ac:dyDescent="0.3">
      <c r="C12">
        <v>19</v>
      </c>
      <c r="D12">
        <v>5976</v>
      </c>
      <c r="E12">
        <v>2574</v>
      </c>
      <c r="Q12">
        <v>0.2</v>
      </c>
      <c r="R12">
        <f t="shared" si="0"/>
        <v>0.44721359549995793</v>
      </c>
      <c r="S12">
        <v>2.86</v>
      </c>
      <c r="U12">
        <v>0.2</v>
      </c>
      <c r="V12">
        <f t="shared" si="1"/>
        <v>0.44721359549995793</v>
      </c>
      <c r="W12">
        <v>1.992</v>
      </c>
      <c r="Y12">
        <v>0.4</v>
      </c>
      <c r="Z12">
        <f t="shared" si="2"/>
        <v>0.63245553203367588</v>
      </c>
      <c r="AA12">
        <v>2.56</v>
      </c>
      <c r="AC12">
        <v>0.2</v>
      </c>
      <c r="AD12">
        <f t="shared" si="3"/>
        <v>0.44721359549995793</v>
      </c>
      <c r="AE12">
        <v>1.673</v>
      </c>
      <c r="AH12">
        <v>0.4</v>
      </c>
      <c r="AI12">
        <f t="shared" si="4"/>
        <v>0.63245553203367588</v>
      </c>
      <c r="AJ12">
        <v>2.6</v>
      </c>
    </row>
    <row r="13" spans="3:36" x14ac:dyDescent="0.3">
      <c r="C13">
        <v>18</v>
      </c>
      <c r="D13">
        <v>6030</v>
      </c>
      <c r="E13">
        <v>2600</v>
      </c>
      <c r="Q13">
        <v>0.15</v>
      </c>
      <c r="R13">
        <f t="shared" si="0"/>
        <v>0.3872983346207417</v>
      </c>
      <c r="S13">
        <v>2.52</v>
      </c>
      <c r="U13">
        <v>0.15</v>
      </c>
      <c r="V13">
        <f t="shared" si="1"/>
        <v>0.3872983346207417</v>
      </c>
      <c r="W13">
        <v>1.5569999999999999</v>
      </c>
      <c r="Y13">
        <v>0.35</v>
      </c>
      <c r="Z13">
        <f t="shared" si="2"/>
        <v>0.59160797830996159</v>
      </c>
      <c r="AA13">
        <v>2.1309999999999998</v>
      </c>
      <c r="AC13">
        <v>0.15</v>
      </c>
      <c r="AD13">
        <f t="shared" si="3"/>
        <v>0.3872983346207417</v>
      </c>
      <c r="AE13">
        <v>1.29</v>
      </c>
      <c r="AH13">
        <v>0.35</v>
      </c>
      <c r="AI13">
        <f t="shared" si="4"/>
        <v>0.59160797830996159</v>
      </c>
      <c r="AJ13">
        <v>2.2000000000000002</v>
      </c>
    </row>
    <row r="14" spans="3:36" x14ac:dyDescent="0.3">
      <c r="C14">
        <v>17</v>
      </c>
      <c r="D14">
        <v>6074</v>
      </c>
      <c r="E14">
        <v>2618</v>
      </c>
      <c r="Q14">
        <v>0.1</v>
      </c>
      <c r="R14">
        <f t="shared" si="0"/>
        <v>0.31622776601683794</v>
      </c>
      <c r="S14">
        <v>2.11</v>
      </c>
      <c r="U14">
        <v>0.1</v>
      </c>
      <c r="V14">
        <f t="shared" si="1"/>
        <v>0.31622776601683794</v>
      </c>
      <c r="W14">
        <v>1.0780000000000001</v>
      </c>
      <c r="Y14">
        <v>0.3</v>
      </c>
      <c r="Z14">
        <f t="shared" si="2"/>
        <v>0.54772255750516607</v>
      </c>
      <c r="AA14">
        <v>1.8120000000000001</v>
      </c>
      <c r="AC14">
        <v>0.1</v>
      </c>
      <c r="AD14">
        <f t="shared" si="3"/>
        <v>0.31622776601683794</v>
      </c>
      <c r="AE14">
        <v>0.9</v>
      </c>
      <c r="AH14">
        <v>0.3</v>
      </c>
      <c r="AI14">
        <f t="shared" si="4"/>
        <v>0.54772255750516607</v>
      </c>
      <c r="AJ14">
        <v>1.8</v>
      </c>
    </row>
    <row r="15" spans="3:36" x14ac:dyDescent="0.3">
      <c r="C15">
        <v>16</v>
      </c>
      <c r="D15">
        <v>6096</v>
      </c>
      <c r="E15">
        <v>2628</v>
      </c>
      <c r="Q15">
        <v>0.05</v>
      </c>
      <c r="R15">
        <f t="shared" si="0"/>
        <v>0.22360679774997896</v>
      </c>
      <c r="S15">
        <v>1.43</v>
      </c>
      <c r="U15">
        <v>0.05</v>
      </c>
      <c r="V15">
        <f t="shared" si="1"/>
        <v>0.22360679774997896</v>
      </c>
      <c r="W15">
        <v>0.6</v>
      </c>
      <c r="Y15">
        <v>0.25</v>
      </c>
      <c r="Z15">
        <f t="shared" si="2"/>
        <v>0.5</v>
      </c>
      <c r="AA15">
        <v>1.53</v>
      </c>
      <c r="AC15">
        <v>0.05</v>
      </c>
      <c r="AD15">
        <f t="shared" si="3"/>
        <v>0.22360679774997896</v>
      </c>
      <c r="AE15">
        <v>0.46200000000000002</v>
      </c>
      <c r="AH15">
        <v>0.25</v>
      </c>
      <c r="AI15">
        <f t="shared" si="4"/>
        <v>0.5</v>
      </c>
      <c r="AJ15">
        <v>1.5620000000000001</v>
      </c>
    </row>
    <row r="16" spans="3:36" x14ac:dyDescent="0.3">
      <c r="C16">
        <v>15</v>
      </c>
      <c r="D16">
        <v>6143</v>
      </c>
      <c r="E16">
        <v>2649</v>
      </c>
      <c r="Y16">
        <v>0.2</v>
      </c>
      <c r="Z16">
        <f t="shared" si="2"/>
        <v>0.44721359549995793</v>
      </c>
      <c r="AA16">
        <v>1.2370000000000001</v>
      </c>
      <c r="AH16">
        <v>0.2</v>
      </c>
      <c r="AI16">
        <f t="shared" si="4"/>
        <v>0.44721359549995793</v>
      </c>
      <c r="AJ16">
        <v>1.32</v>
      </c>
    </row>
    <row r="17" spans="2:36" x14ac:dyDescent="0.3">
      <c r="C17">
        <v>14</v>
      </c>
      <c r="D17">
        <v>6164</v>
      </c>
      <c r="E17">
        <v>2658</v>
      </c>
      <c r="Y17">
        <v>0.15</v>
      </c>
      <c r="Z17">
        <f t="shared" si="2"/>
        <v>0.3872983346207417</v>
      </c>
      <c r="AA17">
        <v>0.93600000000000005</v>
      </c>
      <c r="AH17">
        <v>0.15</v>
      </c>
      <c r="AI17">
        <f t="shared" si="4"/>
        <v>0.3872983346207417</v>
      </c>
      <c r="AJ17">
        <v>0.8</v>
      </c>
    </row>
    <row r="18" spans="2:36" x14ac:dyDescent="0.3">
      <c r="C18">
        <v>13</v>
      </c>
      <c r="D18">
        <v>6217</v>
      </c>
      <c r="E18">
        <v>2682</v>
      </c>
      <c r="Y18">
        <v>0.1</v>
      </c>
      <c r="Z18">
        <f t="shared" si="2"/>
        <v>0.31622776601683794</v>
      </c>
      <c r="AA18">
        <v>0.61299999999999999</v>
      </c>
      <c r="AH18">
        <v>0.1</v>
      </c>
      <c r="AI18">
        <f t="shared" si="4"/>
        <v>0.31622776601683794</v>
      </c>
      <c r="AJ18">
        <v>0.5</v>
      </c>
    </row>
    <row r="19" spans="2:36" x14ac:dyDescent="0.3">
      <c r="C19">
        <v>12</v>
      </c>
      <c r="D19">
        <v>6267</v>
      </c>
      <c r="E19">
        <v>2702</v>
      </c>
      <c r="Y19">
        <v>0.05</v>
      </c>
      <c r="Z19">
        <f t="shared" si="2"/>
        <v>0.22360679774997896</v>
      </c>
      <c r="AA19">
        <v>0.27100000000000002</v>
      </c>
      <c r="AH19">
        <v>0.05</v>
      </c>
      <c r="AI19">
        <f t="shared" si="4"/>
        <v>0.22360679774997896</v>
      </c>
      <c r="AJ19">
        <v>0.23</v>
      </c>
    </row>
    <row r="20" spans="2:36" x14ac:dyDescent="0.3">
      <c r="C20">
        <v>11</v>
      </c>
      <c r="D20">
        <v>6305</v>
      </c>
      <c r="E20">
        <v>2719</v>
      </c>
      <c r="Z20">
        <f t="shared" si="2"/>
        <v>0</v>
      </c>
    </row>
    <row r="21" spans="2:36" x14ac:dyDescent="0.3">
      <c r="C21">
        <v>10</v>
      </c>
      <c r="D21">
        <v>6334</v>
      </c>
      <c r="E21">
        <v>2731</v>
      </c>
    </row>
    <row r="22" spans="2:36" x14ac:dyDescent="0.3">
      <c r="C22">
        <v>9</v>
      </c>
      <c r="D22">
        <v>6383</v>
      </c>
      <c r="E22">
        <v>2750</v>
      </c>
    </row>
    <row r="23" spans="2:36" x14ac:dyDescent="0.3">
      <c r="C23">
        <v>8</v>
      </c>
      <c r="D23">
        <v>6402</v>
      </c>
      <c r="E23">
        <v>2759</v>
      </c>
    </row>
    <row r="24" spans="2:36" x14ac:dyDescent="0.3">
      <c r="B24" t="s">
        <v>2</v>
      </c>
      <c r="C24">
        <v>7</v>
      </c>
      <c r="D24">
        <v>6507</v>
      </c>
      <c r="E24">
        <v>2798</v>
      </c>
    </row>
    <row r="25" spans="2:36" x14ac:dyDescent="0.3">
      <c r="C25">
        <v>6</v>
      </c>
      <c r="D25">
        <v>6533</v>
      </c>
      <c r="E25">
        <v>2806</v>
      </c>
    </row>
    <row r="26" spans="2:36" x14ac:dyDescent="0.3">
      <c r="C26">
        <v>5</v>
      </c>
      <c r="D26">
        <v>6599</v>
      </c>
      <c r="E26">
        <v>2833</v>
      </c>
    </row>
    <row r="27" spans="2:36" x14ac:dyDescent="0.3">
      <c r="C27">
        <v>4</v>
      </c>
      <c r="D27">
        <v>6678</v>
      </c>
      <c r="E27">
        <v>2860</v>
      </c>
    </row>
    <row r="28" spans="2:36" x14ac:dyDescent="0.3">
      <c r="C28">
        <v>3</v>
      </c>
      <c r="D28">
        <v>6717</v>
      </c>
      <c r="E28">
        <v>2873</v>
      </c>
    </row>
    <row r="29" spans="2:36" x14ac:dyDescent="0.3">
      <c r="C29">
        <v>2</v>
      </c>
      <c r="D29">
        <v>6929</v>
      </c>
      <c r="E29">
        <v>2944</v>
      </c>
    </row>
    <row r="30" spans="2:36" x14ac:dyDescent="0.3">
      <c r="C30">
        <v>1</v>
      </c>
      <c r="D30">
        <v>7032</v>
      </c>
      <c r="E30">
        <v>2972</v>
      </c>
    </row>
    <row r="31" spans="2:36" x14ac:dyDescent="0.3">
      <c r="D31">
        <v>6555</v>
      </c>
      <c r="E31">
        <v>2820</v>
      </c>
    </row>
    <row r="32" spans="2:36" x14ac:dyDescent="0.3">
      <c r="D32">
        <v>6555</v>
      </c>
    </row>
    <row r="39" spans="6:10" x14ac:dyDescent="0.3">
      <c r="F39">
        <v>2972</v>
      </c>
      <c r="G39">
        <v>7032</v>
      </c>
      <c r="H39">
        <v>4.9299999999999997E-2</v>
      </c>
    </row>
    <row r="40" spans="6:10" x14ac:dyDescent="0.3">
      <c r="F40">
        <v>2205</v>
      </c>
      <c r="G40">
        <v>5331</v>
      </c>
      <c r="H40">
        <v>0.1865</v>
      </c>
    </row>
    <row r="41" spans="6:10" x14ac:dyDescent="0.3">
      <c r="F41">
        <v>2513</v>
      </c>
      <c r="G41">
        <v>5852</v>
      </c>
      <c r="H41">
        <v>0.20730000000000001</v>
      </c>
    </row>
    <row r="42" spans="6:10" x14ac:dyDescent="0.3">
      <c r="F42">
        <v>2820</v>
      </c>
      <c r="I42">
        <v>6554</v>
      </c>
      <c r="J42">
        <v>0.19839999999999999</v>
      </c>
    </row>
    <row r="43" spans="6:10" x14ac:dyDescent="0.3">
      <c r="F43">
        <v>2700</v>
      </c>
      <c r="G43">
        <v>6264</v>
      </c>
      <c r="H43">
        <v>0.22570000000000001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Прамский Илья</dc:creator>
  <cp:lastModifiedBy>Илья Прамский</cp:lastModifiedBy>
  <dcterms:created xsi:type="dcterms:W3CDTF">2015-06-05T18:17:20Z</dcterms:created>
  <dcterms:modified xsi:type="dcterms:W3CDTF">2024-09-14T14:37:49Z</dcterms:modified>
</cp:coreProperties>
</file>