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year\2semester\Комп'ютерні системи\Lab3\"/>
    </mc:Choice>
  </mc:AlternateContent>
  <bookViews>
    <workbookView xWindow="0" yWindow="0" windowWidth="23040" windowHeight="9192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H4" i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<sst xmlns="http://schemas.openxmlformats.org/spreadsheetml/2006/main" count="14" uniqueCount="14">
  <si>
    <t>№ сценарію</t>
  </si>
  <si>
    <t>Без оптимізації</t>
  </si>
  <si>
    <t>O0</t>
  </si>
  <si>
    <t>O1</t>
  </si>
  <si>
    <t>O2</t>
  </si>
  <si>
    <t>O3</t>
  </si>
  <si>
    <t>SSE2</t>
  </si>
  <si>
    <t>SSE3</t>
  </si>
  <si>
    <t>SSSE3</t>
  </si>
  <si>
    <t>SSE4.1</t>
  </si>
  <si>
    <t>SSE4.2</t>
  </si>
  <si>
    <t>AVX</t>
  </si>
  <si>
    <t xml:space="preserve">Середнє значення </t>
  </si>
  <si>
    <t>Стандартне відхилення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</si>
</sst>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H3" sqref="H3:H13"/>
    </sheetView>
  </sheetViews>
  <sheetFormatPr defaultRowHeight="14.4" x14ac:dyDescent="0.3"/>
  <cols>
    <col min="2" max="2" width="17.77734375" customWidth="1"/>
    <col min="3" max="3" width="11.33203125" customWidth="1"/>
    <col min="4" max="4" width="10.44140625" customWidth="1"/>
    <col min="5" max="5" width="10.88671875" customWidth="1"/>
    <col min="6" max="6" width="10.5546875" customWidth="1"/>
    <col min="7" max="7" width="11.44140625" customWidth="1"/>
    <col min="8" max="8" width="17.88671875" customWidth="1"/>
    <col min="9" max="9" width="23" customWidth="1"/>
  </cols>
  <sheetData>
    <row r="2" spans="2:9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 t="s">
        <v>12</v>
      </c>
      <c r="I2" s="2" t="s">
        <v>13</v>
      </c>
    </row>
    <row r="3" spans="2:9" x14ac:dyDescent="0.3">
      <c r="B3" s="1" t="s">
        <v>1</v>
      </c>
      <c r="C3" s="2">
        <v>12283.64</v>
      </c>
      <c r="D3" s="2"/>
      <c r="E3" s="2">
        <v>25840.1</v>
      </c>
      <c r="F3" s="2"/>
      <c r="G3" s="2">
        <v>19047.330000000002</v>
      </c>
      <c r="H3" s="3">
        <f>AVERAGE(C3,D3,E3,F3,G3)</f>
        <v>19057.023333333334</v>
      </c>
      <c r="I3" s="3">
        <f>STDEVA(C3,D3,E3,F3,G3)</f>
        <v>6778.2351982970613</v>
      </c>
    </row>
    <row r="4" spans="2:9" x14ac:dyDescent="0.3">
      <c r="B4" s="1" t="s">
        <v>2</v>
      </c>
      <c r="C4" s="2"/>
      <c r="D4" s="2">
        <v>33699.67</v>
      </c>
      <c r="E4" s="2"/>
      <c r="F4" s="2">
        <v>20781.63</v>
      </c>
      <c r="G4" s="2">
        <v>21136.71</v>
      </c>
      <c r="H4" s="3">
        <f t="shared" ref="H4:H13" si="0">AVERAGE(C4,D4,E4,F4,G4)</f>
        <v>25206.003333333338</v>
      </c>
      <c r="I4" s="3">
        <f t="shared" ref="I4:I13" si="1">STDEVA(C4,D4,E4,F4,G4)</f>
        <v>7357.8733704062188</v>
      </c>
    </row>
    <row r="5" spans="2:9" x14ac:dyDescent="0.3">
      <c r="B5" s="1" t="s">
        <v>3</v>
      </c>
      <c r="C5" s="2"/>
      <c r="D5" s="2">
        <v>4074.1</v>
      </c>
      <c r="E5" s="2">
        <v>4245.78</v>
      </c>
      <c r="F5" s="2">
        <v>6238.85</v>
      </c>
      <c r="G5" s="2"/>
      <c r="H5" s="3">
        <f t="shared" si="0"/>
        <v>4852.91</v>
      </c>
      <c r="I5" s="3">
        <f t="shared" si="1"/>
        <v>1203.32488061205</v>
      </c>
    </row>
    <row r="6" spans="2:9" x14ac:dyDescent="0.3">
      <c r="B6" s="1" t="s">
        <v>4</v>
      </c>
      <c r="C6" s="2"/>
      <c r="D6" s="2">
        <v>5338.87</v>
      </c>
      <c r="E6" s="2">
        <v>8949.11</v>
      </c>
      <c r="F6" s="2">
        <v>23132.87</v>
      </c>
      <c r="G6" s="2"/>
      <c r="H6" s="3">
        <f t="shared" si="0"/>
        <v>12473.616666666667</v>
      </c>
      <c r="I6" s="3">
        <f t="shared" si="1"/>
        <v>9406.0203823154316</v>
      </c>
    </row>
    <row r="7" spans="2:9" x14ac:dyDescent="0.3">
      <c r="B7" s="1" t="s">
        <v>5</v>
      </c>
      <c r="C7" s="2">
        <v>16131.63</v>
      </c>
      <c r="D7" s="2">
        <v>12380.79</v>
      </c>
      <c r="E7" s="2"/>
      <c r="F7" s="2">
        <v>17621.16</v>
      </c>
      <c r="G7" s="2"/>
      <c r="H7" s="3">
        <f t="shared" si="0"/>
        <v>15377.86</v>
      </c>
      <c r="I7" s="3">
        <f t="shared" si="1"/>
        <v>2700.2770865042544</v>
      </c>
    </row>
    <row r="8" spans="2:9" x14ac:dyDescent="0.3">
      <c r="B8" s="1" t="s">
        <v>6</v>
      </c>
      <c r="C8" s="2"/>
      <c r="D8" s="2">
        <v>19036.349999999999</v>
      </c>
      <c r="E8" s="2">
        <v>19027.990000000002</v>
      </c>
      <c r="F8" s="2"/>
      <c r="G8" s="2">
        <v>17650.98</v>
      </c>
      <c r="H8" s="3">
        <f t="shared" si="0"/>
        <v>18571.773333333331</v>
      </c>
      <c r="I8" s="3">
        <f t="shared" si="1"/>
        <v>797.44137366538348</v>
      </c>
    </row>
    <row r="9" spans="2:9" x14ac:dyDescent="0.3">
      <c r="B9" s="1" t="s">
        <v>7</v>
      </c>
      <c r="C9" s="2">
        <v>6036.27</v>
      </c>
      <c r="D9" s="2"/>
      <c r="E9" s="2">
        <v>19123.689999999999</v>
      </c>
      <c r="F9" s="2">
        <v>19064.919999999998</v>
      </c>
      <c r="G9" s="2"/>
      <c r="H9" s="3">
        <f t="shared" si="0"/>
        <v>14741.626666666665</v>
      </c>
      <c r="I9" s="3">
        <f t="shared" si="1"/>
        <v>7539.1172890885127</v>
      </c>
    </row>
    <row r="10" spans="2:9" x14ac:dyDescent="0.3">
      <c r="B10" s="1" t="s">
        <v>8</v>
      </c>
      <c r="C10" s="2"/>
      <c r="D10" s="2">
        <v>19100.14</v>
      </c>
      <c r="E10" s="2">
        <v>19760.12</v>
      </c>
      <c r="F10" s="2">
        <v>26027.08</v>
      </c>
      <c r="G10" s="2"/>
      <c r="H10" s="3">
        <f t="shared" si="0"/>
        <v>21629.113333333331</v>
      </c>
      <c r="I10" s="3">
        <f t="shared" si="1"/>
        <v>3823.0192912060238</v>
      </c>
    </row>
    <row r="11" spans="2:9" x14ac:dyDescent="0.3">
      <c r="B11" s="1" t="s">
        <v>9</v>
      </c>
      <c r="C11" s="2"/>
      <c r="D11" s="2">
        <v>19651.57</v>
      </c>
      <c r="E11" s="2">
        <v>19799.95</v>
      </c>
      <c r="F11" s="2">
        <v>26023.73</v>
      </c>
      <c r="G11" s="2"/>
      <c r="H11" s="3">
        <f t="shared" si="0"/>
        <v>21825.083333333332</v>
      </c>
      <c r="I11" s="3">
        <f t="shared" si="1"/>
        <v>3636.8914652122107</v>
      </c>
    </row>
    <row r="12" spans="2:9" x14ac:dyDescent="0.3">
      <c r="B12" s="1" t="s">
        <v>10</v>
      </c>
      <c r="C12" s="2">
        <v>25955.27</v>
      </c>
      <c r="D12" s="2"/>
      <c r="E12" s="2">
        <v>19668.72</v>
      </c>
      <c r="F12" s="2"/>
      <c r="G12" s="2">
        <v>24711.81</v>
      </c>
      <c r="H12" s="3">
        <f t="shared" si="0"/>
        <v>23445.266666666666</v>
      </c>
      <c r="I12" s="3">
        <f t="shared" si="1"/>
        <v>3329.1555591521055</v>
      </c>
    </row>
    <row r="13" spans="2:9" x14ac:dyDescent="0.3">
      <c r="B13" s="1" t="s">
        <v>11</v>
      </c>
      <c r="C13" s="2">
        <v>25846.07</v>
      </c>
      <c r="D13" s="2">
        <v>19656.28</v>
      </c>
      <c r="E13" s="2"/>
      <c r="F13" s="2"/>
      <c r="G13" s="2">
        <v>24716.41</v>
      </c>
      <c r="H13" s="3">
        <f t="shared" si="0"/>
        <v>23406.25333333333</v>
      </c>
      <c r="I13" s="3">
        <f t="shared" si="1"/>
        <v>3296.3249126009205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2021-05-09T17:33:59Z</dcterms:created>
  <dcterms:modified xsi:type="dcterms:W3CDTF">2021-05-09T18:59:38Z</dcterms:modified>
</cp:coreProperties>
</file>