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FFB" lockStructure="1"/>
  <bookViews>
    <workbookView xWindow="390" yWindow="615" windowWidth="20730" windowHeight="10170" activeTab="2"/>
  </bookViews>
  <sheets>
    <sheet name="Form 4a - APP Office" sheetId="1" r:id="rId1"/>
    <sheet name="data validation" sheetId="2" state="hidden" r:id="rId2"/>
    <sheet name="Form 4b - APP Summary" sheetId="3" r:id="rId3"/>
    <sheet name="FDPP LICENSE" sheetId="4" state="veryHidden" r:id="rId4"/>
  </sheets>
  <calcPr calcId="145621"/>
</workbook>
</file>

<file path=xl/calcChain.xml><?xml version="1.0" encoding="utf-8"?>
<calcChain xmlns="http://schemas.openxmlformats.org/spreadsheetml/2006/main">
  <c r="K1107" i="1" l="1"/>
  <c r="K1106" i="1"/>
  <c r="K1105" i="1"/>
  <c r="K1104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7" i="1"/>
  <c r="K586" i="1"/>
  <c r="K585" i="1"/>
  <c r="K584" i="1"/>
  <c r="K583" i="1"/>
  <c r="K582" i="1"/>
  <c r="K581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1" i="1"/>
  <c r="K350" i="1"/>
  <c r="K349" i="1"/>
  <c r="K348" i="1"/>
  <c r="K347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12" i="1" l="1"/>
</calcChain>
</file>

<file path=xl/sharedStrings.xml><?xml version="1.0" encoding="utf-8"?>
<sst xmlns="http://schemas.openxmlformats.org/spreadsheetml/2006/main" count="10138" uniqueCount="1270">
  <si>
    <t>FDP Form 4a - Annual Procurement Plan or Procurement List, by Office or Department</t>
  </si>
  <si>
    <t>ANNUAL PROCUREMENT PLAN</t>
  </si>
  <si>
    <t>REGION:</t>
  </si>
  <si>
    <t>REGION VII - CENTRAL VISAYAS</t>
  </si>
  <si>
    <t>CALENDAR YEAR:</t>
  </si>
  <si>
    <t>PROVINCE:</t>
  </si>
  <si>
    <t>CEBU</t>
  </si>
  <si>
    <t>CITY/MUNICIPALITY:</t>
  </si>
  <si>
    <t>CITY OF BOGO</t>
  </si>
  <si>
    <t>Code (PAP)</t>
  </si>
  <si>
    <t>Procurement
Project</t>
  </si>
  <si>
    <t>PMO/
End-User</t>
  </si>
  <si>
    <t>Is this an Early Procurement Activity? (Yes/No)</t>
  </si>
  <si>
    <t>Mode of Procurement</t>
  </si>
  <si>
    <t>Schedule for Each Procurement Activity</t>
  </si>
  <si>
    <t>Source of Funds</t>
  </si>
  <si>
    <t>Estimated Budget (PhP)</t>
  </si>
  <si>
    <t>Remarks
(brief description of Project)</t>
  </si>
  <si>
    <t>Advertisement/Posting of IB/REI</t>
  </si>
  <si>
    <t>Submission/Opening of Bids</t>
  </si>
  <si>
    <t>Notice of Award</t>
  </si>
  <si>
    <t>Contract Signing</t>
  </si>
  <si>
    <t>Total</t>
  </si>
  <si>
    <t>MOOE</t>
  </si>
  <si>
    <t>CO</t>
  </si>
  <si>
    <t>This is to certify that the above procurement plan is in accordance with the objective of this Office.</t>
  </si>
  <si>
    <t>Competitive Bidding</t>
  </si>
  <si>
    <t>GoP</t>
  </si>
  <si>
    <t>YES</t>
  </si>
  <si>
    <t>Limited Source Bidding</t>
  </si>
  <si>
    <t>Foreign</t>
  </si>
  <si>
    <t>NO</t>
  </si>
  <si>
    <t>Direct Contracting</t>
  </si>
  <si>
    <t>Special Purpose Fund</t>
  </si>
  <si>
    <t>Repeat Order</t>
  </si>
  <si>
    <t>Corporate Budget</t>
  </si>
  <si>
    <t>Shopping</t>
  </si>
  <si>
    <t>Income</t>
  </si>
  <si>
    <t>NP-53.1 Two Failed Biddings</t>
  </si>
  <si>
    <t>Others</t>
  </si>
  <si>
    <t>NP-53.2 Emergency Cases</t>
  </si>
  <si>
    <t>Emergency Procurement under the Bayanihan Act</t>
  </si>
  <si>
    <t>NP-53.3 Take-Over of Contracts</t>
  </si>
  <si>
    <t>NP-53.4 Adjacent or Contiguous</t>
  </si>
  <si>
    <t>NP-53.5 Agency-to-Agency</t>
  </si>
  <si>
    <t>NP-53.6 Scientific, Scholarly, Artistic Work, Exclusive Technology and Media Services</t>
  </si>
  <si>
    <t>NP-53.7 Highly Technical Consultants</t>
  </si>
  <si>
    <t>NP-53.8 Defense Cooperation Agreement</t>
  </si>
  <si>
    <t>NP-53.9 - Small Value Procurement</t>
  </si>
  <si>
    <t>NP-53.10 Lease of Real Property and Venue</t>
  </si>
  <si>
    <t>NP-53.11 NGO Participation</t>
  </si>
  <si>
    <t>NP-53.12 Community Participation</t>
  </si>
  <si>
    <t>NP-53.13 UN Agencies, Int'l Organizations or International Financing Institutions</t>
  </si>
  <si>
    <t>NP-53.14 Direct Retail Purchase of
Petroleum Fuel, Oil and Lubricant (POL)
Products and Airline Tickets</t>
  </si>
  <si>
    <t>Others - Foreign-funded procurement</t>
  </si>
  <si>
    <t>FDP Form 4b - Annual Procurement Plan or Procurement List, Summary</t>
  </si>
  <si>
    <t>ANNUAL PROCUREMENT PLAN SUMMARY</t>
  </si>
  <si>
    <t>Summary by Office</t>
  </si>
  <si>
    <t>Department</t>
  </si>
  <si>
    <t xml:space="preserve">  Head of Department / Office</t>
  </si>
  <si>
    <t>Total Cost</t>
  </si>
  <si>
    <t>CAUTION:</t>
  </si>
  <si>
    <t>TO REDUCE THE RISK OF UPLOADING WRONG TEMPLATE FOR THIS DOCUMENT, DO NOT EDIT/DELETE THIS SHEET.</t>
  </si>
  <si>
    <t>FROM:</t>
  </si>
  <si>
    <t>FDPP TEAM</t>
  </si>
  <si>
    <t>v4</t>
  </si>
  <si>
    <t>Accounting Information Management Modernization with Document Management</t>
  </si>
  <si>
    <t>Accounting</t>
  </si>
  <si>
    <t>No</t>
  </si>
  <si>
    <t xml:space="preserve">Competitive Bidding </t>
  </si>
  <si>
    <t>January-December</t>
  </si>
  <si>
    <t>Gen. Fund</t>
  </si>
  <si>
    <t>Accounting Information Management Modernization with Document Management-Hardware and Software Requirement</t>
  </si>
  <si>
    <t>Audit Entrance/Exit Conferences</t>
  </si>
  <si>
    <t>Food</t>
  </si>
  <si>
    <t>Barangay and SK Financial Manager's Monthly Conference</t>
  </si>
  <si>
    <t>Capability Building/Refresher Training for Barangay Treasurers, BRK's and other Barangay Official Involved in Barangay Financial Management</t>
  </si>
  <si>
    <t xml:space="preserve"> NP.-53.9-Small Value Procurement</t>
  </si>
  <si>
    <t>Capability Building/Refresher Training for SK Treasurer's, and other SK Officials Involved in Barangay Financial Management</t>
  </si>
  <si>
    <t>COA Audit of City and Barangay Government Transactions</t>
  </si>
  <si>
    <t>Operation Planning, Target Setting and Capability Building of Accounting Personel</t>
  </si>
  <si>
    <t>Department Head Consultative Meeting</t>
  </si>
  <si>
    <t>Admin Office</t>
  </si>
  <si>
    <t>Institutionalization of Peoples's Participation</t>
  </si>
  <si>
    <t>Operation Kalag-Kalag</t>
  </si>
  <si>
    <t>PLEB</t>
  </si>
  <si>
    <t>R &amp;Mt- Office Equipment</t>
  </si>
  <si>
    <t>R&amp;Mt- Furnitures and Fixtures</t>
  </si>
  <si>
    <t>R&amp;Mt- IT Equipment &amp; Software</t>
  </si>
  <si>
    <t xml:space="preserve">Research of Potentials of LEE's </t>
  </si>
  <si>
    <t>Road Clearing Operations</t>
  </si>
  <si>
    <t>Agri-Fishery Trade Fair</t>
  </si>
  <si>
    <t>Agriculture</t>
  </si>
  <si>
    <t>Bangkarera Contest</t>
  </si>
  <si>
    <t>Briefing and Orientation of Beneficiaries Under Animal Dsipersal Program</t>
  </si>
  <si>
    <t>Briefing/Orientation of City Agriculture Fishery Council (CAFC)</t>
  </si>
  <si>
    <t>Briefing/Orientation of City Fishery &amp; Aquatic Resources Mgt. Council (CFARMC)</t>
  </si>
  <si>
    <t>Cassava chips making</t>
  </si>
  <si>
    <t>Cassava jolly roll making</t>
  </si>
  <si>
    <t>Cfarmc General Assembly</t>
  </si>
  <si>
    <t>City Rural Farm Family Congress</t>
  </si>
  <si>
    <t>Coastal Clean Up 2023</t>
  </si>
  <si>
    <t>Construction Animal Breeding Station Of Cattle</t>
  </si>
  <si>
    <t>Construction Animal Breeding Station of Goat</t>
  </si>
  <si>
    <t>Construction Animal Breeding Station of Hog</t>
  </si>
  <si>
    <t>Construction of Green house</t>
  </si>
  <si>
    <t>Construction of Individual Quick Freezing (IQF)</t>
  </si>
  <si>
    <t>Construction of MPDP(Multi- Purpose Drying Pavement)</t>
  </si>
  <si>
    <t>Construction of New City Nursery</t>
  </si>
  <si>
    <t>Construction of Organic Fertilizer Production Facility</t>
  </si>
  <si>
    <t>Construction of Water Treatment Facility</t>
  </si>
  <si>
    <t>Control pest Occurrence/out break (pesticides) Procurement and Distribution</t>
  </si>
  <si>
    <t>Derby on corn Production</t>
  </si>
  <si>
    <t>Derby on sugar cane Production</t>
  </si>
  <si>
    <t>Distribution of Farm Animal Biologics Under Livestock Development</t>
  </si>
  <si>
    <t>Distribution of Farm Inputs under Corn,Cassava,Surgum Program</t>
  </si>
  <si>
    <t>Distribution of Farm Inputs under HVCDP</t>
  </si>
  <si>
    <t>Distribution of Fishing Materials Under Fishery Sector</t>
  </si>
  <si>
    <t>Farmers Field School Field Day &amp; Graduation</t>
  </si>
  <si>
    <t>Field Day &amp; Graduation of Farmers Field School on Cacao Production</t>
  </si>
  <si>
    <t>Forage and Pasture Development Program</t>
  </si>
  <si>
    <t>Fruits and Vegetables Value Chain Consultative Forum</t>
  </si>
  <si>
    <t>FSTP Consultative meeting 2023</t>
  </si>
  <si>
    <t>FSTP Field day and Graduation</t>
  </si>
  <si>
    <t xml:space="preserve">Ginamos making </t>
  </si>
  <si>
    <t>Graduation of Farmer Field School on Vegetable Production</t>
  </si>
  <si>
    <t>Hands On Training &amp; Orientation of Proper Feeding mgt. &amp; Operation of Bangus Culture in Cage &amp; Pin</t>
  </si>
  <si>
    <t>IEC relative to FAO-167-3</t>
  </si>
  <si>
    <t>INSTITUTIONALIZATION OF FARMERS-LEADERS AS "BARANGAY AGRICULTURAL EXTENTION WORKERS "(BAEW) FOR THE CITY OF BOGO</t>
  </si>
  <si>
    <t>Launching of Farmer Field School on Cacao Production</t>
  </si>
  <si>
    <t>Launching of Farmer Field School on Vegetable</t>
  </si>
  <si>
    <t>Launching of Farmers Field School On Corn</t>
  </si>
  <si>
    <t>Launching of Farmers Scientist Training Program</t>
  </si>
  <si>
    <t xml:space="preserve">Meat Processing </t>
  </si>
  <si>
    <t>National 4-h Club Congress/Cum Training Work</t>
  </si>
  <si>
    <t>Organic Agriculture Program establishment and Promotion</t>
  </si>
  <si>
    <t>Purchase of animal feeds</t>
  </si>
  <si>
    <t>Purchase of Farm inputs on Techno Demo on Corn, Cassava &amp; Vegetables</t>
  </si>
  <si>
    <t>Purchase of Farm Tractor 4wd w/ Complete accessories</t>
  </si>
  <si>
    <t>Purchase of Fertilizers and persticides for Distribution</t>
  </si>
  <si>
    <t>Purchase of Livestock for Dispesal</t>
  </si>
  <si>
    <t>Purchase of Multi-Tiller Cultivator</t>
  </si>
  <si>
    <t>Purchase of Organic Agriculture Supplies for Distribution</t>
  </si>
  <si>
    <t>Purchase of Organic Livestock Biologics for Distribution</t>
  </si>
  <si>
    <t>Purchase of Propagation Materials Maintenance &amp; Equipment for Seedling Production</t>
  </si>
  <si>
    <t>Purchase of Seed Bank Tools and its Accessories</t>
  </si>
  <si>
    <t>Purchase of Shredder</t>
  </si>
  <si>
    <t>Purchase of Tools and Equipment</t>
  </si>
  <si>
    <t>Purchase supply and Delivery  of Planting Materials Distribution</t>
  </si>
  <si>
    <t xml:space="preserve">RBO's Consultative Meeting </t>
  </si>
  <si>
    <t>Regional Farm Family Congress /cum Training Workshop</t>
  </si>
  <si>
    <t>Regional Farmers/Fisherfolks / Cum Training Workshop</t>
  </si>
  <si>
    <t>Regional Rural Improvement Club/Cum Training Workshop</t>
  </si>
  <si>
    <t>Repair &amp; Maintenance of ICT Equipment</t>
  </si>
  <si>
    <t>SAGIP SAKA PROGRAM</t>
  </si>
  <si>
    <t>Semi-dried (labtingaw) making</t>
  </si>
  <si>
    <t>Seminar on Cacao Post Harvest and Processing</t>
  </si>
  <si>
    <t>Seminar on Jackfruit (langka) Production Technology</t>
  </si>
  <si>
    <t>Seminar on Mango Production Technology</t>
  </si>
  <si>
    <t>Seminar on Natural Farming System</t>
  </si>
  <si>
    <t xml:space="preserve">Seminar on Urban Gardening </t>
  </si>
  <si>
    <t>Seminar on Vegetable Production Technology</t>
  </si>
  <si>
    <t>Sugbusug Contest</t>
  </si>
  <si>
    <t>Supply &amp; Delivery of Fishing Materials For Distribution</t>
  </si>
  <si>
    <t>Sweet Potato jam Making</t>
  </si>
  <si>
    <t>Team Building and Leadership Traininng</t>
  </si>
  <si>
    <t>Technology Demonstration Project For Mangrove Crabs Culture in Ponds</t>
  </si>
  <si>
    <t>Trading Post</t>
  </si>
  <si>
    <t>Training in Fish Processing/Preserving and Value Added Fishery Products</t>
  </si>
  <si>
    <t>Training on Deputized Fish Warden</t>
  </si>
  <si>
    <t>Training On Farmers Field School On Corn</t>
  </si>
  <si>
    <t>Training on Farmers Scientist Training Program</t>
  </si>
  <si>
    <t>Training on Handicaft ( corn by Products )</t>
  </si>
  <si>
    <t>Training Seminar on Bantay Peste Volunteer Brigade</t>
  </si>
  <si>
    <t>Training/Seminar on Mushroom Culture</t>
  </si>
  <si>
    <t>Benchmarking</t>
  </si>
  <si>
    <t>Architect</t>
  </si>
  <si>
    <t>Local Resource Mapping</t>
  </si>
  <si>
    <t>Food, Consultancy Service</t>
  </si>
  <si>
    <t>Occular Site Visit</t>
  </si>
  <si>
    <t>Purchase of Software (Architectural Visualization)</t>
  </si>
  <si>
    <t>Team Building</t>
  </si>
  <si>
    <t>Training , Orientations, Seminars and Conventions</t>
  </si>
  <si>
    <t xml:space="preserve">BLGF Evaluation and Conference 2 Days Activity </t>
  </si>
  <si>
    <t>Assessors Office</t>
  </si>
  <si>
    <t>Capability Building/Development Training For Employee</t>
  </si>
  <si>
    <t>Purchase of Motor Vehicle</t>
  </si>
  <si>
    <t>Purchase of Motorcycle Vehicle</t>
  </si>
  <si>
    <t>Fire Olympics</t>
  </si>
  <si>
    <t>BFP</t>
  </si>
  <si>
    <t>Fire Safety Seminar and Drills</t>
  </si>
  <si>
    <t>Oplan Ligtas na Pamayanan</t>
  </si>
  <si>
    <t>Procurement of BFP Customized Command Close Vehicle</t>
  </si>
  <si>
    <t>Procurement of Fire Station Equipment</t>
  </si>
  <si>
    <t>Procurement of Consumable Tools and Materials for Hairdressing</t>
  </si>
  <si>
    <t>BJMP</t>
  </si>
  <si>
    <t>Procurement of Rice</t>
  </si>
  <si>
    <t>Repair/Maintenance of Building &amp; Other Structures</t>
  </si>
  <si>
    <t>January-June</t>
  </si>
  <si>
    <t>Repair/Maintenance of Property &amp; Other Equipment</t>
  </si>
  <si>
    <t>Capability Building</t>
  </si>
  <si>
    <t>BogoLites</t>
  </si>
  <si>
    <t>Consumable Soft Tools and Materials for Bread and Pastry Production NC II Training/baking and Competency Assessment</t>
  </si>
  <si>
    <t>Consumable Tools and Materials for Hairdressing NCII Training and Competency Assessment</t>
  </si>
  <si>
    <t>Equipment Soft Tool and Equipment for Computer System Servicing NC II Training and Assessment Center</t>
  </si>
  <si>
    <t>Equipment,Consumable Soft Tools and Materials for Bread &amp; Pastry Production NCII/Baking and Competency Assessment</t>
  </si>
  <si>
    <t>Equipment,Consumable Soft Tools and Materials for Dressmaking NCII Training and Competency Assessment</t>
  </si>
  <si>
    <t>Equipment,Consumable Soft Tools and Materials for Driving NCII Training and Competency Assessment</t>
  </si>
  <si>
    <t>Equipment,Consumable Soft Tools and Materials for Housekeeping NCII Training and Competency Assessment</t>
  </si>
  <si>
    <t>Equipment,Consumable Soft Tools and Materials for SMAW NCI,SMAW NCII,and GMAW NCII Training and Competency Assessment</t>
  </si>
  <si>
    <t>Fabrication of Computer Tables and Cabinets</t>
  </si>
  <si>
    <t>First Aid Kit and Medical Supplies</t>
  </si>
  <si>
    <t>Graduation Ceremonies</t>
  </si>
  <si>
    <t>Improvement of Admin Office and Other Designated Areas</t>
  </si>
  <si>
    <t>Inspection and Compliance Audit by TESDA</t>
  </si>
  <si>
    <t>Orientation of New Batch of Trainees</t>
  </si>
  <si>
    <t>Purchase of Dry Chemical-Fire Extinguisher Reffill</t>
  </si>
  <si>
    <t>Purchase of Vehicle for Driving NC II Training</t>
  </si>
  <si>
    <t>Rehabilitation of Comfort Room-Weldinh=g Area</t>
  </si>
  <si>
    <t>Rehabilitation of Existing Kitchen Area for Cooking/Baking Training Facility</t>
  </si>
  <si>
    <t>Repair/Maintenance of Property &amp; Other Equipments</t>
  </si>
  <si>
    <t>Serbisyo sa Barangay</t>
  </si>
  <si>
    <t>Capability Development/Team Building Seminar</t>
  </si>
  <si>
    <t>BTMO</t>
  </si>
  <si>
    <t>Community &amp; Service Oriented Policing (Community Relations)</t>
  </si>
  <si>
    <t>Installation of Street Labels</t>
  </si>
  <si>
    <t>Installation of Traffic Signages along School Zone</t>
  </si>
  <si>
    <t>Orientation-Seminar on Basic Traffic Rules and Regulation to SSG/SPG Officers, and Selected Teachers</t>
  </si>
  <si>
    <t>Purchase of Traffic Uniforms and Accessories</t>
  </si>
  <si>
    <t>Purchase of Tricycle MTOP Stickers for Year 2023</t>
  </si>
  <si>
    <t>Yes</t>
  </si>
  <si>
    <t>Re-Painting Spaces</t>
  </si>
  <si>
    <t>Tagging of Tricycles for Hire</t>
  </si>
  <si>
    <t>Budget Forum,Preparations,Hearings &amp; Review</t>
  </si>
  <si>
    <t>Budget Office</t>
  </si>
  <si>
    <t>Capacity Building, Planning and Evaluation</t>
  </si>
  <si>
    <t>CBBPAT Anniversary</t>
  </si>
  <si>
    <t>CBBPAT</t>
  </si>
  <si>
    <t>Purchase of Communication Equipment</t>
  </si>
  <si>
    <t>Purchase of Motor Vehicle and Accessories</t>
  </si>
  <si>
    <t>Refresher Basic Training</t>
  </si>
  <si>
    <t>CBSAA</t>
  </si>
  <si>
    <t>Free Mass Wedding</t>
  </si>
  <si>
    <t>CCR</t>
  </si>
  <si>
    <t>Agriculture  Expenses (Organic Sprays &amp; Tools)</t>
  </si>
  <si>
    <t>CENRO</t>
  </si>
  <si>
    <t>Coastal Management Programs</t>
  </si>
  <si>
    <t>Construction of Bantay Dagat Watch Tower in Gairan</t>
  </si>
  <si>
    <t>Construction of Barangay Central MRF</t>
  </si>
  <si>
    <t>Earth Day Celebration Program</t>
  </si>
  <si>
    <t>Environment Month / Run2Plant</t>
  </si>
  <si>
    <t xml:space="preserve">Environmental Enforcers Training </t>
  </si>
  <si>
    <t>IEC Programs ( Coastal &amp; SWM)</t>
  </si>
  <si>
    <t>Improvement of MRF , Sorting Station and Dumpingpad</t>
  </si>
  <si>
    <t xml:space="preserve">Nursery Equipments and Seeds </t>
  </si>
  <si>
    <t>Ocean Month (Coaastal clean-up &amp; Scubasurero)</t>
  </si>
  <si>
    <t>Procurement of Utility motorcycle with sidecar</t>
  </si>
  <si>
    <t>Protective Gears and Equipment</t>
  </si>
  <si>
    <t>Provision of Seedlings&amp; Tree Planting Service (Inland/Coastal)</t>
  </si>
  <si>
    <t>Purchase of Dumptruck</t>
  </si>
  <si>
    <t>Purchase of SWM Machine and Equipments</t>
  </si>
  <si>
    <t>Rehabilitation of Waste water treatment at Public Market</t>
  </si>
  <si>
    <t>Search for Best SWM Barangay, Purok, Schools</t>
  </si>
  <si>
    <t>Special Waste Disposal/Treatment</t>
  </si>
  <si>
    <t>SWM Livelihood Development Training Program</t>
  </si>
  <si>
    <t>SWM Street Cleaners/Sorters (Purchase of PPE)</t>
  </si>
  <si>
    <t>Team / Capacity Building</t>
  </si>
  <si>
    <t xml:space="preserve"> BNS Congress</t>
  </si>
  <si>
    <t>CHO</t>
  </si>
  <si>
    <t xml:space="preserve"> BNS Summit</t>
  </si>
  <si>
    <t xml:space="preserve"> WHO CGS Refresher Training</t>
  </si>
  <si>
    <t>Adolescent Friendly Health Facility Activity</t>
  </si>
  <si>
    <t>Basic Life Support Training (Batch 1-4)</t>
  </si>
  <si>
    <t>BDRRMH Orientation and Workshop (BARANGAY BDRRMH)</t>
  </si>
  <si>
    <t>Blood Donor Recruitment Orientation</t>
  </si>
  <si>
    <t>Bloodletting Activity</t>
  </si>
  <si>
    <t>Bloodletting Awarding</t>
  </si>
  <si>
    <t>Breastfeeding Awareness Month</t>
  </si>
  <si>
    <t>Capacity Building Training for Epidemiology and Surveillance for Barangay Health Workers</t>
  </si>
  <si>
    <t>Capacity Building Training for Epidemiology and Surveillance for othe Government and Private Clinics and Facilities</t>
  </si>
  <si>
    <t>City Nutrition Council Quarterly Meeting</t>
  </si>
  <si>
    <t>Cold Chain Training ( 5 midwives )</t>
  </si>
  <si>
    <t>Communicable Program</t>
  </si>
  <si>
    <t>Dengue Program Activities</t>
  </si>
  <si>
    <t>Dental Activity</t>
  </si>
  <si>
    <t>Dental unit, with Dental Stool And Motorized with Compressor and Accessories</t>
  </si>
  <si>
    <t>DRRMH Plan DOH Evaluation</t>
  </si>
  <si>
    <t>DRRMH Plan Personnel Workshop</t>
  </si>
  <si>
    <t>DRRMH Plan Presentation</t>
  </si>
  <si>
    <t>DRRM-H Program, Activities</t>
  </si>
  <si>
    <t>ESU Program, Activities</t>
  </si>
  <si>
    <t>Family Health Program</t>
  </si>
  <si>
    <t>Family Planning Competency Based Training (Level 1 &amp; 2)</t>
  </si>
  <si>
    <t>Family Planning Month Celebration</t>
  </si>
  <si>
    <t>Gum Protection Program to Pregnant and Breastfeeding Mothers</t>
  </si>
  <si>
    <t>HERO Training</t>
  </si>
  <si>
    <t xml:space="preserve">IEC Materials/Flyers Printing </t>
  </si>
  <si>
    <t>Laboratory Program</t>
  </si>
  <si>
    <t>MELLPI</t>
  </si>
  <si>
    <t>Mental Health Launching /World Mental Health Day</t>
  </si>
  <si>
    <t>Non- Communicable Diseases Program</t>
  </si>
  <si>
    <t>Nutrition Month Celebration</t>
  </si>
  <si>
    <t>Nutrition Program Activities</t>
  </si>
  <si>
    <t>Nutrition Program Management Training</t>
  </si>
  <si>
    <t xml:space="preserve">Oral Health Awareness Month Celebration </t>
  </si>
  <si>
    <t>Orientation Seminar on Food Safety Procedures and Guidelines</t>
  </si>
  <si>
    <t>Pit and Fissure Sealants Program to Children With High-Risk of Dental Caries</t>
  </si>
  <si>
    <t>Post Donor Counselling</t>
  </si>
  <si>
    <t>Procurement of Dental Supplies for Medical Mission</t>
  </si>
  <si>
    <t>Procurement of random Drug Testing Supplies</t>
  </si>
  <si>
    <t>Procurement of Supplies for Medical Mission</t>
  </si>
  <si>
    <t>Program Implementation Review</t>
  </si>
  <si>
    <t>Purchase of Drugs and Medicines</t>
  </si>
  <si>
    <t>Purchase of Food Items and Non-Food Items for Bloodletting Activity</t>
  </si>
  <si>
    <t>Purchase of Medical, Dental &amp; Lab Supplies</t>
  </si>
  <si>
    <t>Purchase of Semi-Automated Analyzer</t>
  </si>
  <si>
    <t>Purchase of X-Ray Machine</t>
  </si>
  <si>
    <t>Purchase Vortex Mixer for TB</t>
  </si>
  <si>
    <t>Recognition of Barangay ZOD Certified (29 Barangay)</t>
  </si>
  <si>
    <t>Repair &amp; Maintenance of IT Equipments</t>
  </si>
  <si>
    <t xml:space="preserve">Repair &amp; Maintenance of Office Building </t>
  </si>
  <si>
    <t>Repair &amp; Maintenance of Office Equipments</t>
  </si>
  <si>
    <t>Sanitation Program, Activities</t>
  </si>
  <si>
    <t>Standard First Aid Training (Batch 1-4)</t>
  </si>
  <si>
    <t>Supervised Tootbrushing Drill &amp; Flouride Utilization Program to Far Flung Barangays</t>
  </si>
  <si>
    <t>Supply and Delivery of Food Items for Bloodletting Activity</t>
  </si>
  <si>
    <t>July-December</t>
  </si>
  <si>
    <t>World TB Day</t>
  </si>
  <si>
    <t>ZOD Validation and Certification (22 Barangays )</t>
  </si>
  <si>
    <t>Personal Protective Gear</t>
  </si>
  <si>
    <t>COBED</t>
  </si>
  <si>
    <t>Purchase of  Uniform</t>
  </si>
  <si>
    <t>Purchase of Motorcyle</t>
  </si>
  <si>
    <t xml:space="preserve">Purchase of Multi-Cab Patrol ( Costumized)2-UNIT </t>
  </si>
  <si>
    <t xml:space="preserve">Refreshers Training Seminar for  Law Enforcer </t>
  </si>
  <si>
    <t xml:space="preserve">Team Building </t>
  </si>
  <si>
    <t>Barangay and SK Elections 2023</t>
  </si>
  <si>
    <t>Comelec</t>
  </si>
  <si>
    <t>CAPABILITY BUILDING</t>
  </si>
  <si>
    <t>GAD SEMINARS</t>
  </si>
  <si>
    <t>VOTERS EDUCATION</t>
  </si>
  <si>
    <t>Capability Building / Development Training for Employee</t>
  </si>
  <si>
    <t>Command Center</t>
  </si>
  <si>
    <t>Economic Service Delivery Management and Supervision Program</t>
  </si>
  <si>
    <t>Rehabilitation of Basketball Court</t>
  </si>
  <si>
    <t>Complex</t>
  </si>
  <si>
    <t>Suply and Delivery of Sports Equipment and Supplies</t>
  </si>
  <si>
    <t>CDA Mandatory Seminars (module 1-4)</t>
  </si>
  <si>
    <t>Coop</t>
  </si>
  <si>
    <t>Cooperative Congress</t>
  </si>
  <si>
    <t>Cooperative Month Celebration</t>
  </si>
  <si>
    <t>Creation of Fish Sanctuary/installation and Rehabilitation</t>
  </si>
  <si>
    <t>CSO Conference</t>
  </si>
  <si>
    <t>Farmers Congress</t>
  </si>
  <si>
    <t>General Assembly of (BOLT-F) (Purchase of Motorcycle Parts for Distribution)</t>
  </si>
  <si>
    <t>General Assembly of Bogo Land Transportation Federation (BOLT-F)</t>
  </si>
  <si>
    <t>General Assembly of Trisikad Drivers</t>
  </si>
  <si>
    <t>Organic Fertilizer Production Livelihood</t>
  </si>
  <si>
    <t>Payaw Installation</t>
  </si>
  <si>
    <t>Repair  &amp; Maintenance of Office Equipments</t>
  </si>
  <si>
    <t>Repair &amp; Maintenance of IT Equipment</t>
  </si>
  <si>
    <t>Repair &amp; Maintenance of Office</t>
  </si>
  <si>
    <t>Training &amp; Seminars for Pos</t>
  </si>
  <si>
    <t>Various Livelihood Assistance Program</t>
  </si>
  <si>
    <t>CPDO</t>
  </si>
  <si>
    <t>Groundbreaking / Inauguration of Various Government Projects</t>
  </si>
  <si>
    <t>Local Housing Board</t>
  </si>
  <si>
    <t>Meetings, Trainings &amp; Conferences</t>
  </si>
  <si>
    <t xml:space="preserve">Local Zoning Board </t>
  </si>
  <si>
    <t>Planning Workshop</t>
  </si>
  <si>
    <t xml:space="preserve">Project Monitoring </t>
  </si>
  <si>
    <t xml:space="preserve">Repair &amp; Maintenance of ICT Equipment </t>
  </si>
  <si>
    <t>Repair &amp; Maintenance of Office Equipment</t>
  </si>
  <si>
    <t>Tinting of Glass Window</t>
  </si>
  <si>
    <t>"H.E.A.R.T to Heart" Talk</t>
  </si>
  <si>
    <t>CPO</t>
  </si>
  <si>
    <t>Adolescent Health and Development Film Dissemination - Film Festval 2023</t>
  </si>
  <si>
    <t>Area Mapping and One-on-One Education to Achieve Zero Unmeet Need for Modern Family Planning</t>
  </si>
  <si>
    <t xml:space="preserve">Barangay Class on Modern and Natural Familiy Planning </t>
  </si>
  <si>
    <t xml:space="preserve">Bogo Responsible Adolescent For Health Development - Youth Organization Quarterly Meeting </t>
  </si>
  <si>
    <t>Capability Building for Health Workers</t>
  </si>
  <si>
    <t>Drug Awareness Dance Drama</t>
  </si>
  <si>
    <t>KATROPA Orientation</t>
  </si>
  <si>
    <t>KATROPA Speaker Guild</t>
  </si>
  <si>
    <t>Parent Teen Talk</t>
  </si>
  <si>
    <t>Pop Quiz</t>
  </si>
  <si>
    <t>PopDev Integration</t>
  </si>
  <si>
    <t xml:space="preserve">Speakers Guild "Strategic Planning" and Capability Building </t>
  </si>
  <si>
    <t>U4U Teen Trail Comprehensive Sexuality Education (CSE)</t>
  </si>
  <si>
    <t>Uswag Pamilya Caravan</t>
  </si>
  <si>
    <t>Women's Month Celebration (Buntis Congress)</t>
  </si>
  <si>
    <t>World Population Day</t>
  </si>
  <si>
    <t>Year End Planning and Evaluation</t>
  </si>
  <si>
    <t>Center for Children</t>
  </si>
  <si>
    <t>CSWDO</t>
  </si>
  <si>
    <t>Handug Pasasalamat</t>
  </si>
  <si>
    <t>Purchase of Senior Citizen Yellow Booklet</t>
  </si>
  <si>
    <t>Senior Citizen Purchase Slip/ID</t>
  </si>
  <si>
    <t>Serbisyo sa Barangay (Procurement of Rice)</t>
  </si>
  <si>
    <t>Day Care Program</t>
  </si>
  <si>
    <t>CSWDO-DayCare</t>
  </si>
  <si>
    <t>DAY CARE WORKER'S TRAINING 3 days</t>
  </si>
  <si>
    <t>Observance of Day Care Workers Week</t>
  </si>
  <si>
    <t>Observance of National Children's Month 2023</t>
  </si>
  <si>
    <t>STATE OF THE CHILDRENS ADDRESS (SOCA)</t>
  </si>
  <si>
    <t xml:space="preserve">YEAR END &amp; STRATEGIC PLANNING </t>
  </si>
  <si>
    <t>Convergence Team Capability Program</t>
  </si>
  <si>
    <t>CSWDO-Pantawid</t>
  </si>
  <si>
    <t>District Conference</t>
  </si>
  <si>
    <t>MRB Conference</t>
  </si>
  <si>
    <t>Parent Leader Capability Building</t>
  </si>
  <si>
    <t>Sub-Cluster Host Convergence Conference</t>
  </si>
  <si>
    <t>Autism Conciousness Week Celebration</t>
  </si>
  <si>
    <t>CSWDO-PWD</t>
  </si>
  <si>
    <t xml:space="preserve">Capability Building </t>
  </si>
  <si>
    <t>NDPR Week Celebration</t>
  </si>
  <si>
    <t>Orientation on PWD Rights &amp; Laws</t>
  </si>
  <si>
    <t>Orientation on Understanding Disability and Role of Parents in Rehabilitation</t>
  </si>
  <si>
    <t>PWD Parents Assembly</t>
  </si>
  <si>
    <t xml:space="preserve">Regional Federation Quarterly Meeting </t>
  </si>
  <si>
    <t>Women's Disability Month Celebration</t>
  </si>
  <si>
    <t>Year End Evaluation</t>
  </si>
  <si>
    <t>Alagad Kang Lolo ug Lola</t>
  </si>
  <si>
    <t>CSWDO-Senior</t>
  </si>
  <si>
    <t xml:space="preserve">Chapter Pres. Monthly Meeting </t>
  </si>
  <si>
    <t>Elderly Week Celebration</t>
  </si>
  <si>
    <t>Program Review and Year End Evaluation</t>
  </si>
  <si>
    <t>Provinsion of Centenarian grant as per ordinance n0.002-2017 (Purchase of Cakes and Plaques)</t>
  </si>
  <si>
    <t>Provision of cash grant Ordinance no. 005-2020</t>
  </si>
  <si>
    <t>Provision of cash grant Ordinance no. 005-2020 (Purchase of Cakes and Plaques)</t>
  </si>
  <si>
    <t>Senior Citizens Quarterly Assembly</t>
  </si>
  <si>
    <t xml:space="preserve">Basic Skills Training </t>
  </si>
  <si>
    <t>CSWDO-Solo</t>
  </si>
  <si>
    <t>Livelihood training</t>
  </si>
  <si>
    <t>National Solo Parents Week Celebration</t>
  </si>
  <si>
    <t>Orientation Solo Parent Welfare Act</t>
  </si>
  <si>
    <t>Program Review &amp; Yearly Evaluation</t>
  </si>
  <si>
    <t>Solo Parent Team Building</t>
  </si>
  <si>
    <t>3R Moral Development Program/Rehabilitative Counseling</t>
  </si>
  <si>
    <t>CSWDO-SPP</t>
  </si>
  <si>
    <t>Barangay level training Seminar on Child's Law Protection</t>
  </si>
  <si>
    <t>BCPC Budgetting and Planning Workshop</t>
  </si>
  <si>
    <t>Joint LCPC &amp; BCPC Quarterly Convention</t>
  </si>
  <si>
    <t>LCAT/VAWC/GAD focal Capt.Building/GST</t>
  </si>
  <si>
    <t>LCAT-VAWC Quarterly Convention</t>
  </si>
  <si>
    <t>Monthly Psychological Intervention Program</t>
  </si>
  <si>
    <t>Provinsion of IEC materials</t>
  </si>
  <si>
    <t>Training on Handling CICL for BCPC members</t>
  </si>
  <si>
    <t>Capability Building for Womens</t>
  </si>
  <si>
    <t>CSWDO-Womens</t>
  </si>
  <si>
    <t xml:space="preserve">Livelihood Training </t>
  </si>
  <si>
    <t>Observance of Womens Month celebration</t>
  </si>
  <si>
    <t>Seminar on Breast Cancer Awareness</t>
  </si>
  <si>
    <t>Teambuilding</t>
  </si>
  <si>
    <t>VAWC Training ( R.A. 9262 )</t>
  </si>
  <si>
    <t xml:space="preserve">Womens Empowerment </t>
  </si>
  <si>
    <t>Women's Program                                                                      Year End Evaluation</t>
  </si>
  <si>
    <t>Immersion Outreach Program</t>
  </si>
  <si>
    <t>CSWDO-Youth</t>
  </si>
  <si>
    <t>Leadership Training and Social Responsibility</t>
  </si>
  <si>
    <t>PYAP FOUNDING ANNIVERSARY</t>
  </si>
  <si>
    <t xml:space="preserve">PYAP YEAR END ASSESSMENT &amp; STRATEGIC PLANNING </t>
  </si>
  <si>
    <t>Training Personal Enhancement &amp; Positive Lifestyle Promotion</t>
  </si>
  <si>
    <t>Youth Advocacy</t>
  </si>
  <si>
    <t>1-Storey Two Classroom</t>
  </si>
  <si>
    <t>DepEd</t>
  </si>
  <si>
    <t>Career Guidance and Homeroom Services Capability Building Activities</t>
  </si>
  <si>
    <t>Charter Day Celebration 2023</t>
  </si>
  <si>
    <t>Classroom</t>
  </si>
  <si>
    <t>Completion of Covered Courts (ETHOMNHS, BCS1 LAPAZ NHS)</t>
  </si>
  <si>
    <t>Construction of Laboratories Room</t>
  </si>
  <si>
    <t xml:space="preserve">Construction of Two Classroom Building </t>
  </si>
  <si>
    <t>Construction of Watsan Facilities</t>
  </si>
  <si>
    <t>Construction of Workshop Room</t>
  </si>
  <si>
    <t>CVIRAA 2023</t>
  </si>
  <si>
    <t>DEPED NIGHT 2023 ( FIESTA CELEBRATION)</t>
  </si>
  <si>
    <t>DIVISION MEET 2023</t>
  </si>
  <si>
    <t>Division Reading Month</t>
  </si>
  <si>
    <t>Installation of CCTV in Schools</t>
  </si>
  <si>
    <t>Installation of Internet Connectiivity</t>
  </si>
  <si>
    <t>MTAP 2023</t>
  </si>
  <si>
    <t>National Competition in ESP 2023</t>
  </si>
  <si>
    <t>National Press Conference 2023</t>
  </si>
  <si>
    <t>National Science &amp; Technology Fair Research Project 2023</t>
  </si>
  <si>
    <t>PALARO 2023</t>
  </si>
  <si>
    <t>Pintos Festival 2023</t>
  </si>
  <si>
    <t>Procurement of Plastic Armchairs</t>
  </si>
  <si>
    <t>Purchase of ICT Equipment</t>
  </si>
  <si>
    <t>Regional Festival of Talents 2023</t>
  </si>
  <si>
    <t>Regional Kindergarten Day 2023</t>
  </si>
  <si>
    <t>Regional School Press Conference 2023</t>
  </si>
  <si>
    <t>Regional Science &amp; Technology Fair Research Project 2023</t>
  </si>
  <si>
    <t>Repair &amp; Maintenance of Service Vehicle</t>
  </si>
  <si>
    <t>Repair and Maintenance-School Buildings and Other School Facilities</t>
  </si>
  <si>
    <t>Senior High School Tools , Equipment (Academic, Arts &amp; Design,</t>
  </si>
  <si>
    <t xml:space="preserve">Senior High School Tools , Equipment and Furniture </t>
  </si>
  <si>
    <t>Sinulog 2022</t>
  </si>
  <si>
    <t>Sinulog 2023</t>
  </si>
  <si>
    <t>Sports Development for Deped Personnel</t>
  </si>
  <si>
    <t xml:space="preserve">Sports Development for School </t>
  </si>
  <si>
    <t>World Robotic Games</t>
  </si>
  <si>
    <t>World Teachers Day Celebration 2023</t>
  </si>
  <si>
    <t>Barangay Development Plan (BDP) Revisiting of Plan with Inclusion of Devolution Transition Plan (DTP)</t>
  </si>
  <si>
    <t>DILG</t>
  </si>
  <si>
    <t xml:space="preserve">Barangay GAD Planning </t>
  </si>
  <si>
    <t xml:space="preserve">Barangay Peace and Order &amp; BADAC Planning </t>
  </si>
  <si>
    <t>Child-Friendly Local Governance Audit ( CFLGA) Monitoring and Assessment</t>
  </si>
  <si>
    <t xml:space="preserve">City of Bogo Barangay Secretary Association (CBBSA) monthly meeting </t>
  </si>
  <si>
    <t>CMCC Meeting - Dilg Family</t>
  </si>
  <si>
    <t>Full-Disclosure Policy (FDP) Monitoring and Technical Assistance</t>
  </si>
  <si>
    <t>Functionality Audits of BBIs (BADAC, BDC, BPOC, VAW Desk, LCPC?BCPC, BNC)</t>
  </si>
  <si>
    <t>Integrity Circle</t>
  </si>
  <si>
    <t xml:space="preserve">Katarungan Pambarangay Training </t>
  </si>
  <si>
    <t>Lupong Tagapamayapa Incentives Awards (LTIA) Search and Awarding</t>
  </si>
  <si>
    <t>Meeting on consolidation &amp; finalization of ratings of Lupong Tagapamayapa Incentives Awards (LTIA)</t>
  </si>
  <si>
    <t>Meeting on consolidation &amp; Finalization of Ratings of Outstanding Barangay Official of the Year (TOBOY)</t>
  </si>
  <si>
    <t>Monitoring of Road Clearing Operations</t>
  </si>
  <si>
    <t>Orientation of SGLG for Barangays &amp;                                      Evaluation and Awarding</t>
  </si>
  <si>
    <t>Peace and Order Plans (POPs) monitoring and evaluation and uploading of POPS- PCMS Portal</t>
  </si>
  <si>
    <t>Seminar on Local Legislation / IRP</t>
  </si>
  <si>
    <t>Year-End Evaluation of Barangay Secretaries</t>
  </si>
  <si>
    <t>Building Lights Repair</t>
  </si>
  <si>
    <t>Engineering</t>
  </si>
  <si>
    <t>Bungtod Yolanda Village proposed Distribution Mainline</t>
  </si>
  <si>
    <t>Completion of LPC Health Center</t>
  </si>
  <si>
    <t>Completion of Marangog Evacuation Center</t>
  </si>
  <si>
    <t>Concrete Reblocking (Poblacion Road)</t>
  </si>
  <si>
    <t>Concreting of Dakit-Malingin Road</t>
  </si>
  <si>
    <t>Concreting of Sitio Tolibao Road (Remaining Portion)</t>
  </si>
  <si>
    <t>Construction of Box Culvert (Guadalupe &amp; Banban)</t>
  </si>
  <si>
    <t>Construction of Cemetery Niche Bldg. &amp; Fence (Phase 1)</t>
  </si>
  <si>
    <t>Construction of CR in Siocon High School</t>
  </si>
  <si>
    <t>Construction of Drainage</t>
  </si>
  <si>
    <t>Construction of Four Storey Legislative Building</t>
  </si>
  <si>
    <t>City hall</t>
  </si>
  <si>
    <t>Construction of School Buildings</t>
  </si>
  <si>
    <t>Construction of Single Barrel Box Culvert</t>
  </si>
  <si>
    <t>Improvement of Other Government Structure</t>
  </si>
  <si>
    <t>Installation of 6 Solar LED Lights in 20 Ha.Area</t>
  </si>
  <si>
    <t>Installation of Streetlights in Barangay Banban-Sitio Panliwad-on-Tolibao-Taytayan Road</t>
  </si>
  <si>
    <t>Installation of Streetlights in Barangay Lapaz-Banban Road</t>
  </si>
  <si>
    <t>Installation of Streetlights in Barangay Libertad to Siocon</t>
  </si>
  <si>
    <t>Installation of Streetlights in Barangay Malingin to Anonang Norte Road</t>
  </si>
  <si>
    <t>Installation of Streetlights in Barangay Pandan to Odlot</t>
  </si>
  <si>
    <t>Installation of Streetlights in Binabag-Anonang Sur,Anonang Norte-Lapaz Road</t>
  </si>
  <si>
    <t>Installation of Streetlights in NFA-INC Road</t>
  </si>
  <si>
    <t>Opening of JMNHS Proposed Road</t>
  </si>
  <si>
    <t>Proposed Cemetery Road</t>
  </si>
  <si>
    <t>Proposed Road Opening</t>
  </si>
  <si>
    <t>Purchase of LED Streetlights</t>
  </si>
  <si>
    <t>Rehabilitation of Drainage System in Market Exit Road</t>
  </si>
  <si>
    <t>Rehabilitation of Various Farm to Market Road</t>
  </si>
  <si>
    <t>Repair and Install of Water Pump</t>
  </si>
  <si>
    <t>Repair and Rewiring of Existing Streetlights</t>
  </si>
  <si>
    <t>Repair of Comfort Room</t>
  </si>
  <si>
    <t>Repair of Drainage</t>
  </si>
  <si>
    <t>Repair of Other Government Structure</t>
  </si>
  <si>
    <t>Repair of Riprap</t>
  </si>
  <si>
    <t>Road Concreting (Barangay Marangog to Barangay Odlot)</t>
  </si>
  <si>
    <t>Road Concreting (Barangay Pandan to Gairan)</t>
  </si>
  <si>
    <t>Road Concreting Barangay Malingin Road</t>
  </si>
  <si>
    <t>Road Concreting of Barangaay Marangog to Barangay Odlot</t>
  </si>
  <si>
    <t>Road Concreting of Barangay Malingin</t>
  </si>
  <si>
    <t>Cebeco to Malingin ES</t>
  </si>
  <si>
    <t>Road Opening and Concreting of Barangay Cogon Mixed Used Development Project</t>
  </si>
  <si>
    <t>Road Opening Barangay Nailon</t>
  </si>
  <si>
    <t>JMNHS</t>
  </si>
  <si>
    <t>Road Opening of Barangay Odlot to Guadalupe</t>
  </si>
  <si>
    <t>Road Opening of Barangay Siocon to Odlot</t>
  </si>
  <si>
    <t>Streetlights and Building Lights Repair</t>
  </si>
  <si>
    <t>Streetlights Repair</t>
  </si>
  <si>
    <t>Upgrading of Cogon-Gairan (Circumferential Road)</t>
  </si>
  <si>
    <t>Upgrading of Gairan-Sitio Curva Road</t>
  </si>
  <si>
    <t xml:space="preserve">Back Drop and Sound System Speaker and Paging System </t>
  </si>
  <si>
    <t>GSO</t>
  </si>
  <si>
    <t>City of Building Guardhouse Entrance &amp; Exit</t>
  </si>
  <si>
    <t>Computerization of Inventory Program to link Accounting Program</t>
  </si>
  <si>
    <t>Concreting Parking Area Identifies (Bogo City Hall)</t>
  </si>
  <si>
    <t>Proposed Landscape for Bogo City Hall Center Island and Rotonda</t>
  </si>
  <si>
    <t>Proposed Mini Convention</t>
  </si>
  <si>
    <t xml:space="preserve">Proposed Painting Works For City Hall Building </t>
  </si>
  <si>
    <t>Purchase of Heavy Duty Aluminum Ladder with Wheels</t>
  </si>
  <si>
    <t>Purchase of Heavy Duty Plastic Pallet</t>
  </si>
  <si>
    <t>Purchase of Industrial Fan</t>
  </si>
  <si>
    <t xml:space="preserve">Purchase of Oil &amp; Lubricants for All City of Bogo Vehicle </t>
  </si>
  <si>
    <t xml:space="preserve">Purchase of Spareparts for All City of Bogo Vehicle </t>
  </si>
  <si>
    <t>Purchase of Vehicle</t>
  </si>
  <si>
    <t>Repair &amp; Maintenance - Aircon</t>
  </si>
  <si>
    <t>Repair &amp; Maintenance - Grass Cutter &amp; Pruning</t>
  </si>
  <si>
    <t>Repair &amp; Maintenance -Building</t>
  </si>
  <si>
    <t>Repair &amp; Maintenance -IT Equipments</t>
  </si>
  <si>
    <t>Repair &amp; Maintenance -Motor Vehicles</t>
  </si>
  <si>
    <t>Repair &amp; Maintenance -Tent</t>
  </si>
  <si>
    <t>Repair and Maintenance of Ambulance</t>
  </si>
  <si>
    <t>Repair and Maintenance of Boom Truck</t>
  </si>
  <si>
    <t>Repair and Maintenance of BPAT Patrol Car</t>
  </si>
  <si>
    <t>Repair and Maintenance of City Bus</t>
  </si>
  <si>
    <t>Repair and Maintenance of Dump Truck</t>
  </si>
  <si>
    <t>Repair and Maintenance of Fire Truck</t>
  </si>
  <si>
    <t>Repair and Maintenance of Garbage Truck</t>
  </si>
  <si>
    <t>Repair and Maintenance of Motor Vehicle (Pumper 2)</t>
  </si>
  <si>
    <t>Repair and Maintenance of Motor Vehicle (Speed Boat)</t>
  </si>
  <si>
    <t>Repair and Maintenance of Motorcycle Vehicle</t>
  </si>
  <si>
    <t>Repair and Maintenance of Patrol Car</t>
  </si>
  <si>
    <t>Repair and Maintenance of Police Patrol Vehicle</t>
  </si>
  <si>
    <t>Repair and Maintenance of Pressure Tank</t>
  </si>
  <si>
    <t>Repair and Maintenance of TF Vehicle</t>
  </si>
  <si>
    <t>Repair and Maintenance of Vehice (Crosswind)</t>
  </si>
  <si>
    <t>Repair and Maintenance of Vehicle (L300)</t>
  </si>
  <si>
    <t>Repair and Maintenance of Vehicle (Montero)</t>
  </si>
  <si>
    <t>Repair and Replacement of Motor Vehicle</t>
  </si>
  <si>
    <t>Repair and Replacement of Spare Parts</t>
  </si>
  <si>
    <t xml:space="preserve">Repair and Replacement of Spareparts of Motorcycle </t>
  </si>
  <si>
    <t>Repair and Replacement of Tent Cover</t>
  </si>
  <si>
    <t>Re-Upholstery of Motor Vehicle</t>
  </si>
  <si>
    <t>Supply and Delivery  of Mobile Garbage Trisikad</t>
  </si>
  <si>
    <t>Supply and Delivery of Fuel</t>
  </si>
  <si>
    <t>Supply and Delivery of Grass Cutter (heavy duty)</t>
  </si>
  <si>
    <t>Supply and Delivery of Protective Gears for the use of GSO &amp; Motorpool Personnel</t>
  </si>
  <si>
    <t xml:space="preserve">Supply and Delivery of Tent </t>
  </si>
  <si>
    <t>Supply, Fabrication and Installation of Railing for Bogo City Hall Roof Deck</t>
  </si>
  <si>
    <t xml:space="preserve">Supplyand Delivery of Tires and Batteries for All City of Bogo Vehicle </t>
  </si>
  <si>
    <t xml:space="preserve">Upholstery of Motor Vehicle </t>
  </si>
  <si>
    <t>Capacity Building of HRM Office</t>
  </si>
  <si>
    <t>HRMO</t>
  </si>
  <si>
    <t>Capacity Building of LGU Focal Person</t>
  </si>
  <si>
    <t>Food and Venue</t>
  </si>
  <si>
    <t>Civil Service Examination Pen &amp; Paper Test</t>
  </si>
  <si>
    <t>Conduct PNP Entrance and Promotional Examination</t>
  </si>
  <si>
    <t>Financial Management Orientation of Employees</t>
  </si>
  <si>
    <t>On Site Application For Civil Service Examination Pen &amp; Paper Test</t>
  </si>
  <si>
    <t>Orientation on RA 10354 (Maternal Health Care Responsible Parenthood and Reproductive Health Act of 2012</t>
  </si>
  <si>
    <t>Orientation on RA 7877 ( Anti-Sexual Harassment Act of !995)</t>
  </si>
  <si>
    <t>Orientation on Solo Parent</t>
  </si>
  <si>
    <t>Preparation and Orientation For Civil Service Examination Pen &amp; Paper Test</t>
  </si>
  <si>
    <t>Prime HRM Accreditation (Phase II)</t>
  </si>
  <si>
    <t>Repair and Maintenance of Office Furniture and Fixture</t>
  </si>
  <si>
    <t>Stress Management Seminar</t>
  </si>
  <si>
    <t>Symposiums on the Magna Carta of Women and VAWC Law to all Femal Employees</t>
  </si>
  <si>
    <t>Barangay Peacekeeping Action Team (BPAT) Training</t>
  </si>
  <si>
    <t>IASD</t>
  </si>
  <si>
    <t>Construction of New PWD-friendly CR at CHO</t>
  </si>
  <si>
    <t>Engagement of Consultancy Services for the Establishment Leading to Certification of ISO 9001:2015 QMS of City Government of Bogo</t>
  </si>
  <si>
    <t>Enhancing IASD Camaraderie and Teamwork</t>
  </si>
  <si>
    <t>Fabrication of Anti-Skid Flooring in LGU Ramps and PWD Toilet &amp; Fabrication of PWD Parking Space Signage</t>
  </si>
  <si>
    <t>ISO 9001:2015 Quality Management System (QMS) Certification and Surveillance Audit</t>
  </si>
  <si>
    <t>ISO 9001:2015 Quality Management System Certification Activities</t>
  </si>
  <si>
    <t>Purchase of Furniture &amp; Fixture</t>
  </si>
  <si>
    <t>QMS Performance Review</t>
  </si>
  <si>
    <t>Rehabilitation of Senior Citizen's Affairs Office and PDAO</t>
  </si>
  <si>
    <t>SGLG Final Validation and Exit Conference with DILG-RAT</t>
  </si>
  <si>
    <t>SGLG Flexible Reward System Activities</t>
  </si>
  <si>
    <t>SGLG Flexible Reward System Activities- Collective</t>
  </si>
  <si>
    <t>SGLG Pre- Assessment of SGLG Law List of Indicators</t>
  </si>
  <si>
    <t>SGLG Update and Data Gathering</t>
  </si>
  <si>
    <t>Update and Review of SGLG Mandated Plans</t>
  </si>
  <si>
    <t>CCTV Security  Camera (SMART CITY COMPONENT)</t>
  </si>
  <si>
    <t xml:space="preserve">IT </t>
  </si>
  <si>
    <t>Communication and  Asset Management  System (SMART CITY COMPONENT)</t>
  </si>
  <si>
    <t xml:space="preserve">Cyber  Security and  LAN Structured Cabling </t>
  </si>
  <si>
    <t xml:space="preserve">Digital Skills  Trainings </t>
  </si>
  <si>
    <t>Emergency  Response Center  (SMART CITY COMPONENT)</t>
  </si>
  <si>
    <t xml:space="preserve">Fiber  Optic  Connectivity  (SMART CITY COMPONENT) </t>
  </si>
  <si>
    <t>IOT-Enabled  Equipment  and  Tools  (SMART CITY COMPONENT)</t>
  </si>
  <si>
    <t xml:space="preserve">Repair and Maintenance Office </t>
  </si>
  <si>
    <t xml:space="preserve">Team  Building </t>
  </si>
  <si>
    <t>Basic Child Delivery Training</t>
  </si>
  <si>
    <t xml:space="preserve">LDRRMO </t>
  </si>
  <si>
    <t xml:space="preserve">Book Binding </t>
  </si>
  <si>
    <t>Cconduct  of  Incident Command SystemTraining ( 5 Days)</t>
  </si>
  <si>
    <t>Conduct  of  Basic Life Support Training (2 days)</t>
  </si>
  <si>
    <t>Food and tarp</t>
  </si>
  <si>
    <t xml:space="preserve">Conduct  of  Continuous IEC for BRGY, SCHOOLS,BUSINESSES AND FAMILIES </t>
  </si>
  <si>
    <t>Food and Others</t>
  </si>
  <si>
    <t>Conduct  of  Continuous IEC for BRGY, SCHOOLS,BUSINESSES AND FAMILIES (IEC Materials)</t>
  </si>
  <si>
    <t>Materials</t>
  </si>
  <si>
    <t>Conduct  of  Rescue Olympic Multi-Hazard Response</t>
  </si>
  <si>
    <t>Conduct of Camp Coordination and Camp Management Training(5 Days)</t>
  </si>
  <si>
    <t>Conduct of Emergency Drills and multihazard Simulation Exercise</t>
  </si>
  <si>
    <t>Conduct of Health Emergency Response OperationTraining ( 3Days)</t>
  </si>
  <si>
    <t>Conduct of Open Water Dive Rescue Training (5 Days)</t>
  </si>
  <si>
    <t>Conduct of PDRA/RDANA Training ( 4 Days )</t>
  </si>
  <si>
    <t>Conduct of Standards First Aid Training (3 Days)</t>
  </si>
  <si>
    <t>Conduct of Stress Debriefing  Training (3 Days)</t>
  </si>
  <si>
    <t>Construction / Improvement  of Drainage System  Including Cross Drainage</t>
  </si>
  <si>
    <t>Construction of  Evacuation Center (PHASE 3)</t>
  </si>
  <si>
    <t>Constuction of  Riprap and  Retaining  wall for Landslide and Flood Prone Areas</t>
  </si>
  <si>
    <t>Disaster  Response Operation</t>
  </si>
  <si>
    <t>Dredging of Creeks</t>
  </si>
  <si>
    <t xml:space="preserve">DRRM Quarterly Council Meeting </t>
  </si>
  <si>
    <t>Fire Safety Seminar</t>
  </si>
  <si>
    <t>Gawad  Kalasag Evaluation</t>
  </si>
  <si>
    <t>Installation of Directional, Warning and Informative Signages</t>
  </si>
  <si>
    <t>Installation of Early Warning Devices(Siren)</t>
  </si>
  <si>
    <t>Installation of Early Warning System ( Rain Guage and Water Level Indicator With Siren</t>
  </si>
  <si>
    <t>National Disaster  Resilience Month Celebration</t>
  </si>
  <si>
    <t>Pre-Disaster Convene</t>
  </si>
  <si>
    <t xml:space="preserve">Procurement of Communication Equipment  </t>
  </si>
  <si>
    <t>Procurement of Goods for Food Assistance</t>
  </si>
  <si>
    <t>Procurement of Medical Supplies, Standard Personal  Protective Materials</t>
  </si>
  <si>
    <t xml:space="preserve">Procurement of Standby Foods and Non-Food Items </t>
  </si>
  <si>
    <t>Purchase of  Expendables and Semi- Expendable Items</t>
  </si>
  <si>
    <t xml:space="preserve">Purchase of  Semi-Expendables </t>
  </si>
  <si>
    <t>Purchase of  Unexpendable Items</t>
  </si>
  <si>
    <t>Refill for Fire  Extinguisher</t>
  </si>
  <si>
    <t>Refill for Medical Oxygen</t>
  </si>
  <si>
    <t>Refresher  of  Rope Rescue Training  (2 Days)</t>
  </si>
  <si>
    <t>Repair &amp; Maintenance of  Office Equipments</t>
  </si>
  <si>
    <t xml:space="preserve">Response Cluster Committee Meeting </t>
  </si>
  <si>
    <t>Team Building  Refresher for Rescue( 3 Days 2 Batches)</t>
  </si>
  <si>
    <t>Under Water Clean up Drive</t>
  </si>
  <si>
    <t>Food and Tarp</t>
  </si>
  <si>
    <t>Agribusiness Evaluation &amp; Forum</t>
  </si>
  <si>
    <t>LEDIPO</t>
  </si>
  <si>
    <t>BOGO Business Week</t>
  </si>
  <si>
    <t>Business Labeling/Number Phase 1</t>
  </si>
  <si>
    <t>Car Show B2B</t>
  </si>
  <si>
    <t>Construction of Investment &amp; PPP Building</t>
  </si>
  <si>
    <t xml:space="preserve">Entrepreneur of the Year Awarding </t>
  </si>
  <si>
    <t>First Cityof the BOGO Stag  Expo '23</t>
  </si>
  <si>
    <t xml:space="preserve">Investment Video Making Contest  </t>
  </si>
  <si>
    <t>Launching of One Barangay One Product (OBOP) PROGRAM</t>
  </si>
  <si>
    <t>Local Agri Trade  Fair'23</t>
  </si>
  <si>
    <t>Monthly Meeting with the Different Industries(12 MONTHS )</t>
  </si>
  <si>
    <t>MSME's During  Fiesta and Other Related Events (FURNITURE INDUSTRY)</t>
  </si>
  <si>
    <t>Night Market &amp; Food Festival '23</t>
  </si>
  <si>
    <t xml:space="preserve">Organic Fertilizer Derby </t>
  </si>
  <si>
    <t>Purchase of Electronic  Motorcycle with Side Car to be Used for to and From City Hall</t>
  </si>
  <si>
    <t>Quarterly  Investment Board</t>
  </si>
  <si>
    <t>Street Directionals Phase1</t>
  </si>
  <si>
    <t xml:space="preserve">Association of  Barangay Captains Monthly Meetings </t>
  </si>
  <si>
    <t xml:space="preserve">LIGA </t>
  </si>
  <si>
    <t>Capability Building:</t>
  </si>
  <si>
    <t>Capacity and Capability Enhancement Training for Barangay Tanods</t>
  </si>
  <si>
    <t>POPS</t>
  </si>
  <si>
    <t>Liga ng mga Barangay Night</t>
  </si>
  <si>
    <t xml:space="preserve">Philgeps Training </t>
  </si>
  <si>
    <t xml:space="preserve">Records Management Training </t>
  </si>
  <si>
    <t>Year-End Evaluation  of Baragay Captains</t>
  </si>
  <si>
    <t xml:space="preserve"> REP. &amp; Maintenance - Office Equipment</t>
  </si>
  <si>
    <t>Market Admin</t>
  </si>
  <si>
    <t>2 Portable Water Pump Pressure  Washer</t>
  </si>
  <si>
    <t>Construction of New Parking Both</t>
  </si>
  <si>
    <t>Construction of New Traffic Island</t>
  </si>
  <si>
    <t>Fabrication of 3 Trisikad</t>
  </si>
  <si>
    <t xml:space="preserve">Gate  Boom  Barrier </t>
  </si>
  <si>
    <t>Market Anniversary</t>
  </si>
  <si>
    <t>Motor Vehicle 4 Wheels, Manual, Dielsel Engine</t>
  </si>
  <si>
    <t xml:space="preserve">Procurement of Garbage BINS </t>
  </si>
  <si>
    <t>Reblocking of  Market Road and Parking Spaces</t>
  </si>
  <si>
    <t>REP. &amp; Maintenance - IT Equipment &amp; Software</t>
  </si>
  <si>
    <t>REP. &amp; Maintenance - Market Buildings</t>
  </si>
  <si>
    <t>REP. &amp; Maintenance - Other Structures</t>
  </si>
  <si>
    <t>Repair of Market Stalls</t>
  </si>
  <si>
    <t>Admission Test of the City of Bogo Scholars</t>
  </si>
  <si>
    <t>Mayor's Office</t>
  </si>
  <si>
    <t>Awarding of the Book Allowance to the Top 10 Outstanding City of Bogo Scholars</t>
  </si>
  <si>
    <t xml:space="preserve">Barangay Sports Event - Carbon </t>
  </si>
  <si>
    <t xml:space="preserve">Barangay Sports Event - Cayang </t>
  </si>
  <si>
    <t xml:space="preserve">Barangay Sports Event - Cogon </t>
  </si>
  <si>
    <t xml:space="preserve">Barangay Sports Event - Don Pedro  </t>
  </si>
  <si>
    <t>Barangay Sports Event - Gairan</t>
  </si>
  <si>
    <t>Barangay Sports Event - Guadalupe</t>
  </si>
  <si>
    <t>Barangay Sports Event - La Paz</t>
  </si>
  <si>
    <t>Barangay Sports Event - Libertad</t>
  </si>
  <si>
    <t xml:space="preserve">Barangay Sports Event - Lourdes </t>
  </si>
  <si>
    <t xml:space="preserve">Barangay Sports Event - LPC </t>
  </si>
  <si>
    <t xml:space="preserve">Barangay Sports Event - Malingin  </t>
  </si>
  <si>
    <t>Barangay Sports Event - Marangog</t>
  </si>
  <si>
    <t xml:space="preserve">Barangay Sports Event - Nailon </t>
  </si>
  <si>
    <t xml:space="preserve">Barangay Sports Event - Odlot </t>
  </si>
  <si>
    <t xml:space="preserve">Barangay Sports Event - Pandan </t>
  </si>
  <si>
    <t xml:space="preserve">Barangay Sports Event - Polambato </t>
  </si>
  <si>
    <t xml:space="preserve">Barangay Sports Event - Sambag  </t>
  </si>
  <si>
    <t xml:space="preserve">Barangay Sports Event - San Vicente </t>
  </si>
  <si>
    <t xml:space="preserve">Barangay Sports Event - Siocon </t>
  </si>
  <si>
    <t xml:space="preserve">Barangay Sports Event - Sto.Nino </t>
  </si>
  <si>
    <t xml:space="preserve">Barangay Sports Event - Sto.Rosarion </t>
  </si>
  <si>
    <t xml:space="preserve">Barangay Sports Event - Sudlonon </t>
  </si>
  <si>
    <t xml:space="preserve">Barangay Sports Event - Taytayan </t>
  </si>
  <si>
    <t xml:space="preserve">Barangay Sports Event -Anonang Sur </t>
  </si>
  <si>
    <t xml:space="preserve">Barangay Sports Event -Binabag </t>
  </si>
  <si>
    <t xml:space="preserve">Barangay Sports Event-Anonang Norte </t>
  </si>
  <si>
    <t xml:space="preserve">Barangay Sports Event-Banban </t>
  </si>
  <si>
    <t xml:space="preserve">Barangay Sports Event-Bungtod </t>
  </si>
  <si>
    <t xml:space="preserve">Barangay Sports Event-Dakit </t>
  </si>
  <si>
    <t xml:space="preserve">Beautification of Public Plaza </t>
  </si>
  <si>
    <t>BHW Summit</t>
  </si>
  <si>
    <t>Blessings of Government Equipment and Others</t>
  </si>
  <si>
    <t>BNS Summit</t>
  </si>
  <si>
    <t>Bogo City Pocket Tournament</t>
  </si>
  <si>
    <t>Capability Building and Leadership Training of the City of Bogo Scholars</t>
  </si>
  <si>
    <t>Capability Building of City of Bogo Scholars Officers</t>
  </si>
  <si>
    <t>Cebu North Ultra Marathon</t>
  </si>
  <si>
    <t>Charter Day Celebration</t>
  </si>
  <si>
    <t>City of Bogo Boxing Events</t>
  </si>
  <si>
    <t>City of Bogo Cup 2023</t>
  </si>
  <si>
    <t>City of Bogo Grand MTB Cross Country</t>
  </si>
  <si>
    <t>City of Bogo Integrated Management Information System</t>
  </si>
  <si>
    <t>City of Bogo Invitational Basketball</t>
  </si>
  <si>
    <t>City of Bogo MTB and RB Criterium Race 2023</t>
  </si>
  <si>
    <t>City of Bogo Riders Federation Motor Show</t>
  </si>
  <si>
    <t>City of Bogo Scholars Orientation and Giving off Certificates</t>
  </si>
  <si>
    <t>City of Bogo Sports Training</t>
  </si>
  <si>
    <t>City of Bogo Tri-Bureau Basketball Tournament</t>
  </si>
  <si>
    <t>City of Bogo XC MTB Circuit Cup</t>
  </si>
  <si>
    <t>Commemoration of Typhoon Yolanda</t>
  </si>
  <si>
    <t>Conferences and Consultative Meetings</t>
  </si>
  <si>
    <t>Consultative Conference of Barangay Officials</t>
  </si>
  <si>
    <t>Consultative Meetings and Conferences</t>
  </si>
  <si>
    <t>Consultative Meetings and Conferences in Various Barangays</t>
  </si>
  <si>
    <t>Cross Cebu 600</t>
  </si>
  <si>
    <t>Death Anniversary Celebration of Don Pedro Rodriguez</t>
  </si>
  <si>
    <t>Duathlon Race</t>
  </si>
  <si>
    <t>Employment Readiness &amp; Career Guidance Seminar Among City of Bogo Scholar Graduates</t>
  </si>
  <si>
    <t xml:space="preserve">Executive Sessions </t>
  </si>
  <si>
    <t>Executive Sessions (NGA's)</t>
  </si>
  <si>
    <t>Executive Sessions (Non Government Agencies)</t>
  </si>
  <si>
    <t>Exhibition Game LGU Team and Other LGU Team</t>
  </si>
  <si>
    <t>Extreme MTB Challenge Enduro/XCM MTB Challenge</t>
  </si>
  <si>
    <t>Farm Family Congress</t>
  </si>
  <si>
    <t>Fun/Run Walk Challenge</t>
  </si>
  <si>
    <t>General Assembly of the City of Bogo Scholars</t>
  </si>
  <si>
    <t>Groundbreaking,Launching,Turn-over and Inauguration Ceremonies</t>
  </si>
  <si>
    <t>Groundbreaking.Launching,Turn-over and Inauguration Ceremonies</t>
  </si>
  <si>
    <t>Groundbreaking.Launching,Turn-over and Inauguration Ceremonies (Other Materials and Expenses)</t>
  </si>
  <si>
    <t>Independece Day Celebration</t>
  </si>
  <si>
    <t>Inter-Organization Conference</t>
  </si>
  <si>
    <t>Kuyayang sa Dakbayan</t>
  </si>
  <si>
    <t>Ladderized Training on Adolescent Health Development</t>
  </si>
  <si>
    <t>Leadership Training and Capability Building Seminar</t>
  </si>
  <si>
    <t>LGU Competitiveness Program</t>
  </si>
  <si>
    <t>LGU-Employees General Assembly and Recognition</t>
  </si>
  <si>
    <t>Local Inter Agency Committee on Permanent Housing and Other Shelter Assistance in Sustainable Communities</t>
  </si>
  <si>
    <t>Long Tennis Tournament</t>
  </si>
  <si>
    <t>LTO on Wheels</t>
  </si>
  <si>
    <t>Maintenance of Other Government Structure</t>
  </si>
  <si>
    <t>Miss Bogo (Production Expenses)</t>
  </si>
  <si>
    <t>Miss Bogo 2023 (Virtual Edition)</t>
  </si>
  <si>
    <t>Motorcross Race</t>
  </si>
  <si>
    <t>New Year Countdown</t>
  </si>
  <si>
    <t>New Year Countdown (Fireworks Display)</t>
  </si>
  <si>
    <t>Oceanic Challenge League</t>
  </si>
  <si>
    <t>Opening Salvo (December 2023)</t>
  </si>
  <si>
    <t>Opening Salvo (Fiesta Celebration)</t>
  </si>
  <si>
    <t xml:space="preserve">Opening Salvo -Christmas </t>
  </si>
  <si>
    <t>Operational Planning &amp; Capability Building off Mayor's Office Personnel</t>
  </si>
  <si>
    <t>Oplan Semana Santa / Holy Week</t>
  </si>
  <si>
    <t>Orientation of Benefeciaries NHA Housing (Brgy.Lapaz)</t>
  </si>
  <si>
    <t>Pasigarbo sa Sugbo (Andas and Audio Van)</t>
  </si>
  <si>
    <t>Pasigarbo sa Sugbo (Costume Rentals)</t>
  </si>
  <si>
    <t>Pasigarbo sa Sugbo (Festival of Festivals)</t>
  </si>
  <si>
    <t>Pasigarbo sa Sugbo (Festival Queen)</t>
  </si>
  <si>
    <t>Pasigarbo sa Sugbo (Meals and Snacks)</t>
  </si>
  <si>
    <t>Pasigarbo sa Sugbo (Production Expenses)</t>
  </si>
  <si>
    <t>Pasigarbo sa Sugbo (Props and Other Production Expenses)</t>
  </si>
  <si>
    <t xml:space="preserve">Pasko sa Dakbayan </t>
  </si>
  <si>
    <t>Passport on Wheels</t>
  </si>
  <si>
    <t>Peace and Order Council Quarterly Meeting</t>
  </si>
  <si>
    <t>Personality &amp; Social-Skills Enhancement Program</t>
  </si>
  <si>
    <t>Pistahan sa Dakbayan</t>
  </si>
  <si>
    <t>PNP Oversight Committee Meeting on Anti-Illegal Drug Gambling&amp; Enhance MPO</t>
  </si>
  <si>
    <t>Police Community Relations Month Celebration</t>
  </si>
  <si>
    <t>Printing of Business Brochures and Flyers</t>
  </si>
  <si>
    <t>Procurement of Limestone</t>
  </si>
  <si>
    <t>Purchase of Christmas Décor and Other Accessories</t>
  </si>
  <si>
    <t>Purchase of Christmas Lights and Decoration</t>
  </si>
  <si>
    <t>Purchase of Electrical Supplies and Others Materials for Christmas Decors</t>
  </si>
  <si>
    <t>Purchase of Fireworks for Christmas Ceremonial Lighting</t>
  </si>
  <si>
    <t>Purchase of Materials and Accessories for Miss Bogo 2023</t>
  </si>
  <si>
    <t>Purchase of Materials for Christmas Booths</t>
  </si>
  <si>
    <t>Purchase of Materials for Traffic On-Street Markings</t>
  </si>
  <si>
    <t>Purchase of Other Supplies ,Materials and Accessories</t>
  </si>
  <si>
    <t xml:space="preserve">Purchase of Water Pump </t>
  </si>
  <si>
    <t>Purok Capacity Building</t>
  </si>
  <si>
    <t>Repair &amp; Maintenance of CCTV Cameras &amp; Accessories</t>
  </si>
  <si>
    <t>Repair &amp; Maintenance of Traffic Lights &amp; Its Accessories</t>
  </si>
  <si>
    <t>Repair of Basketball Goals</t>
  </si>
  <si>
    <t>Repair of Doors</t>
  </si>
  <si>
    <t>Rizal Day Celebration</t>
  </si>
  <si>
    <t>Scholarship Advisory Committee Meeting</t>
  </si>
  <si>
    <t>Serbisyo sa Barangay (Purchase of Medicine)</t>
  </si>
  <si>
    <t>Socio Cultural Activities</t>
  </si>
  <si>
    <t>Socio Cultural Activities for Various Barangays</t>
  </si>
  <si>
    <t>Socio Cultural Activities of Brgy Anonang Banban (Purchase of Customized Token)</t>
  </si>
  <si>
    <t>Socio Cultural Activities of Brgy Anonang Norte (Purchase of Customized Token)</t>
  </si>
  <si>
    <t>Socio Cultural Activities of Brgy Anonang Sur (Purchase of Customized Token)</t>
  </si>
  <si>
    <t>Socio Cultural Activities of Brgy Binabag (Purchase of Customized Token)</t>
  </si>
  <si>
    <t>Socio Cultural Activities of Brgy Bungtod (Purchase of Customized Token)</t>
  </si>
  <si>
    <t>Socio Cultural Activities of Brgy Carbon (Purchase of Customized Token)</t>
  </si>
  <si>
    <t>Socio Cultural Activities of Brgy Cayang (Purchase of Customized Token)</t>
  </si>
  <si>
    <t>Socio Cultural Activities of Brgy Cogon (Purchase of Customized Token)</t>
  </si>
  <si>
    <t>Socio Cultural Activities of Brgy Dakit (Purchase of Customized Token)</t>
  </si>
  <si>
    <t>Socio Cultural Activities of Brgy Don Pedro (Purchase of Customized Token)</t>
  </si>
  <si>
    <t>Socio Cultural Activities of Brgy Gairan (Purchase of Customized Token)</t>
  </si>
  <si>
    <t>Socio Cultural Activities of Brgy Guadalupe (Purchase of Customized Token)</t>
  </si>
  <si>
    <t>Socio Cultural Activities of Brgy LaPaz (Purchase of Customized Token)</t>
  </si>
  <si>
    <t>Socio Cultural Activities of Brgy Libertad (Purchase of Customized Token)</t>
  </si>
  <si>
    <t>Socio Cultural Activities of Brgy Lourdes (Purchase of Customized Token)</t>
  </si>
  <si>
    <t>Socio Cultural Activities of Brgy LPC (Purchase of Customized Token)</t>
  </si>
  <si>
    <t>Socio Cultural Activities of Brgy Malingin (Purchase of Customized Token)</t>
  </si>
  <si>
    <t>Socio Cultural Activities of Brgy Marangog (Purchase of Customized Token)</t>
  </si>
  <si>
    <t>Socio Cultural Activities of Brgy Nailon (Purchase of Customized Token)</t>
  </si>
  <si>
    <t>Socio Cultural Activities of Brgy Odlot (Purchase of Customized Token)</t>
  </si>
  <si>
    <t>Socio Cultural Activities of Brgy Pandan (Purchase of Customized Token)</t>
  </si>
  <si>
    <t>Socio Cultural Activities of Brgy Polambato (Purchase of Customized Token)</t>
  </si>
  <si>
    <t>Socio Cultural Activities of Brgy Sambag (Purchase of Customized Token)</t>
  </si>
  <si>
    <t>Socio Cultural Activities of Brgy San Vicente (Purchase of Customized Token)</t>
  </si>
  <si>
    <t>Socio Cultural Activities of Brgy Siocon (Purchase of Customized Token)</t>
  </si>
  <si>
    <t>Socio Cultural Activities of Brgy Sto. Nino (Purchase of Customized Token)</t>
  </si>
  <si>
    <t>Socio Cultural Activities of Brgy Sto.Rosario (Purchase of Customized Token)</t>
  </si>
  <si>
    <t>Socio Cultural Activities of Brgy Sudlonon (Purchase of Customized Token)</t>
  </si>
  <si>
    <t>Socio Cultural Activities of Brgy Taytayan (Purchase of Customized Token)</t>
  </si>
  <si>
    <t>Sports Development Program</t>
  </si>
  <si>
    <t>Stage Preparation of Miss Bogo 2023</t>
  </si>
  <si>
    <t>Trail Endurance Challenge</t>
  </si>
  <si>
    <t>Triathlon Race</t>
  </si>
  <si>
    <t>Turn-over of House and Lot Units of NHA Housing in Barangay Lapaz</t>
  </si>
  <si>
    <t>Virtual Live-Streaming of Miss Bogo 2023</t>
  </si>
  <si>
    <t>Welcome Dinner/Lunch for VIP's</t>
  </si>
  <si>
    <t>Work Attitude  &amp; Values Enhancement Workshop</t>
  </si>
  <si>
    <t>Workshop for Outlines of LGU Devolution Transition Plan</t>
  </si>
  <si>
    <t xml:space="preserve">Year End Evaluation and Capability Building </t>
  </si>
  <si>
    <t xml:space="preserve">Year End Evaluation and Strategic Planning </t>
  </si>
  <si>
    <t>Year End Evaluation of 29 Barangays of the City of Bogo</t>
  </si>
  <si>
    <t>Year Evaluation and Planning Conference of Barangay Secretaries</t>
  </si>
  <si>
    <t>Year-End Evaluation and Strategic Planning of Brgy.Secretaries</t>
  </si>
  <si>
    <t>Year-End Evaluation and Strategic Planning of Brgy.Treasurers</t>
  </si>
  <si>
    <t>Construction  of Motorpool Building 2</t>
  </si>
  <si>
    <t>MotorPool</t>
  </si>
  <si>
    <t>Rehabilitation of Motorpool Office Building (FROM DUPLEX BUILDING TO ONE BUILDING)</t>
  </si>
  <si>
    <t xml:space="preserve">Rehabilitation of SIX (6) Wheelers Service Building </t>
  </si>
  <si>
    <t>Supply  and Delivery of Materials for the Repair &amp; Maintenance of Vehicles for the use of Motorpool</t>
  </si>
  <si>
    <t>Repair and Maintenance of Building &amp; Other Structures</t>
  </si>
  <si>
    <t>NGO's</t>
  </si>
  <si>
    <t>Repair and Maintenance of Property &amp; Other Equipment</t>
  </si>
  <si>
    <t>GAD Trainings</t>
  </si>
  <si>
    <t>Parole</t>
  </si>
  <si>
    <t>Therapeutic Modality Seminar</t>
  </si>
  <si>
    <t>Procurement of Rubber Boat</t>
  </si>
  <si>
    <t>PCG</t>
  </si>
  <si>
    <t>Purchase of PCG L300 Vehicle</t>
  </si>
  <si>
    <t>Training/Seminars on Maintenance of Floating Assets</t>
  </si>
  <si>
    <t>Repair/Maintenance of Building &amp; Other Structure</t>
  </si>
  <si>
    <t>PDAO</t>
  </si>
  <si>
    <t xml:space="preserve">Amber Text  Blast Services </t>
  </si>
  <si>
    <t>PIO</t>
  </si>
  <si>
    <t>Audio Visual Productions</t>
  </si>
  <si>
    <t>Information Drive on Various Aactivities and Seasons in the  Cityof Bogo</t>
  </si>
  <si>
    <t xml:space="preserve">Information Focals Training </t>
  </si>
  <si>
    <t xml:space="preserve">Office Capability Building Training </t>
  </si>
  <si>
    <t>Online Advocacy Initiatives</t>
  </si>
  <si>
    <t>Other Supplies and Materials</t>
  </si>
  <si>
    <t>Pasport  on Wheels</t>
  </si>
  <si>
    <t>Quarteral Meeting of Information Focals</t>
  </si>
  <si>
    <t>Various Relations &amp; Promotional Initiatives</t>
  </si>
  <si>
    <t>Armas Baylo Bugas</t>
  </si>
  <si>
    <t>PNP</t>
  </si>
  <si>
    <t>Barangay Visitation/Pulong-Pulong (Illegal Gambling)</t>
  </si>
  <si>
    <t>Construction of Motorpool inside PNP Station</t>
  </si>
  <si>
    <t>Construction of Parking Canopy PNP Station</t>
  </si>
  <si>
    <t>Modified Handgun Training</t>
  </si>
  <si>
    <t>Purchase of PNP Motor Riding Unit</t>
  </si>
  <si>
    <t xml:space="preserve">Year Evaluation and Strategic Planning </t>
  </si>
  <si>
    <t>Berth Expansion for Cargo Vessel and RO-RO Passenger Vessel</t>
  </si>
  <si>
    <t>Polambato Port</t>
  </si>
  <si>
    <t xml:space="preserve">Capability  Building </t>
  </si>
  <si>
    <t>Clearing of Old Damage Office Structures and Converting Into Parking Area</t>
  </si>
  <si>
    <t>CPA Annual Privilage Fee,  as PER AO-2010</t>
  </si>
  <si>
    <t>Installation of CCTV Cameras on the  Main PORT Gates</t>
  </si>
  <si>
    <t>Parking Area Post Lightings</t>
  </si>
  <si>
    <t>Repair and Maintenance of Aircondition</t>
  </si>
  <si>
    <t>Repair and Maintenance of Furniture &amp; Fixture</t>
  </si>
  <si>
    <t>Repair and Maintenance of IT Equipment &amp; Software</t>
  </si>
  <si>
    <t>Repair and Maintenance of Office Building</t>
  </si>
  <si>
    <t>Repair and Maintenance of Office Equipment</t>
  </si>
  <si>
    <t>Repair and Maintenance of Passenger Terminal Included Glass Door and Windows</t>
  </si>
  <si>
    <t>Rip Rap Repairing Back of Passenger Terminal and Along the Side Ramp NO. 5</t>
  </si>
  <si>
    <t>Other Maintenance and Operating Expenses</t>
  </si>
  <si>
    <t>Prosecutor</t>
  </si>
  <si>
    <t>Purchase of Other Supplies and Materials</t>
  </si>
  <si>
    <t>Public Library</t>
  </si>
  <si>
    <t>Construction of Public Restroom</t>
  </si>
  <si>
    <t>Construction of Senior Citiven park &amp; Outdoor Gym</t>
  </si>
  <si>
    <t>Kanaas Anniversary Program</t>
  </si>
  <si>
    <t>Kanaas Printing Publication</t>
  </si>
  <si>
    <t>Master Development Plan of Public Plaza</t>
  </si>
  <si>
    <t>New Tourism Hub (Phase 2)</t>
  </si>
  <si>
    <t>Purchase of Track Lights Rail Spot Light</t>
  </si>
  <si>
    <t>Purchase of Various Books</t>
  </si>
  <si>
    <t>Rehabilitation of Community Stage</t>
  </si>
  <si>
    <t>Rehabilitation of Fountain</t>
  </si>
  <si>
    <t>Repair and Maintenance of Amphitheater</t>
  </si>
  <si>
    <t>Repair of Children's Playground</t>
  </si>
  <si>
    <t>Restoration of Old Municipality Building</t>
  </si>
  <si>
    <t>Tech4ed Program</t>
  </si>
  <si>
    <t>Senior Citizen</t>
  </si>
  <si>
    <t>Capability  Building for Employee</t>
  </si>
  <si>
    <t>SP Secretary</t>
  </si>
  <si>
    <t>Purhcase of Customized Gavel</t>
  </si>
  <si>
    <t>Repair and Maintenance of IT Equipment and Accessories</t>
  </si>
  <si>
    <t>BCCT 5th  Anniversary</t>
  </si>
  <si>
    <t>Terminal</t>
  </si>
  <si>
    <t>CCTV Installation</t>
  </si>
  <si>
    <t>Concreting (Terminal Exit)</t>
  </si>
  <si>
    <t>Development Planning Workshop</t>
  </si>
  <si>
    <t>Panaflex Signage Installation</t>
  </si>
  <si>
    <t xml:space="preserve">Purchase of Fiberglass Plant Pots </t>
  </si>
  <si>
    <t>Repair and Maintenance of the Facility</t>
  </si>
  <si>
    <t xml:space="preserve">Capacity  Building  Workshops for Tourism Stakeholders </t>
  </si>
  <si>
    <t>Tourism</t>
  </si>
  <si>
    <t>Celebrate Chinese New Year With the Chinese Community</t>
  </si>
  <si>
    <t>Celebrate World Tourism Month</t>
  </si>
  <si>
    <t>Creation of Tourism Development Plan</t>
  </si>
  <si>
    <t xml:space="preserve">Participation in Product Exposition and Travel Fairs </t>
  </si>
  <si>
    <t>Purchase LGU Owned Tourist  Passenger Boat  for Capitancillo</t>
  </si>
  <si>
    <t>Quarterly Meeting  for Culture and  Heritage and Tourism Council</t>
  </si>
  <si>
    <t>Participation in Suroy-Suroy Sugbo Northern Escapade</t>
  </si>
  <si>
    <t>Awarding of Top 5 Taxpayers</t>
  </si>
  <si>
    <t>Treasurer</t>
  </si>
  <si>
    <t>Capability Building for Treasury Personnel</t>
  </si>
  <si>
    <t>Levy of Real Property (Newspaper Publication)</t>
  </si>
  <si>
    <t>Newspaper Subscription</t>
  </si>
  <si>
    <t>Posting and Publication of Collections and Disbursements</t>
  </si>
  <si>
    <t>Posting and Publication of Notice of Payment of Real Property Tax</t>
  </si>
  <si>
    <t>Publication of Notice of Deliquency</t>
  </si>
  <si>
    <t>Purchase of Accountable Forms</t>
  </si>
  <si>
    <t>Government Agency</t>
  </si>
  <si>
    <t>Repair and Maintenance of ICT Equipment and Sofftware</t>
  </si>
  <si>
    <t>Tax Information and Education Campaign</t>
  </si>
  <si>
    <t xml:space="preserve">Wiring &amp; Installation of Lights for All Saints and All Souls Day </t>
  </si>
  <si>
    <t>Assorted Tarpaulin for 2023 Special Events &amp; Other Activities</t>
  </si>
  <si>
    <t>Various Offices</t>
  </si>
  <si>
    <t>Maintenance of  Airconditioning Units</t>
  </si>
  <si>
    <t>Newspaper Advertisement</t>
  </si>
  <si>
    <t>Newspaper Publication</t>
  </si>
  <si>
    <t>Procurement of Meals and Snacks Buffet for VIP Guests &amp; Visitors for  2023</t>
  </si>
  <si>
    <t>Procurement of Meals and Snacks Regular for 2023</t>
  </si>
  <si>
    <t>Purchase of Construction Materials</t>
  </si>
  <si>
    <t>Purchase of Electrical Supplies</t>
  </si>
  <si>
    <t>Purchase of Food and Refreshment</t>
  </si>
  <si>
    <t>Purchase of ICT Accessories</t>
  </si>
  <si>
    <t>Purchase of Office Supplies</t>
  </si>
  <si>
    <t>Purchase of Other Property and Equipment</t>
  </si>
  <si>
    <t>Purchase of Other Supplies</t>
  </si>
  <si>
    <t>Purchase of Plumbing Accessories</t>
  </si>
  <si>
    <t>Repair and Maintenance of Other Government Structure</t>
  </si>
  <si>
    <t>Repair and Maintenance of Other Office Building</t>
  </si>
  <si>
    <t>Repair of ICT Equipment</t>
  </si>
  <si>
    <t>Repair of Tiles</t>
  </si>
  <si>
    <t>Repair,Pullout of Existing Streetlights &amp; Installation of Pedestal</t>
  </si>
  <si>
    <t>Signages/Stickers</t>
  </si>
  <si>
    <t>Supply and Delivery of Bottle Water for the Use of Mayor's Office for the Year of 2023</t>
  </si>
  <si>
    <t>Supply and Delivery of Common Use Cleaning Tools and Accessories</t>
  </si>
  <si>
    <t>Supply and Delivery of Common Use Office Supplies</t>
  </si>
  <si>
    <t>Supply and Delivery of Drinking Water for All City of Bogo Offices for the Year 2023</t>
  </si>
  <si>
    <t>Supply and Delivery of Furniture &amp; Fixture</t>
  </si>
  <si>
    <t>Supply and Delivery of ICT Accessories</t>
  </si>
  <si>
    <t xml:space="preserve">Supply and Delivery of ICT Equipment </t>
  </si>
  <si>
    <t>Supply and Delivery of Ink Supplies for  2023</t>
  </si>
  <si>
    <t xml:space="preserve">Supply and Delivery of Other Equipment </t>
  </si>
  <si>
    <t>Supply and Delivery of Other Office Equipment (Semi Expendables)</t>
  </si>
  <si>
    <t>Supply and Delivery of Tent</t>
  </si>
  <si>
    <t>Supply and Delivery of Toner Cartridge for the Year 2023</t>
  </si>
  <si>
    <t>Brigada Eskwela 2023</t>
  </si>
  <si>
    <t>Various Schools</t>
  </si>
  <si>
    <t>Provision of Office &amp; Other Equipment</t>
  </si>
  <si>
    <t>Provision Of Office Furniture</t>
  </si>
  <si>
    <t>African Swine Fever Awareness Seminar</t>
  </si>
  <si>
    <t>Veterinary</t>
  </si>
  <si>
    <t>Anti-Rabies Vaccination Program (Purchase of Anti-Rabies Vaccines and Other Supplies)</t>
  </si>
  <si>
    <t>Artificial Insemination Information Education Campaign Seminar</t>
  </si>
  <si>
    <t>Artificial Insemination Program (Purchase of Artificial Insimination Supplies)</t>
  </si>
  <si>
    <t>ASF &amp; AI Blood Collection Surveillance</t>
  </si>
  <si>
    <t>Bisita Merkado</t>
  </si>
  <si>
    <t>Capability Training</t>
  </si>
  <si>
    <t>Care and Management of Dispersal Animal</t>
  </si>
  <si>
    <t>Construction of Animal Care &amp; Control Center</t>
  </si>
  <si>
    <t>Construction of New Office/Clinic</t>
  </si>
  <si>
    <t>Dog Walk</t>
  </si>
  <si>
    <t>Fabrication of Livestock Auction Market Signage</t>
  </si>
  <si>
    <t>Fabrication of Mobile Dog Cages With Accessories</t>
  </si>
  <si>
    <t>Forage &amp; Pasture Development Program (Purchase of Planting Materials and Other Supplies)</t>
  </si>
  <si>
    <t>Forage Training</t>
  </si>
  <si>
    <t>Meat Safety Consciousness Week</t>
  </si>
  <si>
    <t>Meat Safety Seminar</t>
  </si>
  <si>
    <t>Monthly Medical Check-up to K9 Unit Dogs</t>
  </si>
  <si>
    <t>National Rabies Month</t>
  </si>
  <si>
    <t>Pregnancy Diagnoses and Care Seminar</t>
  </si>
  <si>
    <t>Procurement of Equipment, Tools and Other Supplies</t>
  </si>
  <si>
    <t>Procurement of Fuel, Oil and Lubricant for Slaughterhouse Machinery &amp; Equipment</t>
  </si>
  <si>
    <t>Procurement of Meat Van</t>
  </si>
  <si>
    <t>Procurement of Special Solution for Water Treatment Facility</t>
  </si>
  <si>
    <t>Provision of Dog Food,Medicine and Vitamins</t>
  </si>
  <si>
    <t>Purchase of  Water Storage Tank</t>
  </si>
  <si>
    <t>Purchase of Customized Veterinary Surgery Table</t>
  </si>
  <si>
    <t>Purchase of Drugs and Medicines for Dog Population Control Program</t>
  </si>
  <si>
    <t>Purchase of Electronic Weighing Scale</t>
  </si>
  <si>
    <t>Purchase of Feeds and Medicines for Emergency/Disaster</t>
  </si>
  <si>
    <t>Purchase of Hemorrhagic Septicemia Vaccines and Supplies</t>
  </si>
  <si>
    <t>Purchase of Veterinary Surgery Table, AISI 304 Stainless Steel, 130 X 60 X 70 X 115CM</t>
  </si>
  <si>
    <t>Purchase of Zoological Biologics &amp; Supplies</t>
  </si>
  <si>
    <t>Rabies Seminar</t>
  </si>
  <si>
    <t>Repair &amp; Maintenance (Machinery, Meat Van &amp; Equipment )</t>
  </si>
  <si>
    <t>San Antonio Livestock Oksyon Market Inaugration</t>
  </si>
  <si>
    <t>Slaughter House Operational and Management Seminar</t>
  </si>
  <si>
    <t>Slaughterhouse Building Inaugration</t>
  </si>
  <si>
    <t>Spay &amp; Nueter (2DAYS)</t>
  </si>
  <si>
    <t>Stall Owners Orientation</t>
  </si>
  <si>
    <t>Traders Seminar</t>
  </si>
  <si>
    <t>Veterinary Border Control</t>
  </si>
  <si>
    <t>Veterinary Outreach Mission</t>
  </si>
  <si>
    <t>Veterinary Outreach Program</t>
  </si>
  <si>
    <t>World Rabies Day Celebration</t>
  </si>
  <si>
    <t>Adoslescent  Reproductive Health Awareness</t>
  </si>
  <si>
    <t>VMO</t>
  </si>
  <si>
    <t>Advertising Expenses</t>
  </si>
  <si>
    <t>Alternative Life Society Consultative Conference</t>
  </si>
  <si>
    <t>Alternative Life Society Disaster Preparedness &amp; HIV Awarenss</t>
  </si>
  <si>
    <t>Alternative Life Society Skills Capability</t>
  </si>
  <si>
    <t>Anti- Drug  Abuse Program</t>
  </si>
  <si>
    <t>Anti-Drug Abuse Council Booster</t>
  </si>
  <si>
    <t>Assistance Aide to Barangay Workers</t>
  </si>
  <si>
    <t>Barangay Activities</t>
  </si>
  <si>
    <t>Barangay Consultative Forum</t>
  </si>
  <si>
    <t>Barangay Socio - Cultural Activities</t>
  </si>
  <si>
    <t xml:space="preserve">Billboard Tarpaulin to Promote BOGO </t>
  </si>
  <si>
    <t>Blood Letting</t>
  </si>
  <si>
    <t>Budget Hearing</t>
  </si>
  <si>
    <t>Communication Enhancement Workshop for Gender Development</t>
  </si>
  <si>
    <t>Consultative Session of the Sangguniang Panlungsod</t>
  </si>
  <si>
    <t>Dengue Awareness Month</t>
  </si>
  <si>
    <t>Digitalization Program</t>
  </si>
  <si>
    <t>Distribution of Healthand Hygiene Kits</t>
  </si>
  <si>
    <t>Gender Awareness Seminar</t>
  </si>
  <si>
    <t>Hypertension, Diabetes and Other Chronic Illnesses Club</t>
  </si>
  <si>
    <t>Legislative Agenda Formulation</t>
  </si>
  <si>
    <t>Local Legislative Awards Related Aactivities</t>
  </si>
  <si>
    <t>Meals and Snacks for Various Activities</t>
  </si>
  <si>
    <t>Operation Tuli</t>
  </si>
  <si>
    <t>Orientation of Anti-Drug Literacy Campaign</t>
  </si>
  <si>
    <t>Orientation of Dengue Awareness in the City of Bogo</t>
  </si>
  <si>
    <t>Outreach Program</t>
  </si>
  <si>
    <t>Printing of Tarpaulin for Dengue Alert Tarpaulin</t>
  </si>
  <si>
    <t>Tarp</t>
  </si>
  <si>
    <t>Printing of Various Tarpaulin/Stickers/Pamphlet/Booklet</t>
  </si>
  <si>
    <t>Procurement of Drug Testing Kit for Barangayan Barkadahay RERE Session</t>
  </si>
  <si>
    <t>Production and  Distribution of Tarpaulins (IEC materials)</t>
  </si>
  <si>
    <t>Public Hearing for Legislation</t>
  </si>
  <si>
    <t>Purchase and Installation of Signage</t>
  </si>
  <si>
    <t>Purchase and Various Supplies and Materials</t>
  </si>
  <si>
    <t>Purchase Medals</t>
  </si>
  <si>
    <t xml:space="preserve">Purchase of  Medicines </t>
  </si>
  <si>
    <t>Purchase of Customized Hardbound Folder</t>
  </si>
  <si>
    <t>Purchase of Essential Goods(Canned Goods/Noodles/Rice)</t>
  </si>
  <si>
    <t>Purchase of Medical Equipments for Health Center</t>
  </si>
  <si>
    <t>Purchase of Medical Supplies/Equipment</t>
  </si>
  <si>
    <t>Purchase of Medicine (Operation Tuli)</t>
  </si>
  <si>
    <t>Purchase of Medicine and Laboratory Supplies</t>
  </si>
  <si>
    <t>Purchase of School SuppliesEquipment</t>
  </si>
  <si>
    <t>Purchase of Tent</t>
  </si>
  <si>
    <t>Purchase of Utensils and Equipment</t>
  </si>
  <si>
    <t>Purchase of Wheelchair for Distribution</t>
  </si>
  <si>
    <t>Repair of Assorted IT Equipment</t>
  </si>
  <si>
    <t>Repair of Assorted Office Equipment</t>
  </si>
  <si>
    <t>Repair of Furnitures</t>
  </si>
  <si>
    <t>Repair of Office</t>
  </si>
  <si>
    <t>Repair/Replacement of Furnitures</t>
  </si>
  <si>
    <t>Repair/Replacement of Lockset/Doorknob Fixtures</t>
  </si>
  <si>
    <t>RERE Year End Evaluation</t>
  </si>
  <si>
    <t>Session sa Barangay</t>
  </si>
  <si>
    <t>Supplies and Materials for Various Activities</t>
  </si>
  <si>
    <t xml:space="preserve">Team  Building for Sangguniang Panlungsod </t>
  </si>
  <si>
    <t>Various Activities of the Sangguniang Panlungsod for the Invited Guests and Visitors</t>
  </si>
  <si>
    <t xml:space="preserve">Various Activities of the Vice Mayor's Office </t>
  </si>
  <si>
    <t>Vatious Activities for Alternative Life Society</t>
  </si>
  <si>
    <t>Vice Mayor's Office Strategic Planning and Year End Evaluation</t>
  </si>
  <si>
    <t>Welcome Dinner for Various Activities</t>
  </si>
  <si>
    <t>Welcome Lunch for Various Activities</t>
  </si>
  <si>
    <t>Youth Development Programs</t>
  </si>
  <si>
    <t>Youth Development Task Force Members</t>
  </si>
  <si>
    <t>Youth Enhancement Seminar</t>
  </si>
  <si>
    <t>Youth Strategic Planning and Year end Evaluation</t>
  </si>
  <si>
    <t>Zumba</t>
  </si>
  <si>
    <t>Zumbogo</t>
  </si>
  <si>
    <t>Active Citizenship Forum and Ceremony</t>
  </si>
  <si>
    <t>Youth</t>
  </si>
  <si>
    <t>Anti-ANNE Awareness Seminar</t>
  </si>
  <si>
    <t>Capacity Building of Gender Advocates in every Barangay</t>
  </si>
  <si>
    <t>Drug Awareness Program</t>
  </si>
  <si>
    <t>Fight ANE Camp</t>
  </si>
  <si>
    <t>Kabataan Kontra Droga at Terorismo (KKDAT) Activities (Sining Bayanihan 2022)</t>
  </si>
  <si>
    <t xml:space="preserve">Leadership Training and Capacity Building </t>
  </si>
  <si>
    <t>Mental Health Awareness</t>
  </si>
  <si>
    <t>MOA Signing,Launching,Program Orientation,Conference</t>
  </si>
  <si>
    <t>Organic Vegetable Gardening Training</t>
  </si>
  <si>
    <t>Orientation/Forum to the Heads of Youth Organization</t>
  </si>
  <si>
    <t>Peer Counselling Training</t>
  </si>
  <si>
    <t>Perforamnce of Culture,Tradition and Festival,Art Exhibition and Cultural Nights</t>
  </si>
  <si>
    <t>Photo and Video Editing</t>
  </si>
  <si>
    <t>Post Program (Project Proposal Consultation,Project Presentation,Monitoring &amp; Evaluation</t>
  </si>
  <si>
    <t>Program Proper (Camp, Community Assessment and Transect Walk)</t>
  </si>
  <si>
    <t>Responsible use of Social Media and Computer Awareness Campaign</t>
  </si>
  <si>
    <t>SK Mandatory and Continuing Trainings</t>
  </si>
  <si>
    <t>Trainer's Training on Livelihood Skills</t>
  </si>
  <si>
    <t>Training on Job Readiness</t>
  </si>
  <si>
    <t>Video Making and Photography Training</t>
  </si>
  <si>
    <t>Youth in Governance Program / Pre Program</t>
  </si>
  <si>
    <t>Formulation Workshop of City Youth Development Plan</t>
  </si>
  <si>
    <t>City Youth Development Council Conference</t>
  </si>
  <si>
    <t>Youth Profile Database</t>
  </si>
  <si>
    <t>Youth Summit/Youth Congress</t>
  </si>
  <si>
    <t>Posting of Collection Notices</t>
  </si>
  <si>
    <t>Project Monitoring (Streetlight Marking)</t>
  </si>
  <si>
    <t>Cignal Postpaid and Pre-Paid Satellite Cable Connection Monthly Subscription</t>
  </si>
  <si>
    <t>Supply and Delivery of Acetylene Refill and Oxygen Refill</t>
  </si>
  <si>
    <t>Sinulog sa Bogo Festival Showdown &amp; Search for Sinulog Ffestival Queen</t>
  </si>
  <si>
    <t>Supply and Delivery of Medical Oxygen for the City of Bogo Ambulance</t>
  </si>
  <si>
    <t>TOTAL</t>
  </si>
  <si>
    <t>IT</t>
  </si>
  <si>
    <t>Antonieto M. Suico</t>
  </si>
  <si>
    <t>Alicia Lepatan</t>
  </si>
  <si>
    <t>Engr. Margie M. Oliamot</t>
  </si>
  <si>
    <t>Insp. Arnel S. Abella</t>
  </si>
  <si>
    <t>CINSP Asyncrito Nueva Encio</t>
  </si>
  <si>
    <t>Elenita Y. Ursal</t>
  </si>
  <si>
    <t>Rogel Layson</t>
  </si>
  <si>
    <t>Dante J. Mayor</t>
  </si>
  <si>
    <t>Sheila F. Orcullo</t>
  </si>
  <si>
    <t>Engr. Wenceslao A. Cañete</t>
  </si>
  <si>
    <t>Dr. Rene Galo Palay</t>
  </si>
  <si>
    <t>Manuel Makiling</t>
  </si>
  <si>
    <t>EnP. Carlo Fernando G. Logarta</t>
  </si>
  <si>
    <t>Amabelle A. Mayor</t>
  </si>
  <si>
    <t>Dr. Roseller Gelig</t>
  </si>
  <si>
    <t>Mae B. Dura</t>
  </si>
  <si>
    <t>Engr. Ramiro A. Lepon</t>
  </si>
  <si>
    <t>Samson Lepiten</t>
  </si>
  <si>
    <t>Slavsky Ybañez</t>
  </si>
  <si>
    <t>Roger Toñacao</t>
  </si>
  <si>
    <t>Ben Fredrick Rodriguez</t>
  </si>
  <si>
    <t>Emma U. Jagdon</t>
  </si>
  <si>
    <t>Romeo B. Ursal</t>
  </si>
  <si>
    <t>Atty. Carlo Jose A. Martinez</t>
  </si>
  <si>
    <t>Roy Aranas</t>
  </si>
  <si>
    <t>Jocelyn Tan</t>
  </si>
  <si>
    <t>Julio Ursonal</t>
  </si>
  <si>
    <t>Atty. Jose Neil Lumongsod</t>
  </si>
  <si>
    <t>Nelson Navares</t>
  </si>
  <si>
    <t>Lucia Nailon</t>
  </si>
  <si>
    <t>Maria Cielo A. Martinez</t>
  </si>
  <si>
    <t>Dr. Lalaine Anne M. Angeles</t>
  </si>
  <si>
    <t>TJ Marie Labastida</t>
  </si>
  <si>
    <t>Gelito Lequin</t>
  </si>
  <si>
    <t>Jeany Eve Ynot</t>
  </si>
  <si>
    <t>Niña Mae Bojos</t>
  </si>
  <si>
    <t>Regie Dahili</t>
  </si>
  <si>
    <t>Leonila Catadman</t>
  </si>
  <si>
    <t>Glen Yuson</t>
  </si>
  <si>
    <t>Ronulfo Lanohan</t>
  </si>
  <si>
    <t>Emilda Ruiz Diano</t>
  </si>
  <si>
    <t>Vincent S. Canama</t>
  </si>
  <si>
    <t>Atty. Richleigh M. Consulta</t>
  </si>
  <si>
    <t>Rizalito Recongco</t>
  </si>
  <si>
    <t>Ivy A. Tejano-Moralde</t>
  </si>
  <si>
    <t>Maita Labrado</t>
  </si>
  <si>
    <t>Ronilfa Paradiang</t>
  </si>
  <si>
    <t>CG CPO Rolito G. Patigayon</t>
  </si>
  <si>
    <t>PLT. Joan Guia A. Arnoco</t>
  </si>
  <si>
    <t>Ma. Lepa Mendiola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</si>
</sst>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Arial1"/>
    </font>
    <font>
      <b/>
      <sz val="9"/>
      <color rgb="FF000000"/>
      <name val="Arial1"/>
    </font>
    <font>
      <b/>
      <sz val="8"/>
      <color rgb="FF000000"/>
      <name val="Arial1"/>
    </font>
    <font>
      <b/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7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10"/>
      <name val="Arial Narrow"/>
      <family val="2"/>
    </font>
    <font>
      <sz val="8"/>
      <color theme="1"/>
      <name val="Bahnschrift"/>
      <family val="2"/>
    </font>
    <font>
      <sz val="8"/>
      <color theme="1"/>
      <name val="Arial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Aharoni"/>
    </font>
    <font>
      <b/>
      <sz val="12"/>
      <color theme="1"/>
      <name val="Cambria"/>
      <family val="1"/>
      <scheme val="major"/>
    </font>
    <font>
      <b/>
      <sz val="11"/>
      <color rgb="FF000000"/>
      <name val="Calibri"/>
      <family val="2"/>
    </font>
    <font>
      <b/>
      <sz val="7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164" fontId="1" fillId="2" borderId="0" applyFont="0" applyFill="0" applyBorder="0" applyAlignment="0" applyProtection="0"/>
  </cellStyleXfs>
  <cellXfs count="173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4" fillId="2" borderId="0" xfId="0" applyFont="1" applyFill="1" applyAlignment="1">
      <alignment wrapText="1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6" fillId="2" borderId="0" xfId="0" applyFont="1" applyFill="1" applyAlignment="1" applyProtection="1">
      <alignment vertical="top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10" fillId="2" borderId="0" xfId="0" applyFont="1" applyFill="1"/>
    <xf numFmtId="0" fontId="11" fillId="2" borderId="0" xfId="0" applyFont="1" applyFill="1" applyAlignment="1">
      <alignment horizontal="center"/>
    </xf>
    <xf numFmtId="0" fontId="14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left" vertical="center" wrapText="1"/>
    </xf>
    <xf numFmtId="4" fontId="16" fillId="0" borderId="17" xfId="0" applyNumberFormat="1" applyFont="1" applyBorder="1" applyAlignment="1">
      <alignment horizontal="right" vertical="center" wrapText="1"/>
    </xf>
    <xf numFmtId="4" fontId="13" fillId="0" borderId="17" xfId="0" applyNumberFormat="1" applyFont="1" applyBorder="1" applyAlignment="1">
      <alignment horizontal="right" vertical="center" wrapText="1"/>
    </xf>
    <xf numFmtId="0" fontId="14" fillId="0" borderId="18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left" vertical="center" wrapText="1"/>
    </xf>
    <xf numFmtId="4" fontId="16" fillId="0" borderId="20" xfId="0" applyNumberFormat="1" applyFont="1" applyBorder="1" applyAlignment="1">
      <alignment horizontal="right" vertical="center" wrapText="1"/>
    </xf>
    <xf numFmtId="4" fontId="13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left" vertical="top" wrapText="1"/>
    </xf>
    <xf numFmtId="0" fontId="17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left" vertical="center" wrapText="1"/>
    </xf>
    <xf numFmtId="4" fontId="19" fillId="0" borderId="20" xfId="0" applyNumberFormat="1" applyFont="1" applyBorder="1" applyAlignment="1">
      <alignment horizontal="right" vertical="center" wrapText="1"/>
    </xf>
    <xf numFmtId="0" fontId="17" fillId="0" borderId="21" xfId="0" applyFont="1" applyBorder="1" applyAlignment="1">
      <alignment horizontal="left" vertical="top" wrapText="1"/>
    </xf>
    <xf numFmtId="4" fontId="20" fillId="0" borderId="20" xfId="0" applyNumberFormat="1" applyFont="1" applyBorder="1" applyAlignment="1">
      <alignment horizontal="righ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4" fontId="13" fillId="2" borderId="20" xfId="0" applyNumberFormat="1" applyFont="1" applyFill="1" applyBorder="1" applyAlignment="1">
      <alignment horizontal="right" vertical="center" wrapText="1"/>
    </xf>
    <xf numFmtId="12" fontId="14" fillId="0" borderId="20" xfId="0" applyNumberFormat="1" applyFont="1" applyBorder="1" applyAlignment="1">
      <alignment horizontal="left" vertical="center" wrapText="1"/>
    </xf>
    <xf numFmtId="12" fontId="15" fillId="0" borderId="20" xfId="0" applyNumberFormat="1" applyFont="1" applyBorder="1" applyAlignment="1">
      <alignment horizontal="left" vertical="center" wrapText="1"/>
    </xf>
    <xf numFmtId="12" fontId="13" fillId="0" borderId="20" xfId="0" applyNumberFormat="1" applyFont="1" applyBorder="1" applyAlignment="1">
      <alignment horizontal="left" vertical="center" wrapText="1"/>
    </xf>
    <xf numFmtId="12" fontId="15" fillId="2" borderId="20" xfId="0" applyNumberFormat="1" applyFont="1" applyFill="1" applyBorder="1" applyAlignment="1">
      <alignment horizontal="center" vertical="center" wrapText="1"/>
    </xf>
    <xf numFmtId="12" fontId="14" fillId="2" borderId="20" xfId="0" applyNumberFormat="1" applyFont="1" applyFill="1" applyBorder="1" applyAlignment="1">
      <alignment horizontal="left" vertical="center" wrapText="1"/>
    </xf>
    <xf numFmtId="164" fontId="13" fillId="0" borderId="20" xfId="1" applyFont="1" applyBorder="1" applyAlignment="1">
      <alignment horizontal="right" vertical="center" wrapText="1"/>
    </xf>
    <xf numFmtId="12" fontId="13" fillId="0" borderId="20" xfId="0" applyNumberFormat="1" applyFont="1" applyBorder="1" applyAlignment="1">
      <alignment horizontal="right" vertical="center" wrapText="1"/>
    </xf>
    <xf numFmtId="12" fontId="14" fillId="0" borderId="21" xfId="0" applyNumberFormat="1" applyFont="1" applyBorder="1" applyAlignment="1">
      <alignment horizontal="left" vertical="top" wrapText="1"/>
    </xf>
    <xf numFmtId="0" fontId="13" fillId="2" borderId="20" xfId="0" applyFont="1" applyFill="1" applyBorder="1" applyAlignment="1">
      <alignment horizontal="right" vertical="center" wrapText="1"/>
    </xf>
    <xf numFmtId="164" fontId="13" fillId="2" borderId="20" xfId="1" applyFont="1" applyFill="1" applyBorder="1" applyAlignment="1">
      <alignment horizontal="right" vertical="center" wrapText="1"/>
    </xf>
    <xf numFmtId="0" fontId="13" fillId="4" borderId="2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top" wrapText="1"/>
    </xf>
    <xf numFmtId="4" fontId="16" fillId="2" borderId="20" xfId="0" applyNumberFormat="1" applyFont="1" applyFill="1" applyBorder="1" applyAlignment="1">
      <alignment horizontal="right" vertical="center" wrapText="1"/>
    </xf>
    <xf numFmtId="0" fontId="14" fillId="2" borderId="21" xfId="0" applyFont="1" applyFill="1" applyBorder="1" applyAlignment="1">
      <alignment horizontal="left" vertical="top" wrapText="1"/>
    </xf>
    <xf numFmtId="0" fontId="21" fillId="0" borderId="20" xfId="0" applyFont="1" applyBorder="1" applyAlignment="1">
      <alignment horizontal="left" vertical="center" wrapText="1"/>
    </xf>
    <xf numFmtId="0" fontId="14" fillId="4" borderId="20" xfId="0" applyFont="1" applyFill="1" applyBorder="1" applyAlignment="1">
      <alignment horizontal="left" vertical="center" wrapText="1"/>
    </xf>
    <xf numFmtId="4" fontId="13" fillId="4" borderId="20" xfId="0" applyNumberFormat="1" applyFont="1" applyFill="1" applyBorder="1" applyAlignment="1">
      <alignment horizontal="right" vertical="center" wrapText="1"/>
    </xf>
    <xf numFmtId="0" fontId="22" fillId="0" borderId="20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top" wrapText="1"/>
    </xf>
    <xf numFmtId="0" fontId="14" fillId="0" borderId="23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4" fontId="13" fillId="0" borderId="23" xfId="0" applyNumberFormat="1" applyFont="1" applyBorder="1" applyAlignment="1">
      <alignment horizontal="right" vertical="center" wrapText="1"/>
    </xf>
    <xf numFmtId="0" fontId="15" fillId="0" borderId="23" xfId="0" applyFont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left" vertical="center" wrapText="1"/>
    </xf>
    <xf numFmtId="4" fontId="13" fillId="2" borderId="24" xfId="0" applyNumberFormat="1" applyFont="1" applyFill="1" applyBorder="1" applyAlignment="1">
      <alignment horizontal="right" vertical="center" wrapText="1"/>
    </xf>
    <xf numFmtId="4" fontId="13" fillId="0" borderId="24" xfId="0" applyNumberFormat="1" applyFont="1" applyBorder="1" applyAlignment="1">
      <alignment horizontal="right" vertical="center" wrapText="1"/>
    </xf>
    <xf numFmtId="0" fontId="14" fillId="0" borderId="25" xfId="0" applyFont="1" applyBorder="1" applyAlignment="1">
      <alignment horizontal="left" vertical="top" wrapText="1"/>
    </xf>
    <xf numFmtId="0" fontId="24" fillId="0" borderId="27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right" vertical="center" wrapText="1"/>
    </xf>
    <xf numFmtId="0" fontId="13" fillId="2" borderId="19" xfId="0" applyFont="1" applyFill="1" applyBorder="1" applyAlignment="1">
      <alignment horizontal="center" vertical="center" wrapText="1"/>
    </xf>
    <xf numFmtId="164" fontId="13" fillId="2" borderId="20" xfId="2" applyFont="1" applyBorder="1" applyAlignment="1">
      <alignment horizontal="right" vertical="center" wrapText="1"/>
    </xf>
    <xf numFmtId="3" fontId="13" fillId="0" borderId="20" xfId="0" applyNumberFormat="1" applyFont="1" applyBorder="1" applyAlignment="1">
      <alignment horizontal="right" vertical="center" wrapText="1"/>
    </xf>
    <xf numFmtId="0" fontId="23" fillId="0" borderId="26" xfId="0" applyFont="1" applyBorder="1" applyAlignment="1">
      <alignment vertical="center" wrapText="1"/>
    </xf>
    <xf numFmtId="0" fontId="25" fillId="0" borderId="27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7" xfId="0" applyFont="1" applyBorder="1" applyAlignment="1">
      <alignment vertical="center" wrapText="1"/>
    </xf>
    <xf numFmtId="0" fontId="23" fillId="0" borderId="27" xfId="0" applyFont="1" applyBorder="1" applyAlignment="1">
      <alignment horizontal="right" vertical="center" wrapText="1"/>
    </xf>
    <xf numFmtId="0" fontId="26" fillId="0" borderId="28" xfId="0" applyFont="1" applyBorder="1" applyAlignment="1">
      <alignment horizontal="center" vertical="center" wrapText="1"/>
    </xf>
    <xf numFmtId="4" fontId="0" fillId="2" borderId="0" xfId="0" applyNumberFormat="1" applyFill="1"/>
    <xf numFmtId="164" fontId="29" fillId="2" borderId="0" xfId="1" applyFont="1" applyFill="1" applyAlignment="1" applyProtection="1">
      <alignment vertical="center" wrapText="1"/>
      <protection locked="0"/>
    </xf>
    <xf numFmtId="164" fontId="28" fillId="2" borderId="0" xfId="1" applyFont="1" applyFill="1" applyProtection="1">
      <protection locked="0"/>
    </xf>
    <xf numFmtId="164" fontId="29" fillId="2" borderId="0" xfId="1" applyFont="1" applyFill="1" applyAlignment="1" applyProtection="1">
      <alignment vertical="top" wrapText="1"/>
      <protection locked="0"/>
    </xf>
    <xf numFmtId="164" fontId="28" fillId="2" borderId="0" xfId="1" applyFont="1" applyFill="1" applyAlignment="1" applyProtection="1">
      <alignment horizontal="center"/>
      <protection locked="0"/>
    </xf>
    <xf numFmtId="164" fontId="28" fillId="2" borderId="0" xfId="1" applyFont="1" applyFill="1"/>
    <xf numFmtId="0" fontId="28" fillId="2" borderId="0" xfId="1" applyNumberFormat="1" applyFont="1" applyFill="1" applyAlignment="1" applyProtection="1">
      <alignment horizontal="left" vertical="center"/>
      <protection locked="0"/>
    </xf>
    <xf numFmtId="164" fontId="0" fillId="2" borderId="0" xfId="1" applyFont="1" applyFill="1" applyProtection="1">
      <protection locked="0"/>
    </xf>
    <xf numFmtId="164" fontId="0" fillId="2" borderId="0" xfId="1" applyFont="1" applyFill="1"/>
    <xf numFmtId="164" fontId="0" fillId="2" borderId="0" xfId="0" applyNumberFormat="1" applyFill="1"/>
    <xf numFmtId="0" fontId="31" fillId="2" borderId="20" xfId="0" applyFont="1" applyFill="1" applyBorder="1" applyProtection="1">
      <protection locked="0"/>
    </xf>
    <xf numFmtId="4" fontId="16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0" fontId="33" fillId="0" borderId="0" xfId="0" applyFont="1" applyBorder="1"/>
    <xf numFmtId="164" fontId="32" fillId="0" borderId="0" xfId="1" applyFont="1" applyBorder="1"/>
    <xf numFmtId="0" fontId="32" fillId="0" borderId="0" xfId="0" applyFont="1" applyBorder="1"/>
    <xf numFmtId="164" fontId="34" fillId="0" borderId="0" xfId="1" applyFont="1" applyBorder="1"/>
    <xf numFmtId="0" fontId="32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5" fillId="0" borderId="0" xfId="0" applyFont="1" applyBorder="1"/>
    <xf numFmtId="164" fontId="36" fillId="0" borderId="0" xfId="1" applyFont="1" applyBorder="1"/>
    <xf numFmtId="0" fontId="0" fillId="0" borderId="0" xfId="0" applyBorder="1" applyAlignment="1">
      <alignment horizontal="center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7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4" fontId="27" fillId="0" borderId="29" xfId="0" applyNumberFormat="1" applyFont="1" applyBorder="1" applyAlignment="1">
      <alignment horizontal="left" vertical="center" wrapText="1"/>
    </xf>
    <xf numFmtId="4" fontId="27" fillId="0" borderId="30" xfId="0" applyNumberFormat="1" applyFont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center" vertical="top" wrapText="1"/>
    </xf>
    <xf numFmtId="164" fontId="28" fillId="2" borderId="20" xfId="1" applyFon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164" fontId="28" fillId="2" borderId="35" xfId="1" applyFon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164" fontId="28" fillId="2" borderId="10" xfId="1" applyFont="1" applyFill="1" applyBorder="1" applyAlignment="1" applyProtection="1">
      <alignment horizontal="center" vertical="center"/>
      <protection locked="0"/>
    </xf>
    <xf numFmtId="164" fontId="28" fillId="2" borderId="11" xfId="1" applyFont="1" applyFill="1" applyBorder="1" applyAlignment="1" applyProtection="1">
      <alignment horizontal="center" vertical="center"/>
      <protection locked="0"/>
    </xf>
    <xf numFmtId="164" fontId="30" fillId="2" borderId="0" xfId="1" applyFont="1" applyFill="1" applyBorder="1" applyAlignment="1" applyProtection="1">
      <alignment horizontal="left"/>
      <protection locked="0"/>
    </xf>
    <xf numFmtId="164" fontId="2" fillId="2" borderId="0" xfId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4" fontId="30" fillId="2" borderId="0" xfId="1" applyFont="1" applyFill="1" applyBorder="1" applyAlignment="1" applyProtection="1">
      <alignment horizontal="center"/>
      <protection locked="0"/>
    </xf>
    <xf numFmtId="164" fontId="28" fillId="2" borderId="12" xfId="1" applyFont="1" applyFill="1" applyBorder="1" applyAlignment="1" applyProtection="1">
      <alignment horizontal="center" vertical="center"/>
      <protection locked="0"/>
    </xf>
    <xf numFmtId="164" fontId="28" fillId="2" borderId="13" xfId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28" fillId="2" borderId="10" xfId="1" applyFont="1" applyFill="1" applyBorder="1" applyAlignment="1">
      <alignment horizontal="center" vertical="center"/>
    </xf>
    <xf numFmtId="164" fontId="28" fillId="2" borderId="11" xfId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1117</xdr:row>
      <xdr:rowOff>8792</xdr:rowOff>
    </xdr:from>
    <xdr:to>
      <xdr:col>1</xdr:col>
      <xdr:colOff>1516674</xdr:colOff>
      <xdr:row>1120</xdr:row>
      <xdr:rowOff>118697</xdr:rowOff>
    </xdr:to>
    <xdr:sp macro="" textlink="">
      <xdr:nvSpPr>
        <xdr:cNvPr id="2" name="TextBox 1"/>
        <xdr:cNvSpPr txBox="1"/>
      </xdr:nvSpPr>
      <xdr:spPr>
        <a:xfrm>
          <a:off x="0" y="288044792"/>
          <a:ext cx="1811949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Prepared</a:t>
          </a:r>
          <a:r>
            <a:rPr lang="en-US" sz="900" baseline="0"/>
            <a:t> by:</a:t>
          </a:r>
        </a:p>
        <a:p>
          <a:endParaRPr lang="en-US" sz="900" baseline="0"/>
        </a:p>
        <a:p>
          <a:r>
            <a:rPr lang="en-US" sz="900" b="1" baseline="0"/>
            <a:t>ENGR. MANILYN T. JUDILLA</a:t>
          </a:r>
        </a:p>
        <a:p>
          <a:r>
            <a:rPr lang="en-US" sz="900" baseline="0"/>
            <a:t>CPDO-Staff</a:t>
          </a:r>
          <a:endParaRPr lang="en-US" sz="900"/>
        </a:p>
      </xdr:txBody>
    </xdr:sp>
    <xdr:clientData/>
  </xdr:twoCellAnchor>
  <xdr:twoCellAnchor>
    <xdr:from>
      <xdr:col>1</xdr:col>
      <xdr:colOff>2209067</xdr:colOff>
      <xdr:row>1117</xdr:row>
      <xdr:rowOff>0</xdr:rowOff>
    </xdr:from>
    <xdr:to>
      <xdr:col>5</xdr:col>
      <xdr:colOff>98914</xdr:colOff>
      <xdr:row>1120</xdr:row>
      <xdr:rowOff>109905</xdr:rowOff>
    </xdr:to>
    <xdr:sp macro="" textlink="">
      <xdr:nvSpPr>
        <xdr:cNvPr id="3" name="TextBox 2"/>
        <xdr:cNvSpPr txBox="1"/>
      </xdr:nvSpPr>
      <xdr:spPr>
        <a:xfrm>
          <a:off x="2504342" y="288036000"/>
          <a:ext cx="1985597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Reviewed by:</a:t>
          </a:r>
        </a:p>
        <a:p>
          <a:endParaRPr lang="en-US" sz="900" baseline="0"/>
        </a:p>
        <a:p>
          <a:r>
            <a:rPr lang="en-US" sz="900" b="1" baseline="0"/>
            <a:t>NEHAMA F. ANCAJAS</a:t>
          </a:r>
        </a:p>
        <a:p>
          <a:r>
            <a:rPr lang="en-US" sz="900" baseline="0"/>
            <a:t>BAC Secretariat</a:t>
          </a:r>
          <a:endParaRPr lang="en-US" sz="900"/>
        </a:p>
      </xdr:txBody>
    </xdr:sp>
    <xdr:clientData/>
  </xdr:twoCellAnchor>
  <xdr:twoCellAnchor>
    <xdr:from>
      <xdr:col>5</xdr:col>
      <xdr:colOff>527545</xdr:colOff>
      <xdr:row>1117</xdr:row>
      <xdr:rowOff>5862</xdr:rowOff>
    </xdr:from>
    <xdr:to>
      <xdr:col>9</xdr:col>
      <xdr:colOff>296742</xdr:colOff>
      <xdr:row>1120</xdr:row>
      <xdr:rowOff>115767</xdr:rowOff>
    </xdr:to>
    <xdr:sp macro="" textlink="">
      <xdr:nvSpPr>
        <xdr:cNvPr id="4" name="TextBox 3"/>
        <xdr:cNvSpPr txBox="1"/>
      </xdr:nvSpPr>
      <xdr:spPr>
        <a:xfrm>
          <a:off x="4918570" y="288041862"/>
          <a:ext cx="2274272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Noted by:</a:t>
          </a:r>
        </a:p>
        <a:p>
          <a:endParaRPr lang="en-US" sz="900" baseline="0"/>
        </a:p>
        <a:p>
          <a:r>
            <a:rPr lang="en-US" sz="900" b="1" baseline="0"/>
            <a:t>EnP. CARLO FERNANDO G. LOGARTA</a:t>
          </a:r>
        </a:p>
        <a:p>
          <a:r>
            <a:rPr lang="en-US" sz="900" baseline="0"/>
            <a:t>BAC Chairman</a:t>
          </a:r>
          <a:endParaRPr lang="en-US" sz="900"/>
        </a:p>
      </xdr:txBody>
    </xdr:sp>
    <xdr:clientData/>
  </xdr:twoCellAnchor>
  <xdr:twoCellAnchor>
    <xdr:from>
      <xdr:col>10</xdr:col>
      <xdr:colOff>233008</xdr:colOff>
      <xdr:row>1117</xdr:row>
      <xdr:rowOff>4397</xdr:rowOff>
    </xdr:from>
    <xdr:to>
      <xdr:col>13</xdr:col>
      <xdr:colOff>830142</xdr:colOff>
      <xdr:row>1120</xdr:row>
      <xdr:rowOff>114302</xdr:rowOff>
    </xdr:to>
    <xdr:sp macro="" textlink="">
      <xdr:nvSpPr>
        <xdr:cNvPr id="5" name="TextBox 4"/>
        <xdr:cNvSpPr txBox="1"/>
      </xdr:nvSpPr>
      <xdr:spPr>
        <a:xfrm>
          <a:off x="8081608" y="288040397"/>
          <a:ext cx="2083034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Approved by:</a:t>
          </a:r>
        </a:p>
        <a:p>
          <a:endParaRPr lang="en-US" sz="900" baseline="0"/>
        </a:p>
        <a:p>
          <a:r>
            <a:rPr lang="en-US" sz="900" b="1" baseline="0"/>
            <a:t>ATTY. CARLO JOSE A. MARTINEZ</a:t>
          </a:r>
        </a:p>
        <a:p>
          <a:r>
            <a:rPr lang="en-US" sz="900" baseline="0"/>
            <a:t>City Mayor</a:t>
          </a:r>
          <a:endParaRPr lang="en-US" sz="900"/>
        </a:p>
      </xdr:txBody>
    </xdr:sp>
    <xdr:clientData/>
  </xdr:twoCellAnchor>
  <xdr:twoCellAnchor editAs="oneCell">
    <xdr:from>
      <xdr:col>0</xdr:col>
      <xdr:colOff>763059</xdr:colOff>
      <xdr:row>1116</xdr:row>
      <xdr:rowOff>133417</xdr:rowOff>
    </xdr:from>
    <xdr:to>
      <xdr:col>1</xdr:col>
      <xdr:colOff>300565</xdr:colOff>
      <xdr:row>1119</xdr:row>
      <xdr:rowOff>99182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059" y="308891584"/>
          <a:ext cx="923923" cy="547848"/>
        </a:xfrm>
        <a:prstGeom prst="rect">
          <a:avLst/>
        </a:prstGeom>
      </xdr:spPr>
    </xdr:pic>
    <xdr:clientData/>
  </xdr:twoCellAnchor>
  <xdr:twoCellAnchor editAs="oneCell">
    <xdr:from>
      <xdr:col>1</xdr:col>
      <xdr:colOff>1873250</xdr:colOff>
      <xdr:row>1115</xdr:row>
      <xdr:rowOff>137583</xdr:rowOff>
    </xdr:from>
    <xdr:to>
      <xdr:col>3</xdr:col>
      <xdr:colOff>82315</xdr:colOff>
      <xdr:row>1121</xdr:row>
      <xdr:rowOff>151295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9667" y="308694666"/>
          <a:ext cx="1479315" cy="1188462"/>
        </a:xfrm>
        <a:prstGeom prst="rect">
          <a:avLst/>
        </a:prstGeom>
      </xdr:spPr>
    </xdr:pic>
    <xdr:clientData/>
  </xdr:twoCellAnchor>
  <xdr:twoCellAnchor editAs="oneCell">
    <xdr:from>
      <xdr:col>5</xdr:col>
      <xdr:colOff>963083</xdr:colOff>
      <xdr:row>1116</xdr:row>
      <xdr:rowOff>21166</xdr:rowOff>
    </xdr:from>
    <xdr:to>
      <xdr:col>6</xdr:col>
      <xdr:colOff>877358</xdr:colOff>
      <xdr:row>1120</xdr:row>
      <xdr:rowOff>25688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308779333"/>
          <a:ext cx="962025" cy="777105"/>
        </a:xfrm>
        <a:prstGeom prst="rect">
          <a:avLst/>
        </a:prstGeom>
      </xdr:spPr>
    </xdr:pic>
    <xdr:clientData/>
  </xdr:twoCellAnchor>
  <xdr:twoCellAnchor editAs="oneCell">
    <xdr:from>
      <xdr:col>10</xdr:col>
      <xdr:colOff>783166</xdr:colOff>
      <xdr:row>1114</xdr:row>
      <xdr:rowOff>148167</xdr:rowOff>
    </xdr:from>
    <xdr:to>
      <xdr:col>11</xdr:col>
      <xdr:colOff>506941</xdr:colOff>
      <xdr:row>1120</xdr:row>
      <xdr:rowOff>21585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4083" y="308504167"/>
          <a:ext cx="771525" cy="1048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113567</xdr:rowOff>
    </xdr:from>
    <xdr:to>
      <xdr:col>1</xdr:col>
      <xdr:colOff>221274</xdr:colOff>
      <xdr:row>80</xdr:row>
      <xdr:rowOff>32972</xdr:rowOff>
    </xdr:to>
    <xdr:sp macro="" textlink="">
      <xdr:nvSpPr>
        <xdr:cNvPr id="8" name="TextBox 7"/>
        <xdr:cNvSpPr txBox="1"/>
      </xdr:nvSpPr>
      <xdr:spPr>
        <a:xfrm>
          <a:off x="0" y="13258067"/>
          <a:ext cx="1811949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Prepared</a:t>
          </a:r>
          <a:r>
            <a:rPr lang="en-US" sz="900" baseline="0"/>
            <a:t> by:</a:t>
          </a:r>
        </a:p>
        <a:p>
          <a:endParaRPr lang="en-US" sz="900" baseline="0"/>
        </a:p>
        <a:p>
          <a:r>
            <a:rPr lang="en-US" sz="900" b="1" baseline="0"/>
            <a:t>ENGR. MANILYN T. JUDILLA</a:t>
          </a:r>
        </a:p>
        <a:p>
          <a:r>
            <a:rPr lang="en-US" sz="900" baseline="0"/>
            <a:t>CPDO-Staff</a:t>
          </a:r>
          <a:endParaRPr lang="en-US" sz="900"/>
        </a:p>
      </xdr:txBody>
    </xdr:sp>
    <xdr:clientData/>
  </xdr:twoCellAnchor>
  <xdr:twoCellAnchor>
    <xdr:from>
      <xdr:col>0</xdr:col>
      <xdr:colOff>0</xdr:colOff>
      <xdr:row>81</xdr:row>
      <xdr:rowOff>152400</xdr:rowOff>
    </xdr:from>
    <xdr:to>
      <xdr:col>1</xdr:col>
      <xdr:colOff>394922</xdr:colOff>
      <xdr:row>85</xdr:row>
      <xdr:rowOff>71805</xdr:rowOff>
    </xdr:to>
    <xdr:sp macro="" textlink="">
      <xdr:nvSpPr>
        <xdr:cNvPr id="9" name="TextBox 8"/>
        <xdr:cNvSpPr txBox="1"/>
      </xdr:nvSpPr>
      <xdr:spPr>
        <a:xfrm>
          <a:off x="0" y="14249400"/>
          <a:ext cx="1985597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Reviewed by:</a:t>
          </a:r>
        </a:p>
        <a:p>
          <a:endParaRPr lang="en-US" sz="900" baseline="0"/>
        </a:p>
        <a:p>
          <a:r>
            <a:rPr lang="en-US" sz="900" b="1" baseline="0"/>
            <a:t>NEHAMA F. ANCAJAS</a:t>
          </a:r>
        </a:p>
        <a:p>
          <a:r>
            <a:rPr lang="en-US" sz="900" baseline="0"/>
            <a:t>BAC Secretariat</a:t>
          </a:r>
          <a:endParaRPr lang="en-US" sz="900"/>
        </a:p>
      </xdr:txBody>
    </xdr:sp>
    <xdr:clientData/>
  </xdr:twoCellAnchor>
  <xdr:twoCellAnchor>
    <xdr:from>
      <xdr:col>2</xdr:col>
      <xdr:colOff>3670</xdr:colOff>
      <xdr:row>76</xdr:row>
      <xdr:rowOff>110637</xdr:rowOff>
    </xdr:from>
    <xdr:to>
      <xdr:col>5</xdr:col>
      <xdr:colOff>19050</xdr:colOff>
      <xdr:row>80</xdr:row>
      <xdr:rowOff>30042</xdr:rowOff>
    </xdr:to>
    <xdr:sp macro="" textlink="">
      <xdr:nvSpPr>
        <xdr:cNvPr id="10" name="TextBox 9"/>
        <xdr:cNvSpPr txBox="1"/>
      </xdr:nvSpPr>
      <xdr:spPr>
        <a:xfrm>
          <a:off x="2937370" y="14588637"/>
          <a:ext cx="2663330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Noted by:</a:t>
          </a:r>
        </a:p>
        <a:p>
          <a:endParaRPr lang="en-US" sz="900" baseline="0"/>
        </a:p>
        <a:p>
          <a:r>
            <a:rPr lang="en-US" sz="900" b="1" baseline="0"/>
            <a:t>EnP. CARLO FERNANDO G. LOGARTA</a:t>
          </a:r>
        </a:p>
        <a:p>
          <a:r>
            <a:rPr lang="en-US" sz="900" baseline="0"/>
            <a:t>BAC Chairman</a:t>
          </a:r>
          <a:endParaRPr lang="en-US" sz="900"/>
        </a:p>
      </xdr:txBody>
    </xdr:sp>
    <xdr:clientData/>
  </xdr:twoCellAnchor>
  <xdr:twoCellAnchor>
    <xdr:from>
      <xdr:col>2</xdr:col>
      <xdr:colOff>4407</xdr:colOff>
      <xdr:row>81</xdr:row>
      <xdr:rowOff>185372</xdr:rowOff>
    </xdr:from>
    <xdr:to>
      <xdr:col>4</xdr:col>
      <xdr:colOff>733424</xdr:colOff>
      <xdr:row>85</xdr:row>
      <xdr:rowOff>104777</xdr:rowOff>
    </xdr:to>
    <xdr:sp macro="" textlink="">
      <xdr:nvSpPr>
        <xdr:cNvPr id="11" name="TextBox 10"/>
        <xdr:cNvSpPr txBox="1"/>
      </xdr:nvSpPr>
      <xdr:spPr>
        <a:xfrm>
          <a:off x="2938107" y="15615872"/>
          <a:ext cx="2500667" cy="6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/>
            <a:t>Approved by:</a:t>
          </a:r>
        </a:p>
        <a:p>
          <a:endParaRPr lang="en-US" sz="900" baseline="0"/>
        </a:p>
        <a:p>
          <a:r>
            <a:rPr lang="en-US" sz="900" b="1" baseline="0"/>
            <a:t>ATTY. CARLO JOSE A. MARTINEZ</a:t>
          </a:r>
        </a:p>
        <a:p>
          <a:r>
            <a:rPr lang="en-US" sz="900" baseline="0"/>
            <a:t>City Mayor</a:t>
          </a:r>
          <a:endParaRPr lang="en-US" sz="900"/>
        </a:p>
      </xdr:txBody>
    </xdr:sp>
    <xdr:clientData/>
  </xdr:twoCellAnchor>
  <xdr:twoCellAnchor editAs="oneCell">
    <xdr:from>
      <xdr:col>0</xdr:col>
      <xdr:colOff>190500</xdr:colOff>
      <xdr:row>76</xdr:row>
      <xdr:rowOff>161925</xdr:rowOff>
    </xdr:from>
    <xdr:to>
      <xdr:col>0</xdr:col>
      <xdr:colOff>1114423</xdr:colOff>
      <xdr:row>79</xdr:row>
      <xdr:rowOff>127690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639925"/>
          <a:ext cx="923923" cy="53726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75</xdr:row>
      <xdr:rowOff>161925</xdr:rowOff>
    </xdr:from>
    <xdr:to>
      <xdr:col>3</xdr:col>
      <xdr:colOff>819150</xdr:colOff>
      <xdr:row>79</xdr:row>
      <xdr:rowOff>177030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14449425"/>
          <a:ext cx="962025" cy="7771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47625</xdr:rowOff>
    </xdr:from>
    <xdr:to>
      <xdr:col>1</xdr:col>
      <xdr:colOff>12465</xdr:colOff>
      <xdr:row>86</xdr:row>
      <xdr:rowOff>93087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87625"/>
          <a:ext cx="1479315" cy="118846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81</xdr:row>
      <xdr:rowOff>38100</xdr:rowOff>
    </xdr:from>
    <xdr:to>
      <xdr:col>3</xdr:col>
      <xdr:colOff>838200</xdr:colOff>
      <xdr:row>86</xdr:row>
      <xdr:rowOff>133768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15468600"/>
          <a:ext cx="771525" cy="1048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21"/>
  <sheetViews>
    <sheetView topLeftCell="A1109" zoomScale="90" zoomScaleNormal="90" workbookViewId="0">
      <selection activeCell="K1111" sqref="K1111"/>
    </sheetView>
  </sheetViews>
  <sheetFormatPr defaultColWidth="20.7109375" defaultRowHeight="15.75"/>
  <cols>
    <col min="1" max="1" width="20.85546875" style="5" customWidth="1"/>
    <col min="2" max="2" width="28.28515625" style="5" customWidth="1"/>
    <col min="3" max="3" width="20.7109375" style="5"/>
    <col min="4" max="12" width="15.7109375" style="5" customWidth="1"/>
    <col min="13" max="13" width="24" style="5" customWidth="1"/>
    <col min="14" max="14" width="20.7109375" style="5"/>
  </cols>
  <sheetData>
    <row r="1" spans="1:15">
      <c r="A1" s="9" t="s">
        <v>0</v>
      </c>
      <c r="B1" s="4"/>
      <c r="C1" s="4"/>
      <c r="D1" s="4"/>
      <c r="E1" s="4"/>
    </row>
    <row r="2" spans="1:15">
      <c r="A2" s="3"/>
      <c r="B2" s="4"/>
      <c r="C2" s="4"/>
      <c r="D2" s="4"/>
      <c r="E2" s="4"/>
    </row>
    <row r="3" spans="1:15">
      <c r="A3" s="127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5">
      <c r="B4" s="6"/>
      <c r="C4" s="6"/>
      <c r="D4" s="6"/>
      <c r="E4" s="6"/>
    </row>
    <row r="5" spans="1:15">
      <c r="A5" s="10" t="s">
        <v>2</v>
      </c>
      <c r="B5" s="5" t="s">
        <v>3</v>
      </c>
      <c r="C5" s="7"/>
      <c r="D5" s="10" t="s">
        <v>4</v>
      </c>
      <c r="E5" s="7"/>
      <c r="F5" s="5">
        <v>2023</v>
      </c>
    </row>
    <row r="6" spans="1:15">
      <c r="A6" s="11" t="s">
        <v>5</v>
      </c>
      <c r="B6" s="12" t="s">
        <v>6</v>
      </c>
      <c r="C6" s="8"/>
      <c r="D6" s="11"/>
      <c r="E6" s="8"/>
    </row>
    <row r="7" spans="1:15">
      <c r="A7" s="11" t="s">
        <v>7</v>
      </c>
      <c r="B7" s="9" t="s">
        <v>8</v>
      </c>
    </row>
    <row r="9" spans="1:15" ht="16.149999999999999" customHeight="1"/>
    <row r="10" spans="1:15" s="3" customFormat="1" ht="15.6" customHeight="1">
      <c r="A10" s="128" t="s">
        <v>9</v>
      </c>
      <c r="B10" s="130" t="s">
        <v>10</v>
      </c>
      <c r="C10" s="130" t="s">
        <v>11</v>
      </c>
      <c r="D10" s="132" t="s">
        <v>12</v>
      </c>
      <c r="E10" s="130" t="s">
        <v>13</v>
      </c>
      <c r="F10" s="130" t="s">
        <v>14</v>
      </c>
      <c r="G10" s="130"/>
      <c r="H10" s="130"/>
      <c r="I10" s="130"/>
      <c r="J10" s="130" t="s">
        <v>15</v>
      </c>
      <c r="K10" s="130" t="s">
        <v>16</v>
      </c>
      <c r="L10" s="130"/>
      <c r="M10" s="130"/>
      <c r="N10" s="136" t="s">
        <v>17</v>
      </c>
    </row>
    <row r="11" spans="1:15" s="3" customFormat="1" ht="33.6" customHeight="1" thickBot="1">
      <c r="A11" s="129"/>
      <c r="B11" s="131"/>
      <c r="C11" s="131"/>
      <c r="D11" s="133"/>
      <c r="E11" s="131"/>
      <c r="F11" s="24" t="s">
        <v>18</v>
      </c>
      <c r="G11" s="24" t="s">
        <v>19</v>
      </c>
      <c r="H11" s="24" t="s">
        <v>20</v>
      </c>
      <c r="I11" s="24" t="s">
        <v>21</v>
      </c>
      <c r="J11" s="131"/>
      <c r="K11" s="23" t="s">
        <v>22</v>
      </c>
      <c r="L11" s="23" t="s">
        <v>23</v>
      </c>
      <c r="M11" s="23" t="s">
        <v>24</v>
      </c>
      <c r="N11" s="137"/>
    </row>
    <row r="12" spans="1:15" ht="27">
      <c r="A12" s="89">
        <v>1</v>
      </c>
      <c r="B12" s="27" t="s">
        <v>66</v>
      </c>
      <c r="C12" s="28" t="s">
        <v>67</v>
      </c>
      <c r="D12" s="29" t="s">
        <v>68</v>
      </c>
      <c r="E12" s="30" t="s">
        <v>69</v>
      </c>
      <c r="F12" s="31" t="s">
        <v>70</v>
      </c>
      <c r="G12" s="31" t="s">
        <v>70</v>
      </c>
      <c r="H12" s="31" t="s">
        <v>70</v>
      </c>
      <c r="I12" s="31" t="s">
        <v>70</v>
      </c>
      <c r="J12" s="32" t="s">
        <v>71</v>
      </c>
      <c r="K12" s="33">
        <f t="shared" ref="K12:K75" si="0">L12+M12</f>
        <v>100000</v>
      </c>
      <c r="L12" s="34">
        <v>100000</v>
      </c>
      <c r="M12" s="34"/>
      <c r="N12" s="35"/>
      <c r="O12" s="101"/>
    </row>
    <row r="13" spans="1:15" ht="51" customHeight="1">
      <c r="A13" s="90">
        <v>2</v>
      </c>
      <c r="B13" s="36" t="s">
        <v>72</v>
      </c>
      <c r="C13" s="37" t="s">
        <v>67</v>
      </c>
      <c r="D13" s="38" t="s">
        <v>68</v>
      </c>
      <c r="E13" s="39" t="s">
        <v>69</v>
      </c>
      <c r="F13" s="40" t="s">
        <v>70</v>
      </c>
      <c r="G13" s="40" t="s">
        <v>70</v>
      </c>
      <c r="H13" s="40" t="s">
        <v>70</v>
      </c>
      <c r="I13" s="40" t="s">
        <v>70</v>
      </c>
      <c r="J13" s="41" t="s">
        <v>71</v>
      </c>
      <c r="K13" s="42">
        <f t="shared" si="0"/>
        <v>300000</v>
      </c>
      <c r="L13" s="43">
        <v>300000</v>
      </c>
      <c r="M13" s="43"/>
      <c r="N13" s="44"/>
    </row>
    <row r="14" spans="1:15" ht="15">
      <c r="A14" s="90">
        <v>3</v>
      </c>
      <c r="B14" s="36" t="s">
        <v>73</v>
      </c>
      <c r="C14" s="37" t="s">
        <v>67</v>
      </c>
      <c r="D14" s="38" t="s">
        <v>68</v>
      </c>
      <c r="E14" s="39" t="s">
        <v>69</v>
      </c>
      <c r="F14" s="40" t="s">
        <v>70</v>
      </c>
      <c r="G14" s="40" t="s">
        <v>70</v>
      </c>
      <c r="H14" s="40" t="s">
        <v>70</v>
      </c>
      <c r="I14" s="40" t="s">
        <v>70</v>
      </c>
      <c r="J14" s="41" t="s">
        <v>71</v>
      </c>
      <c r="K14" s="42">
        <f t="shared" si="0"/>
        <v>100000</v>
      </c>
      <c r="L14" s="43">
        <v>100000</v>
      </c>
      <c r="M14" s="43"/>
      <c r="N14" s="44" t="s">
        <v>74</v>
      </c>
    </row>
    <row r="15" spans="1:15" ht="27">
      <c r="A15" s="90">
        <v>4</v>
      </c>
      <c r="B15" s="36" t="s">
        <v>75</v>
      </c>
      <c r="C15" s="37" t="s">
        <v>67</v>
      </c>
      <c r="D15" s="38" t="s">
        <v>68</v>
      </c>
      <c r="E15" s="39" t="s">
        <v>69</v>
      </c>
      <c r="F15" s="40" t="s">
        <v>70</v>
      </c>
      <c r="G15" s="40" t="s">
        <v>70</v>
      </c>
      <c r="H15" s="40" t="s">
        <v>70</v>
      </c>
      <c r="I15" s="40" t="s">
        <v>70</v>
      </c>
      <c r="J15" s="41" t="s">
        <v>71</v>
      </c>
      <c r="K15" s="42">
        <f t="shared" si="0"/>
        <v>100000</v>
      </c>
      <c r="L15" s="43">
        <v>100000</v>
      </c>
      <c r="M15" s="43"/>
      <c r="N15" s="44" t="s">
        <v>74</v>
      </c>
    </row>
    <row r="16" spans="1:15" ht="54">
      <c r="A16" s="90">
        <v>5</v>
      </c>
      <c r="B16" s="36" t="s">
        <v>76</v>
      </c>
      <c r="C16" s="37" t="s">
        <v>67</v>
      </c>
      <c r="D16" s="38" t="s">
        <v>68</v>
      </c>
      <c r="E16" s="39" t="s">
        <v>77</v>
      </c>
      <c r="F16" s="40" t="s">
        <v>70</v>
      </c>
      <c r="G16" s="40" t="s">
        <v>70</v>
      </c>
      <c r="H16" s="40" t="s">
        <v>70</v>
      </c>
      <c r="I16" s="40" t="s">
        <v>70</v>
      </c>
      <c r="J16" s="41" t="s">
        <v>71</v>
      </c>
      <c r="K16" s="42">
        <f t="shared" si="0"/>
        <v>652500</v>
      </c>
      <c r="L16" s="43">
        <v>652500</v>
      </c>
      <c r="M16" s="43"/>
      <c r="N16" s="44"/>
    </row>
    <row r="17" spans="1:15" ht="51.75" customHeight="1">
      <c r="A17" s="90">
        <v>6</v>
      </c>
      <c r="B17" s="36" t="s">
        <v>78</v>
      </c>
      <c r="C17" s="37" t="s">
        <v>67</v>
      </c>
      <c r="D17" s="38" t="s">
        <v>68</v>
      </c>
      <c r="E17" s="39" t="s">
        <v>77</v>
      </c>
      <c r="F17" s="40" t="s">
        <v>70</v>
      </c>
      <c r="G17" s="40" t="s">
        <v>70</v>
      </c>
      <c r="H17" s="40" t="s">
        <v>70</v>
      </c>
      <c r="I17" s="40" t="s">
        <v>70</v>
      </c>
      <c r="J17" s="41" t="s">
        <v>71</v>
      </c>
      <c r="K17" s="42">
        <f t="shared" si="0"/>
        <v>450000</v>
      </c>
      <c r="L17" s="43">
        <v>450000</v>
      </c>
      <c r="M17" s="43"/>
      <c r="N17" s="44"/>
    </row>
    <row r="18" spans="1:15" ht="27">
      <c r="A18" s="90">
        <v>7</v>
      </c>
      <c r="B18" s="36" t="s">
        <v>79</v>
      </c>
      <c r="C18" s="37" t="s">
        <v>67</v>
      </c>
      <c r="D18" s="38" t="s">
        <v>68</v>
      </c>
      <c r="E18" s="39" t="s">
        <v>69</v>
      </c>
      <c r="F18" s="40" t="s">
        <v>70</v>
      </c>
      <c r="G18" s="40" t="s">
        <v>70</v>
      </c>
      <c r="H18" s="40" t="s">
        <v>70</v>
      </c>
      <c r="I18" s="40" t="s">
        <v>70</v>
      </c>
      <c r="J18" s="41" t="s">
        <v>71</v>
      </c>
      <c r="K18" s="42">
        <f t="shared" si="0"/>
        <v>120000</v>
      </c>
      <c r="L18" s="43">
        <v>120000</v>
      </c>
      <c r="M18" s="43"/>
      <c r="N18" s="44" t="s">
        <v>74</v>
      </c>
    </row>
    <row r="19" spans="1:15" ht="27">
      <c r="A19" s="90">
        <v>8</v>
      </c>
      <c r="B19" s="36" t="s">
        <v>80</v>
      </c>
      <c r="C19" s="37" t="s">
        <v>67</v>
      </c>
      <c r="D19" s="38" t="s">
        <v>68</v>
      </c>
      <c r="E19" s="39" t="s">
        <v>77</v>
      </c>
      <c r="F19" s="40" t="s">
        <v>70</v>
      </c>
      <c r="G19" s="40" t="s">
        <v>70</v>
      </c>
      <c r="H19" s="40" t="s">
        <v>70</v>
      </c>
      <c r="I19" s="40" t="s">
        <v>70</v>
      </c>
      <c r="J19" s="41" t="s">
        <v>71</v>
      </c>
      <c r="K19" s="42">
        <f t="shared" si="0"/>
        <v>220950</v>
      </c>
      <c r="L19" s="43">
        <v>220950</v>
      </c>
      <c r="M19" s="43"/>
      <c r="N19" s="44"/>
      <c r="O19" s="101"/>
    </row>
    <row r="20" spans="1:15" ht="18">
      <c r="A20" s="90">
        <v>9</v>
      </c>
      <c r="B20" s="36" t="s">
        <v>81</v>
      </c>
      <c r="C20" s="37" t="s">
        <v>82</v>
      </c>
      <c r="D20" s="38" t="s">
        <v>68</v>
      </c>
      <c r="E20" s="39" t="s">
        <v>77</v>
      </c>
      <c r="F20" s="40" t="s">
        <v>70</v>
      </c>
      <c r="G20" s="40" t="s">
        <v>70</v>
      </c>
      <c r="H20" s="40" t="s">
        <v>70</v>
      </c>
      <c r="I20" s="40" t="s">
        <v>70</v>
      </c>
      <c r="J20" s="41" t="s">
        <v>71</v>
      </c>
      <c r="K20" s="42">
        <f t="shared" si="0"/>
        <v>42000</v>
      </c>
      <c r="L20" s="43">
        <v>42000</v>
      </c>
      <c r="M20" s="43"/>
      <c r="N20" s="44"/>
    </row>
    <row r="21" spans="1:15" ht="25.5" customHeight="1">
      <c r="A21" s="90">
        <v>10</v>
      </c>
      <c r="B21" s="36" t="s">
        <v>83</v>
      </c>
      <c r="C21" s="37" t="s">
        <v>82</v>
      </c>
      <c r="D21" s="38" t="s">
        <v>68</v>
      </c>
      <c r="E21" s="39" t="s">
        <v>77</v>
      </c>
      <c r="F21" s="40" t="s">
        <v>70</v>
      </c>
      <c r="G21" s="40" t="s">
        <v>70</v>
      </c>
      <c r="H21" s="40" t="s">
        <v>70</v>
      </c>
      <c r="I21" s="40" t="s">
        <v>70</v>
      </c>
      <c r="J21" s="41" t="s">
        <v>71</v>
      </c>
      <c r="K21" s="42">
        <f t="shared" si="0"/>
        <v>200000</v>
      </c>
      <c r="L21" s="43">
        <v>200000</v>
      </c>
      <c r="M21" s="43"/>
      <c r="N21" s="44"/>
    </row>
    <row r="22" spans="1:15" ht="18">
      <c r="A22" s="90">
        <v>11</v>
      </c>
      <c r="B22" s="36" t="s">
        <v>84</v>
      </c>
      <c r="C22" s="37" t="s">
        <v>82</v>
      </c>
      <c r="D22" s="38" t="s">
        <v>68</v>
      </c>
      <c r="E22" s="39" t="s">
        <v>77</v>
      </c>
      <c r="F22" s="40" t="s">
        <v>70</v>
      </c>
      <c r="G22" s="40" t="s">
        <v>70</v>
      </c>
      <c r="H22" s="40" t="s">
        <v>70</v>
      </c>
      <c r="I22" s="40" t="s">
        <v>70</v>
      </c>
      <c r="J22" s="41" t="s">
        <v>71</v>
      </c>
      <c r="K22" s="42">
        <f t="shared" si="0"/>
        <v>330000</v>
      </c>
      <c r="L22" s="43">
        <v>330000</v>
      </c>
      <c r="M22" s="43"/>
      <c r="N22" s="44"/>
    </row>
    <row r="23" spans="1:15" ht="18">
      <c r="A23" s="90">
        <v>12</v>
      </c>
      <c r="B23" s="36" t="s">
        <v>85</v>
      </c>
      <c r="C23" s="37" t="s">
        <v>82</v>
      </c>
      <c r="D23" s="38" t="s">
        <v>68</v>
      </c>
      <c r="E23" s="39" t="s">
        <v>77</v>
      </c>
      <c r="F23" s="40" t="s">
        <v>70</v>
      </c>
      <c r="G23" s="40" t="s">
        <v>70</v>
      </c>
      <c r="H23" s="40" t="s">
        <v>70</v>
      </c>
      <c r="I23" s="40" t="s">
        <v>70</v>
      </c>
      <c r="J23" s="41" t="s">
        <v>71</v>
      </c>
      <c r="K23" s="42">
        <f t="shared" si="0"/>
        <v>84000</v>
      </c>
      <c r="L23" s="43">
        <v>84000</v>
      </c>
      <c r="M23" s="43"/>
      <c r="N23" s="44"/>
    </row>
    <row r="24" spans="1:15" ht="18">
      <c r="A24" s="90">
        <v>13</v>
      </c>
      <c r="B24" s="36" t="s">
        <v>86</v>
      </c>
      <c r="C24" s="37" t="s">
        <v>82</v>
      </c>
      <c r="D24" s="38" t="s">
        <v>68</v>
      </c>
      <c r="E24" s="39" t="s">
        <v>77</v>
      </c>
      <c r="F24" s="40" t="s">
        <v>70</v>
      </c>
      <c r="G24" s="40" t="s">
        <v>70</v>
      </c>
      <c r="H24" s="40" t="s">
        <v>70</v>
      </c>
      <c r="I24" s="40" t="s">
        <v>70</v>
      </c>
      <c r="J24" s="41" t="s">
        <v>71</v>
      </c>
      <c r="K24" s="42">
        <f t="shared" si="0"/>
        <v>200000</v>
      </c>
      <c r="L24" s="43">
        <v>200000</v>
      </c>
      <c r="M24" s="43"/>
      <c r="N24" s="44"/>
    </row>
    <row r="25" spans="1:15" ht="18">
      <c r="A25" s="90">
        <v>14</v>
      </c>
      <c r="B25" s="36" t="s">
        <v>87</v>
      </c>
      <c r="C25" s="37" t="s">
        <v>82</v>
      </c>
      <c r="D25" s="38" t="s">
        <v>68</v>
      </c>
      <c r="E25" s="39" t="s">
        <v>77</v>
      </c>
      <c r="F25" s="40" t="s">
        <v>70</v>
      </c>
      <c r="G25" s="40" t="s">
        <v>70</v>
      </c>
      <c r="H25" s="40" t="s">
        <v>70</v>
      </c>
      <c r="I25" s="40" t="s">
        <v>70</v>
      </c>
      <c r="J25" s="41" t="s">
        <v>71</v>
      </c>
      <c r="K25" s="42">
        <f t="shared" si="0"/>
        <v>100000</v>
      </c>
      <c r="L25" s="43">
        <v>100000</v>
      </c>
      <c r="M25" s="43"/>
      <c r="N25" s="44"/>
    </row>
    <row r="26" spans="1:15" ht="18">
      <c r="A26" s="90">
        <v>15</v>
      </c>
      <c r="B26" s="36" t="s">
        <v>88</v>
      </c>
      <c r="C26" s="37" t="s">
        <v>82</v>
      </c>
      <c r="D26" s="38" t="s">
        <v>68</v>
      </c>
      <c r="E26" s="39" t="s">
        <v>77</v>
      </c>
      <c r="F26" s="40" t="s">
        <v>70</v>
      </c>
      <c r="G26" s="40" t="s">
        <v>70</v>
      </c>
      <c r="H26" s="40" t="s">
        <v>70</v>
      </c>
      <c r="I26" s="40" t="s">
        <v>70</v>
      </c>
      <c r="J26" s="41" t="s">
        <v>71</v>
      </c>
      <c r="K26" s="42">
        <f t="shared" si="0"/>
        <v>100000</v>
      </c>
      <c r="L26" s="43">
        <v>100000</v>
      </c>
      <c r="M26" s="43"/>
      <c r="N26" s="44"/>
    </row>
    <row r="27" spans="1:15" ht="18">
      <c r="A27" s="90">
        <v>16</v>
      </c>
      <c r="B27" s="36" t="s">
        <v>89</v>
      </c>
      <c r="C27" s="37" t="s">
        <v>82</v>
      </c>
      <c r="D27" s="38" t="s">
        <v>68</v>
      </c>
      <c r="E27" s="39" t="s">
        <v>77</v>
      </c>
      <c r="F27" s="40" t="s">
        <v>70</v>
      </c>
      <c r="G27" s="40" t="s">
        <v>70</v>
      </c>
      <c r="H27" s="40" t="s">
        <v>70</v>
      </c>
      <c r="I27" s="40" t="s">
        <v>70</v>
      </c>
      <c r="J27" s="41" t="s">
        <v>71</v>
      </c>
      <c r="K27" s="42">
        <f t="shared" si="0"/>
        <v>100000</v>
      </c>
      <c r="L27" s="43">
        <v>100000</v>
      </c>
      <c r="M27" s="43"/>
      <c r="N27" s="44"/>
    </row>
    <row r="28" spans="1:15" ht="18">
      <c r="A28" s="90">
        <v>17</v>
      </c>
      <c r="B28" s="36" t="s">
        <v>90</v>
      </c>
      <c r="C28" s="37" t="s">
        <v>82</v>
      </c>
      <c r="D28" s="38" t="s">
        <v>68</v>
      </c>
      <c r="E28" s="39" t="s">
        <v>77</v>
      </c>
      <c r="F28" s="40" t="s">
        <v>70</v>
      </c>
      <c r="G28" s="40" t="s">
        <v>70</v>
      </c>
      <c r="H28" s="40" t="s">
        <v>70</v>
      </c>
      <c r="I28" s="40" t="s">
        <v>70</v>
      </c>
      <c r="J28" s="41" t="s">
        <v>71</v>
      </c>
      <c r="K28" s="42">
        <f t="shared" si="0"/>
        <v>45000</v>
      </c>
      <c r="L28" s="43">
        <v>45000</v>
      </c>
      <c r="M28" s="43"/>
      <c r="N28" s="44"/>
      <c r="O28" s="101"/>
    </row>
    <row r="29" spans="1:15" ht="18">
      <c r="A29" s="90">
        <v>18</v>
      </c>
      <c r="B29" s="36" t="s">
        <v>91</v>
      </c>
      <c r="C29" s="37" t="s">
        <v>92</v>
      </c>
      <c r="D29" s="38" t="s">
        <v>68</v>
      </c>
      <c r="E29" s="39" t="s">
        <v>77</v>
      </c>
      <c r="F29" s="40" t="s">
        <v>70</v>
      </c>
      <c r="G29" s="40" t="s">
        <v>70</v>
      </c>
      <c r="H29" s="40" t="s">
        <v>70</v>
      </c>
      <c r="I29" s="40" t="s">
        <v>70</v>
      </c>
      <c r="J29" s="41" t="s">
        <v>71</v>
      </c>
      <c r="K29" s="42">
        <f t="shared" si="0"/>
        <v>200000</v>
      </c>
      <c r="L29" s="43">
        <v>200000</v>
      </c>
      <c r="M29" s="43"/>
      <c r="N29" s="44"/>
    </row>
    <row r="30" spans="1:15" ht="18">
      <c r="A30" s="90">
        <v>19</v>
      </c>
      <c r="B30" s="36" t="s">
        <v>93</v>
      </c>
      <c r="C30" s="37" t="s">
        <v>92</v>
      </c>
      <c r="D30" s="38" t="s">
        <v>68</v>
      </c>
      <c r="E30" s="39" t="s">
        <v>77</v>
      </c>
      <c r="F30" s="40" t="s">
        <v>70</v>
      </c>
      <c r="G30" s="40" t="s">
        <v>70</v>
      </c>
      <c r="H30" s="40" t="s">
        <v>70</v>
      </c>
      <c r="I30" s="40" t="s">
        <v>70</v>
      </c>
      <c r="J30" s="41" t="s">
        <v>71</v>
      </c>
      <c r="K30" s="42">
        <f t="shared" si="0"/>
        <v>233750</v>
      </c>
      <c r="L30" s="43">
        <v>233750</v>
      </c>
      <c r="M30" s="43"/>
      <c r="N30" s="44"/>
    </row>
    <row r="31" spans="1:15" ht="27">
      <c r="A31" s="90">
        <v>20</v>
      </c>
      <c r="B31" s="36" t="s">
        <v>94</v>
      </c>
      <c r="C31" s="37" t="s">
        <v>92</v>
      </c>
      <c r="D31" s="38" t="s">
        <v>68</v>
      </c>
      <c r="E31" s="39" t="s">
        <v>77</v>
      </c>
      <c r="F31" s="40" t="s">
        <v>70</v>
      </c>
      <c r="G31" s="40" t="s">
        <v>70</v>
      </c>
      <c r="H31" s="40" t="s">
        <v>70</v>
      </c>
      <c r="I31" s="40" t="s">
        <v>70</v>
      </c>
      <c r="J31" s="41" t="s">
        <v>71</v>
      </c>
      <c r="K31" s="42">
        <f t="shared" si="0"/>
        <v>46250</v>
      </c>
      <c r="L31" s="43">
        <v>46250</v>
      </c>
      <c r="M31" s="43"/>
      <c r="N31" s="44"/>
    </row>
    <row r="32" spans="1:15" ht="27">
      <c r="A32" s="90">
        <v>21</v>
      </c>
      <c r="B32" s="36" t="s">
        <v>95</v>
      </c>
      <c r="C32" s="37" t="s">
        <v>92</v>
      </c>
      <c r="D32" s="38" t="s">
        <v>68</v>
      </c>
      <c r="E32" s="39" t="s">
        <v>77</v>
      </c>
      <c r="F32" s="40" t="s">
        <v>70</v>
      </c>
      <c r="G32" s="40" t="s">
        <v>70</v>
      </c>
      <c r="H32" s="40" t="s">
        <v>70</v>
      </c>
      <c r="I32" s="40" t="s">
        <v>70</v>
      </c>
      <c r="J32" s="41" t="s">
        <v>71</v>
      </c>
      <c r="K32" s="42">
        <f t="shared" si="0"/>
        <v>21600</v>
      </c>
      <c r="L32" s="43">
        <v>21600</v>
      </c>
      <c r="M32" s="43"/>
      <c r="N32" s="44"/>
    </row>
    <row r="33" spans="1:14" ht="40.5">
      <c r="A33" s="90">
        <v>22</v>
      </c>
      <c r="B33" s="36" t="s">
        <v>96</v>
      </c>
      <c r="C33" s="37" t="s">
        <v>92</v>
      </c>
      <c r="D33" s="38" t="s">
        <v>68</v>
      </c>
      <c r="E33" s="39" t="s">
        <v>77</v>
      </c>
      <c r="F33" s="40" t="s">
        <v>70</v>
      </c>
      <c r="G33" s="40" t="s">
        <v>70</v>
      </c>
      <c r="H33" s="40" t="s">
        <v>70</v>
      </c>
      <c r="I33" s="40" t="s">
        <v>70</v>
      </c>
      <c r="J33" s="41" t="s">
        <v>71</v>
      </c>
      <c r="K33" s="42">
        <f t="shared" si="0"/>
        <v>39800</v>
      </c>
      <c r="L33" s="43">
        <v>39800</v>
      </c>
      <c r="M33" s="43"/>
      <c r="N33" s="44"/>
    </row>
    <row r="34" spans="1:14" ht="18">
      <c r="A34" s="90">
        <v>23</v>
      </c>
      <c r="B34" s="36" t="s">
        <v>97</v>
      </c>
      <c r="C34" s="37" t="s">
        <v>92</v>
      </c>
      <c r="D34" s="38" t="s">
        <v>68</v>
      </c>
      <c r="E34" s="39" t="s">
        <v>77</v>
      </c>
      <c r="F34" s="40" t="s">
        <v>70</v>
      </c>
      <c r="G34" s="40" t="s">
        <v>70</v>
      </c>
      <c r="H34" s="40" t="s">
        <v>70</v>
      </c>
      <c r="I34" s="40" t="s">
        <v>70</v>
      </c>
      <c r="J34" s="41" t="s">
        <v>71</v>
      </c>
      <c r="K34" s="42">
        <f t="shared" si="0"/>
        <v>31000</v>
      </c>
      <c r="L34" s="43">
        <v>31000</v>
      </c>
      <c r="M34" s="43"/>
      <c r="N34" s="44"/>
    </row>
    <row r="35" spans="1:14" ht="18">
      <c r="A35" s="90">
        <v>24</v>
      </c>
      <c r="B35" s="36" t="s">
        <v>98</v>
      </c>
      <c r="C35" s="37" t="s">
        <v>92</v>
      </c>
      <c r="D35" s="38" t="s">
        <v>68</v>
      </c>
      <c r="E35" s="39" t="s">
        <v>77</v>
      </c>
      <c r="F35" s="40" t="s">
        <v>70</v>
      </c>
      <c r="G35" s="40" t="s">
        <v>70</v>
      </c>
      <c r="H35" s="40" t="s">
        <v>70</v>
      </c>
      <c r="I35" s="40" t="s">
        <v>70</v>
      </c>
      <c r="J35" s="41" t="s">
        <v>71</v>
      </c>
      <c r="K35" s="42">
        <f t="shared" si="0"/>
        <v>31000</v>
      </c>
      <c r="L35" s="43">
        <v>31000</v>
      </c>
      <c r="M35" s="43"/>
      <c r="N35" s="44"/>
    </row>
    <row r="36" spans="1:14" ht="18">
      <c r="A36" s="90">
        <v>25</v>
      </c>
      <c r="B36" s="36" t="s">
        <v>99</v>
      </c>
      <c r="C36" s="37" t="s">
        <v>92</v>
      </c>
      <c r="D36" s="38" t="s">
        <v>68</v>
      </c>
      <c r="E36" s="39" t="s">
        <v>77</v>
      </c>
      <c r="F36" s="40" t="s">
        <v>70</v>
      </c>
      <c r="G36" s="40" t="s">
        <v>70</v>
      </c>
      <c r="H36" s="40" t="s">
        <v>70</v>
      </c>
      <c r="I36" s="40" t="s">
        <v>70</v>
      </c>
      <c r="J36" s="41" t="s">
        <v>71</v>
      </c>
      <c r="K36" s="42">
        <f t="shared" si="0"/>
        <v>96050</v>
      </c>
      <c r="L36" s="43">
        <v>96050</v>
      </c>
      <c r="M36" s="43"/>
      <c r="N36" s="44"/>
    </row>
    <row r="37" spans="1:14" ht="18">
      <c r="A37" s="90">
        <v>26</v>
      </c>
      <c r="B37" s="36" t="s">
        <v>100</v>
      </c>
      <c r="C37" s="37" t="s">
        <v>92</v>
      </c>
      <c r="D37" s="38" t="s">
        <v>68</v>
      </c>
      <c r="E37" s="39" t="s">
        <v>77</v>
      </c>
      <c r="F37" s="40" t="s">
        <v>70</v>
      </c>
      <c r="G37" s="40" t="s">
        <v>70</v>
      </c>
      <c r="H37" s="40" t="s">
        <v>70</v>
      </c>
      <c r="I37" s="40" t="s">
        <v>70</v>
      </c>
      <c r="J37" s="41" t="s">
        <v>71</v>
      </c>
      <c r="K37" s="42">
        <f t="shared" si="0"/>
        <v>200300</v>
      </c>
      <c r="L37" s="43">
        <v>200300</v>
      </c>
      <c r="M37" s="43"/>
      <c r="N37" s="44"/>
    </row>
    <row r="38" spans="1:14" ht="18">
      <c r="A38" s="90">
        <v>27</v>
      </c>
      <c r="B38" s="36" t="s">
        <v>101</v>
      </c>
      <c r="C38" s="37" t="s">
        <v>92</v>
      </c>
      <c r="D38" s="38" t="s">
        <v>68</v>
      </c>
      <c r="E38" s="39" t="s">
        <v>77</v>
      </c>
      <c r="F38" s="40" t="s">
        <v>70</v>
      </c>
      <c r="G38" s="40" t="s">
        <v>70</v>
      </c>
      <c r="H38" s="40" t="s">
        <v>70</v>
      </c>
      <c r="I38" s="40" t="s">
        <v>70</v>
      </c>
      <c r="J38" s="41" t="s">
        <v>71</v>
      </c>
      <c r="K38" s="42">
        <f t="shared" si="0"/>
        <v>59200</v>
      </c>
      <c r="L38" s="43">
        <v>59200</v>
      </c>
      <c r="M38" s="43"/>
      <c r="N38" s="44"/>
    </row>
    <row r="39" spans="1:14" ht="27">
      <c r="A39" s="90">
        <v>28</v>
      </c>
      <c r="B39" s="36" t="s">
        <v>102</v>
      </c>
      <c r="C39" s="37" t="s">
        <v>92</v>
      </c>
      <c r="D39" s="38" t="s">
        <v>68</v>
      </c>
      <c r="E39" s="39" t="s">
        <v>69</v>
      </c>
      <c r="F39" s="40" t="s">
        <v>70</v>
      </c>
      <c r="G39" s="40" t="s">
        <v>70</v>
      </c>
      <c r="H39" s="40" t="s">
        <v>70</v>
      </c>
      <c r="I39" s="40" t="s">
        <v>70</v>
      </c>
      <c r="J39" s="41" t="s">
        <v>71</v>
      </c>
      <c r="K39" s="42">
        <f t="shared" si="0"/>
        <v>1500000</v>
      </c>
      <c r="L39" s="43"/>
      <c r="M39" s="43">
        <v>1500000</v>
      </c>
      <c r="N39" s="44"/>
    </row>
    <row r="40" spans="1:14" ht="27">
      <c r="A40" s="90">
        <v>29</v>
      </c>
      <c r="B40" s="36" t="s">
        <v>103</v>
      </c>
      <c r="C40" s="37" t="s">
        <v>92</v>
      </c>
      <c r="D40" s="38" t="s">
        <v>68</v>
      </c>
      <c r="E40" s="39" t="s">
        <v>69</v>
      </c>
      <c r="F40" s="40" t="s">
        <v>70</v>
      </c>
      <c r="G40" s="40" t="s">
        <v>70</v>
      </c>
      <c r="H40" s="40" t="s">
        <v>70</v>
      </c>
      <c r="I40" s="40" t="s">
        <v>70</v>
      </c>
      <c r="J40" s="41" t="s">
        <v>71</v>
      </c>
      <c r="K40" s="42">
        <f t="shared" si="0"/>
        <v>1500000</v>
      </c>
      <c r="L40" s="43"/>
      <c r="M40" s="43">
        <v>1500000</v>
      </c>
      <c r="N40" s="45"/>
    </row>
    <row r="41" spans="1:14" ht="25.5" customHeight="1">
      <c r="A41" s="90">
        <v>30</v>
      </c>
      <c r="B41" s="36" t="s">
        <v>104</v>
      </c>
      <c r="C41" s="37" t="s">
        <v>92</v>
      </c>
      <c r="D41" s="38" t="s">
        <v>68</v>
      </c>
      <c r="E41" s="39" t="s">
        <v>69</v>
      </c>
      <c r="F41" s="40" t="s">
        <v>70</v>
      </c>
      <c r="G41" s="40" t="s">
        <v>70</v>
      </c>
      <c r="H41" s="40" t="s">
        <v>70</v>
      </c>
      <c r="I41" s="40" t="s">
        <v>70</v>
      </c>
      <c r="J41" s="41" t="s">
        <v>71</v>
      </c>
      <c r="K41" s="42">
        <f t="shared" si="0"/>
        <v>1500000</v>
      </c>
      <c r="L41" s="43"/>
      <c r="M41" s="43">
        <v>1500000</v>
      </c>
      <c r="N41" s="44"/>
    </row>
    <row r="42" spans="1:14" ht="15">
      <c r="A42" s="90">
        <v>31</v>
      </c>
      <c r="B42" s="36" t="s">
        <v>105</v>
      </c>
      <c r="C42" s="37" t="s">
        <v>92</v>
      </c>
      <c r="D42" s="38" t="s">
        <v>68</v>
      </c>
      <c r="E42" s="39" t="s">
        <v>69</v>
      </c>
      <c r="F42" s="40" t="s">
        <v>70</v>
      </c>
      <c r="G42" s="40" t="s">
        <v>70</v>
      </c>
      <c r="H42" s="40" t="s">
        <v>70</v>
      </c>
      <c r="I42" s="40" t="s">
        <v>70</v>
      </c>
      <c r="J42" s="41" t="s">
        <v>71</v>
      </c>
      <c r="K42" s="42">
        <f t="shared" si="0"/>
        <v>500000</v>
      </c>
      <c r="L42" s="43"/>
      <c r="M42" s="43">
        <v>500000</v>
      </c>
      <c r="N42" s="46"/>
    </row>
    <row r="43" spans="1:14" ht="27">
      <c r="A43" s="90">
        <v>32</v>
      </c>
      <c r="B43" s="36" t="s">
        <v>106</v>
      </c>
      <c r="C43" s="37" t="s">
        <v>92</v>
      </c>
      <c r="D43" s="38" t="s">
        <v>68</v>
      </c>
      <c r="E43" s="39" t="s">
        <v>69</v>
      </c>
      <c r="F43" s="40" t="s">
        <v>70</v>
      </c>
      <c r="G43" s="40" t="s">
        <v>70</v>
      </c>
      <c r="H43" s="40" t="s">
        <v>70</v>
      </c>
      <c r="I43" s="40" t="s">
        <v>70</v>
      </c>
      <c r="J43" s="41" t="s">
        <v>71</v>
      </c>
      <c r="K43" s="42">
        <f t="shared" si="0"/>
        <v>5500000</v>
      </c>
      <c r="L43" s="63"/>
      <c r="M43" s="43">
        <v>5500000</v>
      </c>
      <c r="N43" s="44"/>
    </row>
    <row r="44" spans="1:14" ht="27">
      <c r="A44" s="90">
        <v>33</v>
      </c>
      <c r="B44" s="36" t="s">
        <v>107</v>
      </c>
      <c r="C44" s="37" t="s">
        <v>92</v>
      </c>
      <c r="D44" s="38" t="s">
        <v>68</v>
      </c>
      <c r="E44" s="39" t="s">
        <v>69</v>
      </c>
      <c r="F44" s="40" t="s">
        <v>70</v>
      </c>
      <c r="G44" s="40" t="s">
        <v>70</v>
      </c>
      <c r="H44" s="40" t="s">
        <v>70</v>
      </c>
      <c r="I44" s="40" t="s">
        <v>70</v>
      </c>
      <c r="J44" s="41" t="s">
        <v>71</v>
      </c>
      <c r="K44" s="42">
        <f t="shared" si="0"/>
        <v>3000000</v>
      </c>
      <c r="L44" s="43"/>
      <c r="M44" s="43">
        <v>3000000</v>
      </c>
      <c r="N44" s="44"/>
    </row>
    <row r="45" spans="1:14" ht="15">
      <c r="A45" s="90">
        <v>34</v>
      </c>
      <c r="B45" s="36" t="s">
        <v>108</v>
      </c>
      <c r="C45" s="37" t="s">
        <v>92</v>
      </c>
      <c r="D45" s="38" t="s">
        <v>68</v>
      </c>
      <c r="E45" s="39" t="s">
        <v>69</v>
      </c>
      <c r="F45" s="40" t="s">
        <v>70</v>
      </c>
      <c r="G45" s="40" t="s">
        <v>70</v>
      </c>
      <c r="H45" s="40" t="s">
        <v>70</v>
      </c>
      <c r="I45" s="40" t="s">
        <v>70</v>
      </c>
      <c r="J45" s="41" t="s">
        <v>71</v>
      </c>
      <c r="K45" s="42">
        <f t="shared" si="0"/>
        <v>10000000</v>
      </c>
      <c r="L45" s="43"/>
      <c r="M45" s="43">
        <v>10000000</v>
      </c>
      <c r="N45" s="44"/>
    </row>
    <row r="46" spans="1:14" ht="27">
      <c r="A46" s="90">
        <v>35</v>
      </c>
      <c r="B46" s="36" t="s">
        <v>109</v>
      </c>
      <c r="C46" s="37" t="s">
        <v>92</v>
      </c>
      <c r="D46" s="38" t="s">
        <v>68</v>
      </c>
      <c r="E46" s="39" t="s">
        <v>69</v>
      </c>
      <c r="F46" s="40" t="s">
        <v>70</v>
      </c>
      <c r="G46" s="40" t="s">
        <v>70</v>
      </c>
      <c r="H46" s="40" t="s">
        <v>70</v>
      </c>
      <c r="I46" s="40" t="s">
        <v>70</v>
      </c>
      <c r="J46" s="41" t="s">
        <v>71</v>
      </c>
      <c r="K46" s="42">
        <f t="shared" si="0"/>
        <v>500000</v>
      </c>
      <c r="L46" s="43"/>
      <c r="M46" s="43">
        <v>500000</v>
      </c>
      <c r="N46" s="44"/>
    </row>
    <row r="47" spans="1:14" ht="15">
      <c r="A47" s="90">
        <v>36</v>
      </c>
      <c r="B47" s="36" t="s">
        <v>110</v>
      </c>
      <c r="C47" s="37" t="s">
        <v>92</v>
      </c>
      <c r="D47" s="38" t="s">
        <v>68</v>
      </c>
      <c r="E47" s="39" t="s">
        <v>69</v>
      </c>
      <c r="F47" s="40" t="s">
        <v>70</v>
      </c>
      <c r="G47" s="40" t="s">
        <v>70</v>
      </c>
      <c r="H47" s="40" t="s">
        <v>70</v>
      </c>
      <c r="I47" s="40" t="s">
        <v>70</v>
      </c>
      <c r="J47" s="41" t="s">
        <v>71</v>
      </c>
      <c r="K47" s="42">
        <f t="shared" si="0"/>
        <v>20000000</v>
      </c>
      <c r="L47" s="43"/>
      <c r="M47" s="43">
        <v>20000000</v>
      </c>
      <c r="N47" s="44"/>
    </row>
    <row r="48" spans="1:14" ht="27">
      <c r="A48" s="90">
        <v>37</v>
      </c>
      <c r="B48" s="36" t="s">
        <v>111</v>
      </c>
      <c r="C48" s="37" t="s">
        <v>92</v>
      </c>
      <c r="D48" s="38" t="s">
        <v>68</v>
      </c>
      <c r="E48" s="39" t="s">
        <v>77</v>
      </c>
      <c r="F48" s="40" t="s">
        <v>70</v>
      </c>
      <c r="G48" s="40" t="s">
        <v>70</v>
      </c>
      <c r="H48" s="40" t="s">
        <v>70</v>
      </c>
      <c r="I48" s="40" t="s">
        <v>70</v>
      </c>
      <c r="J48" s="41" t="s">
        <v>71</v>
      </c>
      <c r="K48" s="42">
        <f t="shared" si="0"/>
        <v>100000</v>
      </c>
      <c r="L48" s="43">
        <v>100000</v>
      </c>
      <c r="M48" s="43"/>
      <c r="N48" s="44"/>
    </row>
    <row r="49" spans="1:14" ht="18">
      <c r="A49" s="90">
        <v>38</v>
      </c>
      <c r="B49" s="36" t="s">
        <v>112</v>
      </c>
      <c r="C49" s="37" t="s">
        <v>92</v>
      </c>
      <c r="D49" s="38" t="s">
        <v>68</v>
      </c>
      <c r="E49" s="39" t="s">
        <v>77</v>
      </c>
      <c r="F49" s="40" t="s">
        <v>70</v>
      </c>
      <c r="G49" s="40" t="s">
        <v>70</v>
      </c>
      <c r="H49" s="40" t="s">
        <v>70</v>
      </c>
      <c r="I49" s="40" t="s">
        <v>70</v>
      </c>
      <c r="J49" s="41" t="s">
        <v>71</v>
      </c>
      <c r="K49" s="42">
        <f t="shared" si="0"/>
        <v>88400</v>
      </c>
      <c r="L49" s="43">
        <v>88400</v>
      </c>
      <c r="M49" s="43"/>
      <c r="N49" s="44"/>
    </row>
    <row r="50" spans="1:14" ht="18">
      <c r="A50" s="90">
        <v>39</v>
      </c>
      <c r="B50" s="36" t="s">
        <v>113</v>
      </c>
      <c r="C50" s="37" t="s">
        <v>92</v>
      </c>
      <c r="D50" s="38" t="s">
        <v>68</v>
      </c>
      <c r="E50" s="39" t="s">
        <v>77</v>
      </c>
      <c r="F50" s="40" t="s">
        <v>70</v>
      </c>
      <c r="G50" s="40" t="s">
        <v>70</v>
      </c>
      <c r="H50" s="40" t="s">
        <v>70</v>
      </c>
      <c r="I50" s="40" t="s">
        <v>70</v>
      </c>
      <c r="J50" s="41" t="s">
        <v>71</v>
      </c>
      <c r="K50" s="42">
        <f t="shared" si="0"/>
        <v>88400</v>
      </c>
      <c r="L50" s="43">
        <v>88400</v>
      </c>
      <c r="M50" s="43"/>
      <c r="N50" s="44"/>
    </row>
    <row r="51" spans="1:14" ht="27">
      <c r="A51" s="90">
        <v>40</v>
      </c>
      <c r="B51" s="36" t="s">
        <v>114</v>
      </c>
      <c r="C51" s="37" t="s">
        <v>92</v>
      </c>
      <c r="D51" s="38" t="s">
        <v>68</v>
      </c>
      <c r="E51" s="39" t="s">
        <v>77</v>
      </c>
      <c r="F51" s="40" t="s">
        <v>70</v>
      </c>
      <c r="G51" s="40" t="s">
        <v>70</v>
      </c>
      <c r="H51" s="40" t="s">
        <v>70</v>
      </c>
      <c r="I51" s="40" t="s">
        <v>70</v>
      </c>
      <c r="J51" s="41" t="s">
        <v>71</v>
      </c>
      <c r="K51" s="42">
        <f t="shared" si="0"/>
        <v>56300</v>
      </c>
      <c r="L51" s="43">
        <v>56300</v>
      </c>
      <c r="M51" s="43"/>
      <c r="N51" s="44"/>
    </row>
    <row r="52" spans="1:14" ht="27">
      <c r="A52" s="90">
        <v>41</v>
      </c>
      <c r="B52" s="36" t="s">
        <v>115</v>
      </c>
      <c r="C52" s="37" t="s">
        <v>92</v>
      </c>
      <c r="D52" s="38" t="s">
        <v>68</v>
      </c>
      <c r="E52" s="39" t="s">
        <v>77</v>
      </c>
      <c r="F52" s="40" t="s">
        <v>70</v>
      </c>
      <c r="G52" s="40" t="s">
        <v>70</v>
      </c>
      <c r="H52" s="40" t="s">
        <v>70</v>
      </c>
      <c r="I52" s="40" t="s">
        <v>70</v>
      </c>
      <c r="J52" s="41" t="s">
        <v>71</v>
      </c>
      <c r="K52" s="42">
        <f t="shared" si="0"/>
        <v>56300</v>
      </c>
      <c r="L52" s="43">
        <v>56300</v>
      </c>
      <c r="M52" s="43"/>
      <c r="N52" s="44"/>
    </row>
    <row r="53" spans="1:14" ht="18">
      <c r="A53" s="90">
        <v>42</v>
      </c>
      <c r="B53" s="36" t="s">
        <v>116</v>
      </c>
      <c r="C53" s="37" t="s">
        <v>92</v>
      </c>
      <c r="D53" s="38" t="s">
        <v>68</v>
      </c>
      <c r="E53" s="39" t="s">
        <v>77</v>
      </c>
      <c r="F53" s="40" t="s">
        <v>70</v>
      </c>
      <c r="G53" s="40" t="s">
        <v>70</v>
      </c>
      <c r="H53" s="40" t="s">
        <v>70</v>
      </c>
      <c r="I53" s="40" t="s">
        <v>70</v>
      </c>
      <c r="J53" s="41" t="s">
        <v>71</v>
      </c>
      <c r="K53" s="42">
        <f t="shared" si="0"/>
        <v>56300</v>
      </c>
      <c r="L53" s="43">
        <v>56300</v>
      </c>
      <c r="M53" s="43"/>
      <c r="N53" s="44"/>
    </row>
    <row r="54" spans="1:14" ht="27">
      <c r="A54" s="90">
        <v>43</v>
      </c>
      <c r="B54" s="36" t="s">
        <v>117</v>
      </c>
      <c r="C54" s="37" t="s">
        <v>92</v>
      </c>
      <c r="D54" s="38" t="s">
        <v>68</v>
      </c>
      <c r="E54" s="39" t="s">
        <v>69</v>
      </c>
      <c r="F54" s="40" t="s">
        <v>70</v>
      </c>
      <c r="G54" s="40" t="s">
        <v>70</v>
      </c>
      <c r="H54" s="40" t="s">
        <v>70</v>
      </c>
      <c r="I54" s="40" t="s">
        <v>70</v>
      </c>
      <c r="J54" s="41" t="s">
        <v>71</v>
      </c>
      <c r="K54" s="42">
        <f t="shared" si="0"/>
        <v>192800</v>
      </c>
      <c r="L54" s="43">
        <v>192800</v>
      </c>
      <c r="M54" s="43"/>
      <c r="N54" s="44"/>
    </row>
    <row r="55" spans="1:14" ht="27">
      <c r="A55" s="90">
        <v>44</v>
      </c>
      <c r="B55" s="36" t="s">
        <v>118</v>
      </c>
      <c r="C55" s="37" t="s">
        <v>92</v>
      </c>
      <c r="D55" s="38" t="s">
        <v>68</v>
      </c>
      <c r="E55" s="39" t="s">
        <v>77</v>
      </c>
      <c r="F55" s="40" t="s">
        <v>70</v>
      </c>
      <c r="G55" s="40" t="s">
        <v>70</v>
      </c>
      <c r="H55" s="40" t="s">
        <v>70</v>
      </c>
      <c r="I55" s="40" t="s">
        <v>70</v>
      </c>
      <c r="J55" s="41" t="s">
        <v>71</v>
      </c>
      <c r="K55" s="42">
        <f t="shared" si="0"/>
        <v>37000</v>
      </c>
      <c r="L55" s="43">
        <v>37000</v>
      </c>
      <c r="M55" s="43"/>
      <c r="N55" s="44"/>
    </row>
    <row r="56" spans="1:14" ht="27">
      <c r="A56" s="90">
        <v>45</v>
      </c>
      <c r="B56" s="36" t="s">
        <v>119</v>
      </c>
      <c r="C56" s="37" t="s">
        <v>92</v>
      </c>
      <c r="D56" s="38" t="s">
        <v>68</v>
      </c>
      <c r="E56" s="39" t="s">
        <v>77</v>
      </c>
      <c r="F56" s="40" t="s">
        <v>70</v>
      </c>
      <c r="G56" s="40" t="s">
        <v>70</v>
      </c>
      <c r="H56" s="40" t="s">
        <v>70</v>
      </c>
      <c r="I56" s="40" t="s">
        <v>70</v>
      </c>
      <c r="J56" s="41" t="s">
        <v>71</v>
      </c>
      <c r="K56" s="42">
        <f t="shared" si="0"/>
        <v>34300</v>
      </c>
      <c r="L56" s="43">
        <v>34300</v>
      </c>
      <c r="M56" s="43"/>
      <c r="N56" s="44"/>
    </row>
    <row r="57" spans="1:14" ht="27.75" customHeight="1">
      <c r="A57" s="90">
        <v>46</v>
      </c>
      <c r="B57" s="36" t="s">
        <v>120</v>
      </c>
      <c r="C57" s="37" t="s">
        <v>92</v>
      </c>
      <c r="D57" s="38" t="s">
        <v>68</v>
      </c>
      <c r="E57" s="39" t="s">
        <v>77</v>
      </c>
      <c r="F57" s="40" t="s">
        <v>70</v>
      </c>
      <c r="G57" s="40" t="s">
        <v>70</v>
      </c>
      <c r="H57" s="40" t="s">
        <v>70</v>
      </c>
      <c r="I57" s="40" t="s">
        <v>70</v>
      </c>
      <c r="J57" s="41" t="s">
        <v>71</v>
      </c>
      <c r="K57" s="42">
        <f t="shared" si="0"/>
        <v>50000</v>
      </c>
      <c r="L57" s="43">
        <v>50000</v>
      </c>
      <c r="M57" s="43"/>
      <c r="N57" s="44"/>
    </row>
    <row r="58" spans="1:14" ht="27">
      <c r="A58" s="90">
        <v>47</v>
      </c>
      <c r="B58" s="36" t="s">
        <v>121</v>
      </c>
      <c r="C58" s="37" t="s">
        <v>92</v>
      </c>
      <c r="D58" s="38" t="s">
        <v>68</v>
      </c>
      <c r="E58" s="39" t="s">
        <v>77</v>
      </c>
      <c r="F58" s="40" t="s">
        <v>70</v>
      </c>
      <c r="G58" s="40" t="s">
        <v>70</v>
      </c>
      <c r="H58" s="40" t="s">
        <v>70</v>
      </c>
      <c r="I58" s="40" t="s">
        <v>70</v>
      </c>
      <c r="J58" s="41" t="s">
        <v>71</v>
      </c>
      <c r="K58" s="42">
        <f t="shared" si="0"/>
        <v>41000</v>
      </c>
      <c r="L58" s="43">
        <v>41000</v>
      </c>
      <c r="M58" s="43"/>
      <c r="N58" s="44"/>
    </row>
    <row r="59" spans="1:14" ht="18">
      <c r="A59" s="90">
        <v>48</v>
      </c>
      <c r="B59" s="36" t="s">
        <v>122</v>
      </c>
      <c r="C59" s="37" t="s">
        <v>92</v>
      </c>
      <c r="D59" s="38" t="s">
        <v>68</v>
      </c>
      <c r="E59" s="39" t="s">
        <v>77</v>
      </c>
      <c r="F59" s="40" t="s">
        <v>70</v>
      </c>
      <c r="G59" s="40" t="s">
        <v>70</v>
      </c>
      <c r="H59" s="40" t="s">
        <v>70</v>
      </c>
      <c r="I59" s="40" t="s">
        <v>70</v>
      </c>
      <c r="J59" s="41" t="s">
        <v>71</v>
      </c>
      <c r="K59" s="42">
        <f t="shared" si="0"/>
        <v>78800</v>
      </c>
      <c r="L59" s="43">
        <v>78800</v>
      </c>
      <c r="M59" s="43"/>
      <c r="N59" s="44"/>
    </row>
    <row r="60" spans="1:14" ht="18">
      <c r="A60" s="90">
        <v>49</v>
      </c>
      <c r="B60" s="36" t="s">
        <v>123</v>
      </c>
      <c r="C60" s="37" t="s">
        <v>92</v>
      </c>
      <c r="D60" s="38" t="s">
        <v>68</v>
      </c>
      <c r="E60" s="39" t="s">
        <v>77</v>
      </c>
      <c r="F60" s="40" t="s">
        <v>70</v>
      </c>
      <c r="G60" s="40" t="s">
        <v>70</v>
      </c>
      <c r="H60" s="40" t="s">
        <v>70</v>
      </c>
      <c r="I60" s="40" t="s">
        <v>70</v>
      </c>
      <c r="J60" s="41" t="s">
        <v>71</v>
      </c>
      <c r="K60" s="42">
        <f t="shared" si="0"/>
        <v>37000</v>
      </c>
      <c r="L60" s="43">
        <v>37000</v>
      </c>
      <c r="M60" s="43"/>
      <c r="N60" s="44"/>
    </row>
    <row r="61" spans="1:14" ht="18">
      <c r="A61" s="90">
        <v>50</v>
      </c>
      <c r="B61" s="36" t="s">
        <v>124</v>
      </c>
      <c r="C61" s="37" t="s">
        <v>92</v>
      </c>
      <c r="D61" s="38" t="s">
        <v>68</v>
      </c>
      <c r="E61" s="39" t="s">
        <v>77</v>
      </c>
      <c r="F61" s="40" t="s">
        <v>70</v>
      </c>
      <c r="G61" s="40" t="s">
        <v>70</v>
      </c>
      <c r="H61" s="40" t="s">
        <v>70</v>
      </c>
      <c r="I61" s="40" t="s">
        <v>70</v>
      </c>
      <c r="J61" s="41" t="s">
        <v>71</v>
      </c>
      <c r="K61" s="42">
        <f t="shared" si="0"/>
        <v>31000</v>
      </c>
      <c r="L61" s="43">
        <v>31000</v>
      </c>
      <c r="M61" s="43"/>
      <c r="N61" s="44"/>
    </row>
    <row r="62" spans="1:14" ht="27">
      <c r="A62" s="90">
        <v>51</v>
      </c>
      <c r="B62" s="36" t="s">
        <v>125</v>
      </c>
      <c r="C62" s="37" t="s">
        <v>92</v>
      </c>
      <c r="D62" s="38" t="s">
        <v>68</v>
      </c>
      <c r="E62" s="39" t="s">
        <v>77</v>
      </c>
      <c r="F62" s="40" t="s">
        <v>70</v>
      </c>
      <c r="G62" s="40" t="s">
        <v>70</v>
      </c>
      <c r="H62" s="40" t="s">
        <v>70</v>
      </c>
      <c r="I62" s="40" t="s">
        <v>70</v>
      </c>
      <c r="J62" s="41" t="s">
        <v>71</v>
      </c>
      <c r="K62" s="42">
        <f t="shared" si="0"/>
        <v>41000</v>
      </c>
      <c r="L62" s="43">
        <v>41000</v>
      </c>
      <c r="M62" s="43"/>
      <c r="N62" s="44"/>
    </row>
    <row r="63" spans="1:14" ht="40.5">
      <c r="A63" s="90">
        <v>52</v>
      </c>
      <c r="B63" s="36" t="s">
        <v>126</v>
      </c>
      <c r="C63" s="37" t="s">
        <v>92</v>
      </c>
      <c r="D63" s="38" t="s">
        <v>68</v>
      </c>
      <c r="E63" s="39" t="s">
        <v>77</v>
      </c>
      <c r="F63" s="40" t="s">
        <v>70</v>
      </c>
      <c r="G63" s="40" t="s">
        <v>70</v>
      </c>
      <c r="H63" s="40" t="s">
        <v>70</v>
      </c>
      <c r="I63" s="40" t="s">
        <v>70</v>
      </c>
      <c r="J63" s="41" t="s">
        <v>71</v>
      </c>
      <c r="K63" s="42">
        <f t="shared" si="0"/>
        <v>95500</v>
      </c>
      <c r="L63" s="43">
        <v>95500</v>
      </c>
      <c r="M63" s="43"/>
      <c r="N63" s="44"/>
    </row>
    <row r="64" spans="1:14" ht="18">
      <c r="A64" s="90">
        <v>53</v>
      </c>
      <c r="B64" s="36" t="s">
        <v>127</v>
      </c>
      <c r="C64" s="37" t="s">
        <v>92</v>
      </c>
      <c r="D64" s="38" t="s">
        <v>68</v>
      </c>
      <c r="E64" s="39" t="s">
        <v>77</v>
      </c>
      <c r="F64" s="40" t="s">
        <v>70</v>
      </c>
      <c r="G64" s="40" t="s">
        <v>70</v>
      </c>
      <c r="H64" s="40" t="s">
        <v>70</v>
      </c>
      <c r="I64" s="40" t="s">
        <v>70</v>
      </c>
      <c r="J64" s="41" t="s">
        <v>71</v>
      </c>
      <c r="K64" s="42">
        <f t="shared" si="0"/>
        <v>60650</v>
      </c>
      <c r="L64" s="43">
        <v>60650</v>
      </c>
      <c r="M64" s="43"/>
      <c r="N64" s="44"/>
    </row>
    <row r="65" spans="1:14" ht="67.5">
      <c r="A65" s="90">
        <v>54</v>
      </c>
      <c r="B65" s="36" t="s">
        <v>128</v>
      </c>
      <c r="C65" s="37" t="s">
        <v>92</v>
      </c>
      <c r="D65" s="38" t="s">
        <v>68</v>
      </c>
      <c r="E65" s="39" t="s">
        <v>77</v>
      </c>
      <c r="F65" s="40" t="s">
        <v>70</v>
      </c>
      <c r="G65" s="40" t="s">
        <v>70</v>
      </c>
      <c r="H65" s="40" t="s">
        <v>70</v>
      </c>
      <c r="I65" s="40" t="s">
        <v>70</v>
      </c>
      <c r="J65" s="41" t="s">
        <v>71</v>
      </c>
      <c r="K65" s="42">
        <f t="shared" si="0"/>
        <v>130800</v>
      </c>
      <c r="L65" s="43">
        <v>130800</v>
      </c>
      <c r="M65" s="43"/>
      <c r="N65" s="44"/>
    </row>
    <row r="66" spans="1:14" ht="27">
      <c r="A66" s="90">
        <v>55</v>
      </c>
      <c r="B66" s="36" t="s">
        <v>129</v>
      </c>
      <c r="C66" s="37" t="s">
        <v>92</v>
      </c>
      <c r="D66" s="38" t="s">
        <v>68</v>
      </c>
      <c r="E66" s="39" t="s">
        <v>77</v>
      </c>
      <c r="F66" s="40" t="s">
        <v>70</v>
      </c>
      <c r="G66" s="40" t="s">
        <v>70</v>
      </c>
      <c r="H66" s="40" t="s">
        <v>70</v>
      </c>
      <c r="I66" s="40" t="s">
        <v>70</v>
      </c>
      <c r="J66" s="41" t="s">
        <v>71</v>
      </c>
      <c r="K66" s="42">
        <f t="shared" si="0"/>
        <v>41000</v>
      </c>
      <c r="L66" s="43">
        <v>41000</v>
      </c>
      <c r="M66" s="43"/>
      <c r="N66" s="44"/>
    </row>
    <row r="67" spans="1:14" ht="27">
      <c r="A67" s="90">
        <v>56</v>
      </c>
      <c r="B67" s="36" t="s">
        <v>130</v>
      </c>
      <c r="C67" s="37" t="s">
        <v>92</v>
      </c>
      <c r="D67" s="38" t="s">
        <v>68</v>
      </c>
      <c r="E67" s="39" t="s">
        <v>77</v>
      </c>
      <c r="F67" s="40" t="s">
        <v>70</v>
      </c>
      <c r="G67" s="40" t="s">
        <v>70</v>
      </c>
      <c r="H67" s="40" t="s">
        <v>70</v>
      </c>
      <c r="I67" s="40" t="s">
        <v>70</v>
      </c>
      <c r="J67" s="41" t="s">
        <v>71</v>
      </c>
      <c r="K67" s="42">
        <f t="shared" si="0"/>
        <v>41000</v>
      </c>
      <c r="L67" s="43">
        <v>41000</v>
      </c>
      <c r="M67" s="43"/>
      <c r="N67" s="44"/>
    </row>
    <row r="68" spans="1:14" ht="25.5" customHeight="1">
      <c r="A68" s="90">
        <v>57</v>
      </c>
      <c r="B68" s="36" t="s">
        <v>131</v>
      </c>
      <c r="C68" s="37" t="s">
        <v>92</v>
      </c>
      <c r="D68" s="38" t="s">
        <v>68</v>
      </c>
      <c r="E68" s="39" t="s">
        <v>77</v>
      </c>
      <c r="F68" s="40" t="s">
        <v>70</v>
      </c>
      <c r="G68" s="40" t="s">
        <v>70</v>
      </c>
      <c r="H68" s="40" t="s">
        <v>70</v>
      </c>
      <c r="I68" s="40" t="s">
        <v>70</v>
      </c>
      <c r="J68" s="41" t="s">
        <v>71</v>
      </c>
      <c r="K68" s="42">
        <f t="shared" si="0"/>
        <v>26800</v>
      </c>
      <c r="L68" s="43">
        <v>26800</v>
      </c>
      <c r="M68" s="43"/>
      <c r="N68" s="44"/>
    </row>
    <row r="69" spans="1:14" ht="27">
      <c r="A69" s="90">
        <v>58</v>
      </c>
      <c r="B69" s="36" t="s">
        <v>132</v>
      </c>
      <c r="C69" s="37" t="s">
        <v>92</v>
      </c>
      <c r="D69" s="38" t="s">
        <v>68</v>
      </c>
      <c r="E69" s="39" t="s">
        <v>77</v>
      </c>
      <c r="F69" s="40" t="s">
        <v>70</v>
      </c>
      <c r="G69" s="40" t="s">
        <v>70</v>
      </c>
      <c r="H69" s="40" t="s">
        <v>70</v>
      </c>
      <c r="I69" s="40" t="s">
        <v>70</v>
      </c>
      <c r="J69" s="41" t="s">
        <v>71</v>
      </c>
      <c r="K69" s="42">
        <f t="shared" si="0"/>
        <v>32000</v>
      </c>
      <c r="L69" s="43">
        <v>32000</v>
      </c>
      <c r="M69" s="43"/>
      <c r="N69" s="44"/>
    </row>
    <row r="70" spans="1:14" ht="18">
      <c r="A70" s="90">
        <v>59</v>
      </c>
      <c r="B70" s="36" t="s">
        <v>133</v>
      </c>
      <c r="C70" s="37" t="s">
        <v>92</v>
      </c>
      <c r="D70" s="38" t="s">
        <v>68</v>
      </c>
      <c r="E70" s="39" t="s">
        <v>77</v>
      </c>
      <c r="F70" s="40" t="s">
        <v>70</v>
      </c>
      <c r="G70" s="40" t="s">
        <v>70</v>
      </c>
      <c r="H70" s="40" t="s">
        <v>70</v>
      </c>
      <c r="I70" s="40" t="s">
        <v>70</v>
      </c>
      <c r="J70" s="41" t="s">
        <v>71</v>
      </c>
      <c r="K70" s="42">
        <f t="shared" si="0"/>
        <v>31000</v>
      </c>
      <c r="L70" s="43">
        <v>31000</v>
      </c>
      <c r="M70" s="43"/>
      <c r="N70" s="44"/>
    </row>
    <row r="71" spans="1:14" ht="27">
      <c r="A71" s="90">
        <v>60</v>
      </c>
      <c r="B71" s="36" t="s">
        <v>134</v>
      </c>
      <c r="C71" s="37" t="s">
        <v>92</v>
      </c>
      <c r="D71" s="38" t="s">
        <v>68</v>
      </c>
      <c r="E71" s="39" t="s">
        <v>77</v>
      </c>
      <c r="F71" s="40" t="s">
        <v>70</v>
      </c>
      <c r="G71" s="40" t="s">
        <v>70</v>
      </c>
      <c r="H71" s="40" t="s">
        <v>70</v>
      </c>
      <c r="I71" s="40" t="s">
        <v>70</v>
      </c>
      <c r="J71" s="41" t="s">
        <v>71</v>
      </c>
      <c r="K71" s="42">
        <f t="shared" si="0"/>
        <v>100000</v>
      </c>
      <c r="L71" s="43">
        <v>100000</v>
      </c>
      <c r="M71" s="43"/>
      <c r="N71" s="44"/>
    </row>
    <row r="72" spans="1:14" ht="27">
      <c r="A72" s="90">
        <v>61</v>
      </c>
      <c r="B72" s="36" t="s">
        <v>135</v>
      </c>
      <c r="C72" s="37" t="s">
        <v>92</v>
      </c>
      <c r="D72" s="38" t="s">
        <v>68</v>
      </c>
      <c r="E72" s="39" t="s">
        <v>77</v>
      </c>
      <c r="F72" s="40" t="s">
        <v>70</v>
      </c>
      <c r="G72" s="40" t="s">
        <v>70</v>
      </c>
      <c r="H72" s="40" t="s">
        <v>70</v>
      </c>
      <c r="I72" s="40" t="s">
        <v>70</v>
      </c>
      <c r="J72" s="41" t="s">
        <v>71</v>
      </c>
      <c r="K72" s="42">
        <f t="shared" si="0"/>
        <v>188000</v>
      </c>
      <c r="L72" s="43">
        <v>188000</v>
      </c>
      <c r="M72" s="43"/>
      <c r="N72" s="44"/>
    </row>
    <row r="73" spans="1:14" ht="15">
      <c r="A73" s="90">
        <v>62</v>
      </c>
      <c r="B73" s="36" t="s">
        <v>136</v>
      </c>
      <c r="C73" s="37" t="s">
        <v>92</v>
      </c>
      <c r="D73" s="38" t="s">
        <v>68</v>
      </c>
      <c r="E73" s="39" t="s">
        <v>69</v>
      </c>
      <c r="F73" s="40" t="s">
        <v>70</v>
      </c>
      <c r="G73" s="40" t="s">
        <v>70</v>
      </c>
      <c r="H73" s="40" t="s">
        <v>70</v>
      </c>
      <c r="I73" s="40" t="s">
        <v>70</v>
      </c>
      <c r="J73" s="41" t="s">
        <v>71</v>
      </c>
      <c r="K73" s="42">
        <f t="shared" si="0"/>
        <v>350000</v>
      </c>
      <c r="L73" s="43">
        <v>350000</v>
      </c>
      <c r="M73" s="43"/>
      <c r="N73" s="44"/>
    </row>
    <row r="74" spans="1:14" ht="27">
      <c r="A74" s="90">
        <v>63</v>
      </c>
      <c r="B74" s="36" t="s">
        <v>137</v>
      </c>
      <c r="C74" s="37" t="s">
        <v>92</v>
      </c>
      <c r="D74" s="38" t="s">
        <v>68</v>
      </c>
      <c r="E74" s="39" t="s">
        <v>69</v>
      </c>
      <c r="F74" s="40" t="s">
        <v>70</v>
      </c>
      <c r="G74" s="40" t="s">
        <v>70</v>
      </c>
      <c r="H74" s="40" t="s">
        <v>70</v>
      </c>
      <c r="I74" s="40" t="s">
        <v>70</v>
      </c>
      <c r="J74" s="41" t="s">
        <v>71</v>
      </c>
      <c r="K74" s="42">
        <f t="shared" si="0"/>
        <v>540000</v>
      </c>
      <c r="L74" s="43">
        <v>540000</v>
      </c>
      <c r="M74" s="43"/>
      <c r="N74" s="44"/>
    </row>
    <row r="75" spans="1:14" ht="27">
      <c r="A75" s="90">
        <v>64</v>
      </c>
      <c r="B75" s="36" t="s">
        <v>138</v>
      </c>
      <c r="C75" s="37" t="s">
        <v>92</v>
      </c>
      <c r="D75" s="38" t="s">
        <v>68</v>
      </c>
      <c r="E75" s="39" t="s">
        <v>69</v>
      </c>
      <c r="F75" s="40" t="s">
        <v>70</v>
      </c>
      <c r="G75" s="40" t="s">
        <v>70</v>
      </c>
      <c r="H75" s="40" t="s">
        <v>70</v>
      </c>
      <c r="I75" s="40" t="s">
        <v>70</v>
      </c>
      <c r="J75" s="41" t="s">
        <v>71</v>
      </c>
      <c r="K75" s="42">
        <f t="shared" si="0"/>
        <v>3000000</v>
      </c>
      <c r="L75" s="43"/>
      <c r="M75" s="43">
        <v>3000000</v>
      </c>
      <c r="N75" s="44"/>
    </row>
    <row r="76" spans="1:14" ht="27">
      <c r="A76" s="90">
        <v>65</v>
      </c>
      <c r="B76" s="36" t="s">
        <v>139</v>
      </c>
      <c r="C76" s="37" t="s">
        <v>92</v>
      </c>
      <c r="D76" s="38" t="s">
        <v>68</v>
      </c>
      <c r="E76" s="39" t="s">
        <v>69</v>
      </c>
      <c r="F76" s="40" t="s">
        <v>70</v>
      </c>
      <c r="G76" s="40" t="s">
        <v>70</v>
      </c>
      <c r="H76" s="40" t="s">
        <v>70</v>
      </c>
      <c r="I76" s="40" t="s">
        <v>70</v>
      </c>
      <c r="J76" s="41" t="s">
        <v>71</v>
      </c>
      <c r="K76" s="42">
        <f t="shared" ref="K76:K139" si="1">L76+M76</f>
        <v>942200</v>
      </c>
      <c r="L76" s="43">
        <v>942200</v>
      </c>
      <c r="M76" s="43"/>
      <c r="N76" s="44"/>
    </row>
    <row r="77" spans="1:14" ht="15">
      <c r="A77" s="90">
        <v>66</v>
      </c>
      <c r="B77" s="36" t="s">
        <v>140</v>
      </c>
      <c r="C77" s="37" t="s">
        <v>92</v>
      </c>
      <c r="D77" s="38" t="s">
        <v>68</v>
      </c>
      <c r="E77" s="39" t="s">
        <v>69</v>
      </c>
      <c r="F77" s="40" t="s">
        <v>70</v>
      </c>
      <c r="G77" s="40" t="s">
        <v>70</v>
      </c>
      <c r="H77" s="40" t="s">
        <v>70</v>
      </c>
      <c r="I77" s="40" t="s">
        <v>70</v>
      </c>
      <c r="J77" s="41" t="s">
        <v>71</v>
      </c>
      <c r="K77" s="42">
        <f t="shared" si="1"/>
        <v>1510000</v>
      </c>
      <c r="L77" s="43">
        <v>1510000</v>
      </c>
      <c r="M77" s="43"/>
      <c r="N77" s="44"/>
    </row>
    <row r="78" spans="1:14" ht="15">
      <c r="A78" s="90">
        <v>67</v>
      </c>
      <c r="B78" s="36" t="s">
        <v>141</v>
      </c>
      <c r="C78" s="37" t="s">
        <v>92</v>
      </c>
      <c r="D78" s="38" t="s">
        <v>68</v>
      </c>
      <c r="E78" s="39" t="s">
        <v>69</v>
      </c>
      <c r="F78" s="40" t="s">
        <v>70</v>
      </c>
      <c r="G78" s="40" t="s">
        <v>70</v>
      </c>
      <c r="H78" s="40" t="s">
        <v>70</v>
      </c>
      <c r="I78" s="40" t="s">
        <v>70</v>
      </c>
      <c r="J78" s="41" t="s">
        <v>71</v>
      </c>
      <c r="K78" s="42">
        <f t="shared" si="1"/>
        <v>550000</v>
      </c>
      <c r="L78" s="43"/>
      <c r="M78" s="43">
        <v>550000</v>
      </c>
      <c r="N78" s="44"/>
    </row>
    <row r="79" spans="1:14" ht="27">
      <c r="A79" s="90">
        <v>68</v>
      </c>
      <c r="B79" s="36" t="s">
        <v>142</v>
      </c>
      <c r="C79" s="37" t="s">
        <v>92</v>
      </c>
      <c r="D79" s="38" t="s">
        <v>68</v>
      </c>
      <c r="E79" s="39" t="s">
        <v>69</v>
      </c>
      <c r="F79" s="40" t="s">
        <v>70</v>
      </c>
      <c r="G79" s="40" t="s">
        <v>70</v>
      </c>
      <c r="H79" s="40" t="s">
        <v>70</v>
      </c>
      <c r="I79" s="40" t="s">
        <v>70</v>
      </c>
      <c r="J79" s="41" t="s">
        <v>71</v>
      </c>
      <c r="K79" s="42">
        <f t="shared" si="1"/>
        <v>900000</v>
      </c>
      <c r="L79" s="43">
        <v>900000</v>
      </c>
      <c r="M79" s="43"/>
      <c r="N79" s="44"/>
    </row>
    <row r="80" spans="1:14" ht="27">
      <c r="A80" s="90">
        <v>69</v>
      </c>
      <c r="B80" s="36" t="s">
        <v>143</v>
      </c>
      <c r="C80" s="37" t="s">
        <v>92</v>
      </c>
      <c r="D80" s="38" t="s">
        <v>68</v>
      </c>
      <c r="E80" s="39" t="s">
        <v>69</v>
      </c>
      <c r="F80" s="40" t="s">
        <v>70</v>
      </c>
      <c r="G80" s="40" t="s">
        <v>70</v>
      </c>
      <c r="H80" s="40" t="s">
        <v>70</v>
      </c>
      <c r="I80" s="40" t="s">
        <v>70</v>
      </c>
      <c r="J80" s="41" t="s">
        <v>71</v>
      </c>
      <c r="K80" s="42">
        <f t="shared" si="1"/>
        <v>1180000</v>
      </c>
      <c r="L80" s="43">
        <v>1180000</v>
      </c>
      <c r="M80" s="43"/>
      <c r="N80" s="44"/>
    </row>
    <row r="81" spans="1:14" ht="40.5">
      <c r="A81" s="90">
        <v>70</v>
      </c>
      <c r="B81" s="36" t="s">
        <v>144</v>
      </c>
      <c r="C81" s="37" t="s">
        <v>92</v>
      </c>
      <c r="D81" s="38" t="s">
        <v>68</v>
      </c>
      <c r="E81" s="39" t="s">
        <v>69</v>
      </c>
      <c r="F81" s="40" t="s">
        <v>70</v>
      </c>
      <c r="G81" s="40" t="s">
        <v>70</v>
      </c>
      <c r="H81" s="40" t="s">
        <v>70</v>
      </c>
      <c r="I81" s="40" t="s">
        <v>70</v>
      </c>
      <c r="J81" s="41" t="s">
        <v>71</v>
      </c>
      <c r="K81" s="42">
        <f t="shared" si="1"/>
        <v>100000</v>
      </c>
      <c r="L81" s="43">
        <v>100000</v>
      </c>
      <c r="M81" s="43"/>
      <c r="N81" s="44"/>
    </row>
    <row r="82" spans="1:14" ht="27">
      <c r="A82" s="90">
        <v>71</v>
      </c>
      <c r="B82" s="47" t="s">
        <v>145</v>
      </c>
      <c r="C82" s="48" t="s">
        <v>92</v>
      </c>
      <c r="D82" s="38" t="s">
        <v>68</v>
      </c>
      <c r="E82" s="49" t="s">
        <v>69</v>
      </c>
      <c r="F82" s="50" t="s">
        <v>70</v>
      </c>
      <c r="G82" s="50" t="s">
        <v>70</v>
      </c>
      <c r="H82" s="50" t="s">
        <v>70</v>
      </c>
      <c r="I82" s="50" t="s">
        <v>70</v>
      </c>
      <c r="J82" s="51" t="s">
        <v>71</v>
      </c>
      <c r="K82" s="42">
        <f t="shared" si="1"/>
        <v>50000</v>
      </c>
      <c r="L82" s="52">
        <v>50000</v>
      </c>
      <c r="M82" s="52"/>
      <c r="N82" s="53"/>
    </row>
    <row r="83" spans="1:14" ht="15">
      <c r="A83" s="90">
        <v>72</v>
      </c>
      <c r="B83" s="36" t="s">
        <v>146</v>
      </c>
      <c r="C83" s="37" t="s">
        <v>92</v>
      </c>
      <c r="D83" s="38" t="s">
        <v>68</v>
      </c>
      <c r="E83" s="39" t="s">
        <v>69</v>
      </c>
      <c r="F83" s="40" t="s">
        <v>70</v>
      </c>
      <c r="G83" s="40" t="s">
        <v>70</v>
      </c>
      <c r="H83" s="40" t="s">
        <v>70</v>
      </c>
      <c r="I83" s="40" t="s">
        <v>70</v>
      </c>
      <c r="J83" s="41" t="s">
        <v>71</v>
      </c>
      <c r="K83" s="42">
        <f t="shared" si="1"/>
        <v>500000</v>
      </c>
      <c r="L83" s="43"/>
      <c r="M83" s="43">
        <v>500000</v>
      </c>
      <c r="N83" s="44"/>
    </row>
    <row r="84" spans="1:14" ht="15">
      <c r="A84" s="90">
        <v>73</v>
      </c>
      <c r="B84" s="36" t="s">
        <v>147</v>
      </c>
      <c r="C84" s="37" t="s">
        <v>92</v>
      </c>
      <c r="D84" s="38" t="s">
        <v>68</v>
      </c>
      <c r="E84" s="39" t="s">
        <v>69</v>
      </c>
      <c r="F84" s="40" t="s">
        <v>70</v>
      </c>
      <c r="G84" s="40" t="s">
        <v>70</v>
      </c>
      <c r="H84" s="40" t="s">
        <v>70</v>
      </c>
      <c r="I84" s="40" t="s">
        <v>70</v>
      </c>
      <c r="J84" s="41" t="s">
        <v>71</v>
      </c>
      <c r="K84" s="42">
        <f t="shared" si="1"/>
        <v>485000</v>
      </c>
      <c r="L84" s="43">
        <v>485000</v>
      </c>
      <c r="M84" s="43"/>
      <c r="N84" s="44"/>
    </row>
    <row r="85" spans="1:14" ht="27">
      <c r="A85" s="90">
        <v>74</v>
      </c>
      <c r="B85" s="36" t="s">
        <v>148</v>
      </c>
      <c r="C85" s="37" t="s">
        <v>92</v>
      </c>
      <c r="D85" s="38" t="s">
        <v>68</v>
      </c>
      <c r="E85" s="39" t="s">
        <v>69</v>
      </c>
      <c r="F85" s="40" t="s">
        <v>70</v>
      </c>
      <c r="G85" s="40" t="s">
        <v>70</v>
      </c>
      <c r="H85" s="40" t="s">
        <v>70</v>
      </c>
      <c r="I85" s="40" t="s">
        <v>70</v>
      </c>
      <c r="J85" s="41" t="s">
        <v>71</v>
      </c>
      <c r="K85" s="42">
        <f t="shared" si="1"/>
        <v>672000</v>
      </c>
      <c r="L85" s="43">
        <v>672000</v>
      </c>
      <c r="M85" s="43"/>
      <c r="N85" s="44"/>
    </row>
    <row r="86" spans="1:14" ht="18">
      <c r="A86" s="90">
        <v>75</v>
      </c>
      <c r="B86" s="36" t="s">
        <v>149</v>
      </c>
      <c r="C86" s="37" t="s">
        <v>92</v>
      </c>
      <c r="D86" s="38" t="s">
        <v>68</v>
      </c>
      <c r="E86" s="39" t="s">
        <v>77</v>
      </c>
      <c r="F86" s="40" t="s">
        <v>70</v>
      </c>
      <c r="G86" s="40" t="s">
        <v>70</v>
      </c>
      <c r="H86" s="40" t="s">
        <v>70</v>
      </c>
      <c r="I86" s="40" t="s">
        <v>70</v>
      </c>
      <c r="J86" s="41" t="s">
        <v>71</v>
      </c>
      <c r="K86" s="42">
        <f t="shared" si="1"/>
        <v>52800</v>
      </c>
      <c r="L86" s="43">
        <v>52800</v>
      </c>
      <c r="M86" s="43"/>
      <c r="N86" s="44"/>
    </row>
    <row r="87" spans="1:14" ht="27">
      <c r="A87" s="90">
        <v>76</v>
      </c>
      <c r="B87" s="36" t="s">
        <v>150</v>
      </c>
      <c r="C87" s="37" t="s">
        <v>92</v>
      </c>
      <c r="D87" s="38" t="s">
        <v>68</v>
      </c>
      <c r="E87" s="39" t="s">
        <v>77</v>
      </c>
      <c r="F87" s="40" t="s">
        <v>70</v>
      </c>
      <c r="G87" s="40" t="s">
        <v>70</v>
      </c>
      <c r="H87" s="40" t="s">
        <v>70</v>
      </c>
      <c r="I87" s="40" t="s">
        <v>70</v>
      </c>
      <c r="J87" s="41" t="s">
        <v>71</v>
      </c>
      <c r="K87" s="42">
        <f t="shared" si="1"/>
        <v>100000</v>
      </c>
      <c r="L87" s="43">
        <v>100000</v>
      </c>
      <c r="M87" s="43"/>
      <c r="N87" s="44"/>
    </row>
    <row r="88" spans="1:14" ht="27">
      <c r="A88" s="90">
        <v>77</v>
      </c>
      <c r="B88" s="36" t="s">
        <v>151</v>
      </c>
      <c r="C88" s="37" t="s">
        <v>92</v>
      </c>
      <c r="D88" s="38" t="s">
        <v>68</v>
      </c>
      <c r="E88" s="39" t="s">
        <v>77</v>
      </c>
      <c r="F88" s="40" t="s">
        <v>70</v>
      </c>
      <c r="G88" s="40" t="s">
        <v>70</v>
      </c>
      <c r="H88" s="40" t="s">
        <v>70</v>
      </c>
      <c r="I88" s="40" t="s">
        <v>70</v>
      </c>
      <c r="J88" s="41" t="s">
        <v>71</v>
      </c>
      <c r="K88" s="42">
        <f t="shared" si="1"/>
        <v>50000</v>
      </c>
      <c r="L88" s="43">
        <v>50000</v>
      </c>
      <c r="M88" s="43"/>
      <c r="N88" s="44"/>
    </row>
    <row r="89" spans="1:14" ht="27">
      <c r="A89" s="90">
        <v>78</v>
      </c>
      <c r="B89" s="36" t="s">
        <v>152</v>
      </c>
      <c r="C89" s="37" t="s">
        <v>92</v>
      </c>
      <c r="D89" s="38" t="s">
        <v>68</v>
      </c>
      <c r="E89" s="39" t="s">
        <v>77</v>
      </c>
      <c r="F89" s="40" t="s">
        <v>70</v>
      </c>
      <c r="G89" s="40" t="s">
        <v>70</v>
      </c>
      <c r="H89" s="40" t="s">
        <v>70</v>
      </c>
      <c r="I89" s="40" t="s">
        <v>70</v>
      </c>
      <c r="J89" s="41" t="s">
        <v>71</v>
      </c>
      <c r="K89" s="42">
        <f t="shared" si="1"/>
        <v>50000</v>
      </c>
      <c r="L89" s="43">
        <v>50000</v>
      </c>
      <c r="M89" s="43"/>
      <c r="N89" s="44"/>
    </row>
    <row r="90" spans="1:14" ht="18">
      <c r="A90" s="90">
        <v>79</v>
      </c>
      <c r="B90" s="36" t="s">
        <v>153</v>
      </c>
      <c r="C90" s="37" t="s">
        <v>92</v>
      </c>
      <c r="D90" s="38" t="s">
        <v>68</v>
      </c>
      <c r="E90" s="39" t="s">
        <v>77</v>
      </c>
      <c r="F90" s="40" t="s">
        <v>70</v>
      </c>
      <c r="G90" s="40" t="s">
        <v>70</v>
      </c>
      <c r="H90" s="40" t="s">
        <v>70</v>
      </c>
      <c r="I90" s="40" t="s">
        <v>70</v>
      </c>
      <c r="J90" s="41" t="s">
        <v>71</v>
      </c>
      <c r="K90" s="42">
        <f t="shared" si="1"/>
        <v>250000</v>
      </c>
      <c r="L90" s="43">
        <v>250000</v>
      </c>
      <c r="M90" s="43"/>
      <c r="N90" s="44"/>
    </row>
    <row r="91" spans="1:14" ht="15">
      <c r="A91" s="90">
        <v>80</v>
      </c>
      <c r="B91" s="47" t="s">
        <v>154</v>
      </c>
      <c r="C91" s="48" t="s">
        <v>92</v>
      </c>
      <c r="D91" s="38" t="s">
        <v>68</v>
      </c>
      <c r="E91" s="39" t="s">
        <v>69</v>
      </c>
      <c r="F91" s="50" t="s">
        <v>70</v>
      </c>
      <c r="G91" s="50" t="s">
        <v>70</v>
      </c>
      <c r="H91" s="50" t="s">
        <v>70</v>
      </c>
      <c r="I91" s="50" t="s">
        <v>70</v>
      </c>
      <c r="J91" s="51" t="s">
        <v>71</v>
      </c>
      <c r="K91" s="42">
        <f t="shared" si="1"/>
        <v>2000000</v>
      </c>
      <c r="L91" s="52"/>
      <c r="M91" s="52">
        <v>2000000</v>
      </c>
      <c r="N91" s="53"/>
    </row>
    <row r="92" spans="1:14" ht="18">
      <c r="A92" s="90">
        <v>81</v>
      </c>
      <c r="B92" s="36" t="s">
        <v>155</v>
      </c>
      <c r="C92" s="37" t="s">
        <v>92</v>
      </c>
      <c r="D92" s="38" t="s">
        <v>68</v>
      </c>
      <c r="E92" s="39" t="s">
        <v>77</v>
      </c>
      <c r="F92" s="40" t="s">
        <v>70</v>
      </c>
      <c r="G92" s="40" t="s">
        <v>70</v>
      </c>
      <c r="H92" s="40" t="s">
        <v>70</v>
      </c>
      <c r="I92" s="40" t="s">
        <v>70</v>
      </c>
      <c r="J92" s="41" t="s">
        <v>71</v>
      </c>
      <c r="K92" s="42">
        <f t="shared" si="1"/>
        <v>31000</v>
      </c>
      <c r="L92" s="43">
        <v>31000</v>
      </c>
      <c r="M92" s="43"/>
      <c r="N92" s="44"/>
    </row>
    <row r="93" spans="1:14" ht="27">
      <c r="A93" s="90">
        <v>82</v>
      </c>
      <c r="B93" s="36" t="s">
        <v>156</v>
      </c>
      <c r="C93" s="37" t="s">
        <v>92</v>
      </c>
      <c r="D93" s="38" t="s">
        <v>68</v>
      </c>
      <c r="E93" s="39" t="s">
        <v>77</v>
      </c>
      <c r="F93" s="40" t="s">
        <v>70</v>
      </c>
      <c r="G93" s="40" t="s">
        <v>70</v>
      </c>
      <c r="H93" s="40" t="s">
        <v>70</v>
      </c>
      <c r="I93" s="40" t="s">
        <v>70</v>
      </c>
      <c r="J93" s="41" t="s">
        <v>71</v>
      </c>
      <c r="K93" s="42">
        <f t="shared" si="1"/>
        <v>19300</v>
      </c>
      <c r="L93" s="43">
        <v>19300</v>
      </c>
      <c r="M93" s="43"/>
      <c r="N93" s="44"/>
    </row>
    <row r="94" spans="1:14" ht="27">
      <c r="A94" s="90">
        <v>83</v>
      </c>
      <c r="B94" s="36" t="s">
        <v>157</v>
      </c>
      <c r="C94" s="37" t="s">
        <v>92</v>
      </c>
      <c r="D94" s="38" t="s">
        <v>68</v>
      </c>
      <c r="E94" s="39" t="s">
        <v>77</v>
      </c>
      <c r="F94" s="40" t="s">
        <v>70</v>
      </c>
      <c r="G94" s="40" t="s">
        <v>70</v>
      </c>
      <c r="H94" s="40" t="s">
        <v>70</v>
      </c>
      <c r="I94" s="40" t="s">
        <v>70</v>
      </c>
      <c r="J94" s="41" t="s">
        <v>71</v>
      </c>
      <c r="K94" s="42">
        <f t="shared" si="1"/>
        <v>67400</v>
      </c>
      <c r="L94" s="43">
        <v>67400</v>
      </c>
      <c r="M94" s="43"/>
      <c r="N94" s="44"/>
    </row>
    <row r="95" spans="1:14" ht="27" customHeight="1">
      <c r="A95" s="90">
        <v>84</v>
      </c>
      <c r="B95" s="36" t="s">
        <v>158</v>
      </c>
      <c r="C95" s="37" t="s">
        <v>92</v>
      </c>
      <c r="D95" s="38" t="s">
        <v>68</v>
      </c>
      <c r="E95" s="39" t="s">
        <v>77</v>
      </c>
      <c r="F95" s="40" t="s">
        <v>70</v>
      </c>
      <c r="G95" s="40" t="s">
        <v>70</v>
      </c>
      <c r="H95" s="40" t="s">
        <v>70</v>
      </c>
      <c r="I95" s="40" t="s">
        <v>70</v>
      </c>
      <c r="J95" s="41" t="s">
        <v>71</v>
      </c>
      <c r="K95" s="42">
        <f t="shared" si="1"/>
        <v>19300</v>
      </c>
      <c r="L95" s="43">
        <v>19300</v>
      </c>
      <c r="M95" s="43"/>
      <c r="N95" s="44"/>
    </row>
    <row r="96" spans="1:14" ht="18">
      <c r="A96" s="90">
        <v>85</v>
      </c>
      <c r="B96" s="36" t="s">
        <v>159</v>
      </c>
      <c r="C96" s="37" t="s">
        <v>92</v>
      </c>
      <c r="D96" s="38" t="s">
        <v>68</v>
      </c>
      <c r="E96" s="39" t="s">
        <v>77</v>
      </c>
      <c r="F96" s="40" t="s">
        <v>70</v>
      </c>
      <c r="G96" s="40" t="s">
        <v>70</v>
      </c>
      <c r="H96" s="40" t="s">
        <v>70</v>
      </c>
      <c r="I96" s="40" t="s">
        <v>70</v>
      </c>
      <c r="J96" s="41" t="s">
        <v>71</v>
      </c>
      <c r="K96" s="42">
        <f t="shared" si="1"/>
        <v>93300</v>
      </c>
      <c r="L96" s="43">
        <v>93300</v>
      </c>
      <c r="M96" s="43"/>
      <c r="N96" s="44"/>
    </row>
    <row r="97" spans="1:15" ht="18">
      <c r="A97" s="90">
        <v>86</v>
      </c>
      <c r="B97" s="36" t="s">
        <v>160</v>
      </c>
      <c r="C97" s="37" t="s">
        <v>92</v>
      </c>
      <c r="D97" s="38" t="s">
        <v>68</v>
      </c>
      <c r="E97" s="39" t="s">
        <v>77</v>
      </c>
      <c r="F97" s="40" t="s">
        <v>70</v>
      </c>
      <c r="G97" s="40" t="s">
        <v>70</v>
      </c>
      <c r="H97" s="40" t="s">
        <v>70</v>
      </c>
      <c r="I97" s="40" t="s">
        <v>70</v>
      </c>
      <c r="J97" s="41" t="s">
        <v>71</v>
      </c>
      <c r="K97" s="42">
        <f t="shared" si="1"/>
        <v>60000</v>
      </c>
      <c r="L97" s="63">
        <v>60000</v>
      </c>
      <c r="M97" s="43"/>
      <c r="N97" s="44"/>
    </row>
    <row r="98" spans="1:15" ht="27">
      <c r="A98" s="90">
        <v>87</v>
      </c>
      <c r="B98" s="36" t="s">
        <v>161</v>
      </c>
      <c r="C98" s="37" t="s">
        <v>92</v>
      </c>
      <c r="D98" s="38" t="s">
        <v>68</v>
      </c>
      <c r="E98" s="39" t="s">
        <v>77</v>
      </c>
      <c r="F98" s="40" t="s">
        <v>70</v>
      </c>
      <c r="G98" s="40" t="s">
        <v>70</v>
      </c>
      <c r="H98" s="40" t="s">
        <v>70</v>
      </c>
      <c r="I98" s="40" t="s">
        <v>70</v>
      </c>
      <c r="J98" s="41" t="s">
        <v>71</v>
      </c>
      <c r="K98" s="42">
        <f t="shared" si="1"/>
        <v>19300</v>
      </c>
      <c r="L98" s="43">
        <v>19300</v>
      </c>
      <c r="M98" s="43"/>
      <c r="N98" s="44"/>
    </row>
    <row r="99" spans="1:15" ht="18">
      <c r="A99" s="90">
        <v>88</v>
      </c>
      <c r="B99" s="36" t="s">
        <v>162</v>
      </c>
      <c r="C99" s="37" t="s">
        <v>92</v>
      </c>
      <c r="D99" s="38" t="s">
        <v>68</v>
      </c>
      <c r="E99" s="39" t="s">
        <v>77</v>
      </c>
      <c r="F99" s="40" t="s">
        <v>70</v>
      </c>
      <c r="G99" s="40" t="s">
        <v>70</v>
      </c>
      <c r="H99" s="40" t="s">
        <v>70</v>
      </c>
      <c r="I99" s="40" t="s">
        <v>70</v>
      </c>
      <c r="J99" s="41" t="s">
        <v>71</v>
      </c>
      <c r="K99" s="42">
        <f t="shared" si="1"/>
        <v>127450</v>
      </c>
      <c r="L99" s="43">
        <v>127450</v>
      </c>
      <c r="M99" s="43"/>
      <c r="N99" s="44"/>
    </row>
    <row r="100" spans="1:15" ht="27">
      <c r="A100" s="90">
        <v>89</v>
      </c>
      <c r="B100" s="36" t="s">
        <v>163</v>
      </c>
      <c r="C100" s="37" t="s">
        <v>92</v>
      </c>
      <c r="D100" s="38" t="s">
        <v>68</v>
      </c>
      <c r="E100" s="39" t="s">
        <v>69</v>
      </c>
      <c r="F100" s="40" t="s">
        <v>70</v>
      </c>
      <c r="G100" s="40" t="s">
        <v>70</v>
      </c>
      <c r="H100" s="40" t="s">
        <v>70</v>
      </c>
      <c r="I100" s="40" t="s">
        <v>70</v>
      </c>
      <c r="J100" s="41" t="s">
        <v>71</v>
      </c>
      <c r="K100" s="42">
        <f t="shared" si="1"/>
        <v>2880931</v>
      </c>
      <c r="L100" s="43">
        <v>2880931</v>
      </c>
      <c r="M100" s="43"/>
      <c r="N100" s="44"/>
    </row>
    <row r="101" spans="1:15" ht="18">
      <c r="A101" s="90">
        <v>90</v>
      </c>
      <c r="B101" s="36" t="s">
        <v>164</v>
      </c>
      <c r="C101" s="37" t="s">
        <v>92</v>
      </c>
      <c r="D101" s="38" t="s">
        <v>68</v>
      </c>
      <c r="E101" s="39" t="s">
        <v>77</v>
      </c>
      <c r="F101" s="40" t="s">
        <v>70</v>
      </c>
      <c r="G101" s="40" t="s">
        <v>70</v>
      </c>
      <c r="H101" s="40" t="s">
        <v>70</v>
      </c>
      <c r="I101" s="40" t="s">
        <v>70</v>
      </c>
      <c r="J101" s="41" t="s">
        <v>71</v>
      </c>
      <c r="K101" s="42">
        <f t="shared" si="1"/>
        <v>31000</v>
      </c>
      <c r="L101" s="43">
        <v>31000</v>
      </c>
      <c r="M101" s="43"/>
      <c r="N101" s="44"/>
    </row>
    <row r="102" spans="1:15" ht="18">
      <c r="A102" s="90">
        <v>91</v>
      </c>
      <c r="B102" s="36" t="s">
        <v>165</v>
      </c>
      <c r="C102" s="37" t="s">
        <v>92</v>
      </c>
      <c r="D102" s="38" t="s">
        <v>68</v>
      </c>
      <c r="E102" s="39" t="s">
        <v>77</v>
      </c>
      <c r="F102" s="40" t="s">
        <v>70</v>
      </c>
      <c r="G102" s="40" t="s">
        <v>70</v>
      </c>
      <c r="H102" s="40" t="s">
        <v>70</v>
      </c>
      <c r="I102" s="40" t="s">
        <v>70</v>
      </c>
      <c r="J102" s="41" t="s">
        <v>71</v>
      </c>
      <c r="K102" s="42">
        <f t="shared" si="1"/>
        <v>120000</v>
      </c>
      <c r="L102" s="43">
        <v>120000</v>
      </c>
      <c r="M102" s="43"/>
      <c r="N102" s="44"/>
    </row>
    <row r="103" spans="1:15" ht="27">
      <c r="A103" s="90">
        <v>92</v>
      </c>
      <c r="B103" s="47" t="s">
        <v>166</v>
      </c>
      <c r="C103" s="48" t="s">
        <v>92</v>
      </c>
      <c r="D103" s="38" t="s">
        <v>68</v>
      </c>
      <c r="E103" s="49" t="s">
        <v>69</v>
      </c>
      <c r="F103" s="50" t="s">
        <v>70</v>
      </c>
      <c r="G103" s="50" t="s">
        <v>70</v>
      </c>
      <c r="H103" s="50" t="s">
        <v>70</v>
      </c>
      <c r="I103" s="50" t="s">
        <v>70</v>
      </c>
      <c r="J103" s="51" t="s">
        <v>71</v>
      </c>
      <c r="K103" s="42">
        <f t="shared" si="1"/>
        <v>1000000</v>
      </c>
      <c r="L103" s="52"/>
      <c r="M103" s="52">
        <v>1000000</v>
      </c>
      <c r="N103" s="53"/>
    </row>
    <row r="104" spans="1:15" ht="15">
      <c r="A104" s="90">
        <v>93</v>
      </c>
      <c r="B104" s="36" t="s">
        <v>167</v>
      </c>
      <c r="C104" s="37" t="s">
        <v>92</v>
      </c>
      <c r="D104" s="38" t="s">
        <v>68</v>
      </c>
      <c r="E104" s="39" t="s">
        <v>69</v>
      </c>
      <c r="F104" s="40" t="s">
        <v>70</v>
      </c>
      <c r="G104" s="40" t="s">
        <v>70</v>
      </c>
      <c r="H104" s="40" t="s">
        <v>70</v>
      </c>
      <c r="I104" s="40" t="s">
        <v>70</v>
      </c>
      <c r="J104" s="41" t="s">
        <v>71</v>
      </c>
      <c r="K104" s="42">
        <f t="shared" si="1"/>
        <v>10000000</v>
      </c>
      <c r="L104" s="43"/>
      <c r="M104" s="43">
        <v>10000000</v>
      </c>
      <c r="N104" s="44"/>
    </row>
    <row r="105" spans="1:15" ht="27">
      <c r="A105" s="90">
        <v>94</v>
      </c>
      <c r="B105" s="36" t="s">
        <v>168</v>
      </c>
      <c r="C105" s="37" t="s">
        <v>92</v>
      </c>
      <c r="D105" s="38" t="s">
        <v>68</v>
      </c>
      <c r="E105" s="39" t="s">
        <v>77</v>
      </c>
      <c r="F105" s="40" t="s">
        <v>70</v>
      </c>
      <c r="G105" s="40" t="s">
        <v>70</v>
      </c>
      <c r="H105" s="40" t="s">
        <v>70</v>
      </c>
      <c r="I105" s="40" t="s">
        <v>70</v>
      </c>
      <c r="J105" s="41" t="s">
        <v>71</v>
      </c>
      <c r="K105" s="42">
        <f t="shared" si="1"/>
        <v>95500</v>
      </c>
      <c r="L105" s="63">
        <v>95500</v>
      </c>
      <c r="M105" s="43"/>
      <c r="N105" s="44"/>
    </row>
    <row r="106" spans="1:15" ht="18">
      <c r="A106" s="90">
        <v>95</v>
      </c>
      <c r="B106" s="36" t="s">
        <v>169</v>
      </c>
      <c r="C106" s="37" t="s">
        <v>92</v>
      </c>
      <c r="D106" s="38" t="s">
        <v>68</v>
      </c>
      <c r="E106" s="39" t="s">
        <v>77</v>
      </c>
      <c r="F106" s="40" t="s">
        <v>70</v>
      </c>
      <c r="G106" s="40" t="s">
        <v>70</v>
      </c>
      <c r="H106" s="40" t="s">
        <v>70</v>
      </c>
      <c r="I106" s="40" t="s">
        <v>70</v>
      </c>
      <c r="J106" s="41" t="s">
        <v>71</v>
      </c>
      <c r="K106" s="42">
        <f t="shared" si="1"/>
        <v>106650</v>
      </c>
      <c r="L106" s="43">
        <v>106650</v>
      </c>
      <c r="M106" s="43"/>
      <c r="N106" s="44"/>
    </row>
    <row r="107" spans="1:15" ht="18">
      <c r="A107" s="90">
        <v>96</v>
      </c>
      <c r="B107" s="36" t="s">
        <v>170</v>
      </c>
      <c r="C107" s="37" t="s">
        <v>92</v>
      </c>
      <c r="D107" s="38" t="s">
        <v>68</v>
      </c>
      <c r="E107" s="39" t="s">
        <v>77</v>
      </c>
      <c r="F107" s="40" t="s">
        <v>70</v>
      </c>
      <c r="G107" s="40" t="s">
        <v>70</v>
      </c>
      <c r="H107" s="40" t="s">
        <v>70</v>
      </c>
      <c r="I107" s="40" t="s">
        <v>70</v>
      </c>
      <c r="J107" s="41" t="s">
        <v>71</v>
      </c>
      <c r="K107" s="42">
        <f t="shared" si="1"/>
        <v>72500</v>
      </c>
      <c r="L107" s="43">
        <v>72500</v>
      </c>
      <c r="M107" s="43"/>
      <c r="N107" s="44"/>
    </row>
    <row r="108" spans="1:15" ht="27">
      <c r="A108" s="90">
        <v>97</v>
      </c>
      <c r="B108" s="36" t="s">
        <v>171</v>
      </c>
      <c r="C108" s="37" t="s">
        <v>92</v>
      </c>
      <c r="D108" s="38" t="s">
        <v>68</v>
      </c>
      <c r="E108" s="39" t="s">
        <v>77</v>
      </c>
      <c r="F108" s="40" t="s">
        <v>70</v>
      </c>
      <c r="G108" s="40" t="s">
        <v>70</v>
      </c>
      <c r="H108" s="40" t="s">
        <v>70</v>
      </c>
      <c r="I108" s="40" t="s">
        <v>70</v>
      </c>
      <c r="J108" s="41" t="s">
        <v>71</v>
      </c>
      <c r="K108" s="42">
        <f t="shared" si="1"/>
        <v>67500</v>
      </c>
      <c r="L108" s="43">
        <v>67500</v>
      </c>
      <c r="M108" s="43"/>
      <c r="N108" s="44"/>
    </row>
    <row r="109" spans="1:15" ht="18">
      <c r="A109" s="90">
        <v>98</v>
      </c>
      <c r="B109" s="36" t="s">
        <v>172</v>
      </c>
      <c r="C109" s="37" t="s">
        <v>92</v>
      </c>
      <c r="D109" s="38" t="s">
        <v>68</v>
      </c>
      <c r="E109" s="39" t="s">
        <v>77</v>
      </c>
      <c r="F109" s="40" t="s">
        <v>70</v>
      </c>
      <c r="G109" s="40" t="s">
        <v>70</v>
      </c>
      <c r="H109" s="40" t="s">
        <v>70</v>
      </c>
      <c r="I109" s="40" t="s">
        <v>70</v>
      </c>
      <c r="J109" s="41" t="s">
        <v>71</v>
      </c>
      <c r="K109" s="42">
        <f t="shared" si="1"/>
        <v>18800</v>
      </c>
      <c r="L109" s="43">
        <v>18800</v>
      </c>
      <c r="M109" s="43"/>
      <c r="N109" s="44"/>
    </row>
    <row r="110" spans="1:15" ht="27">
      <c r="A110" s="90">
        <v>99</v>
      </c>
      <c r="B110" s="36" t="s">
        <v>173</v>
      </c>
      <c r="C110" s="37" t="s">
        <v>92</v>
      </c>
      <c r="D110" s="38" t="s">
        <v>68</v>
      </c>
      <c r="E110" s="39" t="s">
        <v>77</v>
      </c>
      <c r="F110" s="40" t="s">
        <v>70</v>
      </c>
      <c r="G110" s="40" t="s">
        <v>70</v>
      </c>
      <c r="H110" s="40" t="s">
        <v>70</v>
      </c>
      <c r="I110" s="40" t="s">
        <v>70</v>
      </c>
      <c r="J110" s="41" t="s">
        <v>71</v>
      </c>
      <c r="K110" s="42">
        <f t="shared" si="1"/>
        <v>46000</v>
      </c>
      <c r="L110" s="43">
        <v>46000</v>
      </c>
      <c r="M110" s="43"/>
      <c r="N110" s="44"/>
    </row>
    <row r="111" spans="1:15" ht="18">
      <c r="A111" s="90">
        <v>100</v>
      </c>
      <c r="B111" s="36" t="s">
        <v>174</v>
      </c>
      <c r="C111" s="37" t="s">
        <v>92</v>
      </c>
      <c r="D111" s="38" t="s">
        <v>68</v>
      </c>
      <c r="E111" s="39" t="s">
        <v>77</v>
      </c>
      <c r="F111" s="40" t="s">
        <v>70</v>
      </c>
      <c r="G111" s="40" t="s">
        <v>70</v>
      </c>
      <c r="H111" s="40" t="s">
        <v>70</v>
      </c>
      <c r="I111" s="40" t="s">
        <v>70</v>
      </c>
      <c r="J111" s="41" t="s">
        <v>71</v>
      </c>
      <c r="K111" s="42">
        <f t="shared" si="1"/>
        <v>18500</v>
      </c>
      <c r="L111" s="43">
        <v>18500</v>
      </c>
      <c r="M111" s="43"/>
      <c r="N111" s="44"/>
      <c r="O111" s="101"/>
    </row>
    <row r="112" spans="1:15" ht="18">
      <c r="A112" s="90">
        <v>101</v>
      </c>
      <c r="B112" s="36" t="s">
        <v>175</v>
      </c>
      <c r="C112" s="37" t="s">
        <v>176</v>
      </c>
      <c r="D112" s="38" t="s">
        <v>68</v>
      </c>
      <c r="E112" s="39" t="s">
        <v>77</v>
      </c>
      <c r="F112" s="40" t="s">
        <v>70</v>
      </c>
      <c r="G112" s="40" t="s">
        <v>70</v>
      </c>
      <c r="H112" s="40" t="s">
        <v>70</v>
      </c>
      <c r="I112" s="40" t="s">
        <v>70</v>
      </c>
      <c r="J112" s="41" t="s">
        <v>71</v>
      </c>
      <c r="K112" s="42">
        <f t="shared" si="1"/>
        <v>100000</v>
      </c>
      <c r="L112" s="43">
        <v>100000</v>
      </c>
      <c r="M112" s="43"/>
      <c r="N112" s="44"/>
    </row>
    <row r="113" spans="1:15" ht="18">
      <c r="A113" s="90">
        <v>102</v>
      </c>
      <c r="B113" s="47" t="s">
        <v>177</v>
      </c>
      <c r="C113" s="48" t="s">
        <v>176</v>
      </c>
      <c r="D113" s="38" t="s">
        <v>68</v>
      </c>
      <c r="E113" s="49" t="s">
        <v>77</v>
      </c>
      <c r="F113" s="50" t="s">
        <v>70</v>
      </c>
      <c r="G113" s="50" t="s">
        <v>70</v>
      </c>
      <c r="H113" s="50" t="s">
        <v>70</v>
      </c>
      <c r="I113" s="50" t="s">
        <v>70</v>
      </c>
      <c r="J113" s="47"/>
      <c r="K113" s="54">
        <f t="shared" si="1"/>
        <v>200000</v>
      </c>
      <c r="L113" s="52">
        <v>200000</v>
      </c>
      <c r="M113" s="52"/>
      <c r="N113" s="53" t="s">
        <v>178</v>
      </c>
    </row>
    <row r="114" spans="1:15" ht="18">
      <c r="A114" s="90">
        <v>103</v>
      </c>
      <c r="B114" s="36" t="s">
        <v>179</v>
      </c>
      <c r="C114" s="37" t="s">
        <v>176</v>
      </c>
      <c r="D114" s="38" t="s">
        <v>68</v>
      </c>
      <c r="E114" s="39" t="s">
        <v>77</v>
      </c>
      <c r="F114" s="40" t="s">
        <v>70</v>
      </c>
      <c r="G114" s="40" t="s">
        <v>70</v>
      </c>
      <c r="H114" s="40" t="s">
        <v>70</v>
      </c>
      <c r="I114" s="40" t="s">
        <v>70</v>
      </c>
      <c r="J114" s="41" t="s">
        <v>71</v>
      </c>
      <c r="K114" s="42">
        <f t="shared" si="1"/>
        <v>150000</v>
      </c>
      <c r="L114" s="43">
        <v>150000</v>
      </c>
      <c r="M114" s="43"/>
      <c r="N114" s="44"/>
    </row>
    <row r="115" spans="1:15" ht="27">
      <c r="A115" s="90">
        <v>104</v>
      </c>
      <c r="B115" s="36" t="s">
        <v>180</v>
      </c>
      <c r="C115" s="37" t="s">
        <v>176</v>
      </c>
      <c r="D115" s="38" t="s">
        <v>68</v>
      </c>
      <c r="E115" s="39" t="s">
        <v>77</v>
      </c>
      <c r="F115" s="40" t="s">
        <v>70</v>
      </c>
      <c r="G115" s="40" t="s">
        <v>70</v>
      </c>
      <c r="H115" s="40" t="s">
        <v>70</v>
      </c>
      <c r="I115" s="40" t="s">
        <v>70</v>
      </c>
      <c r="J115" s="41" t="s">
        <v>71</v>
      </c>
      <c r="K115" s="42">
        <f t="shared" si="1"/>
        <v>100000</v>
      </c>
      <c r="L115" s="43">
        <v>100000</v>
      </c>
      <c r="M115" s="43"/>
      <c r="N115" s="44"/>
    </row>
    <row r="116" spans="1:15" ht="18">
      <c r="A116" s="90">
        <v>105</v>
      </c>
      <c r="B116" s="36" t="s">
        <v>181</v>
      </c>
      <c r="C116" s="37" t="s">
        <v>176</v>
      </c>
      <c r="D116" s="38" t="s">
        <v>68</v>
      </c>
      <c r="E116" s="39" t="s">
        <v>77</v>
      </c>
      <c r="F116" s="40" t="s">
        <v>70</v>
      </c>
      <c r="G116" s="40" t="s">
        <v>70</v>
      </c>
      <c r="H116" s="40" t="s">
        <v>70</v>
      </c>
      <c r="I116" s="40" t="s">
        <v>70</v>
      </c>
      <c r="J116" s="41" t="s">
        <v>71</v>
      </c>
      <c r="K116" s="42">
        <f t="shared" si="1"/>
        <v>50000</v>
      </c>
      <c r="L116" s="43">
        <v>50000</v>
      </c>
      <c r="M116" s="43"/>
      <c r="N116" s="44"/>
    </row>
    <row r="117" spans="1:15" ht="27">
      <c r="A117" s="90">
        <v>106</v>
      </c>
      <c r="B117" s="36" t="s">
        <v>182</v>
      </c>
      <c r="C117" s="37" t="s">
        <v>176</v>
      </c>
      <c r="D117" s="38" t="s">
        <v>68</v>
      </c>
      <c r="E117" s="39" t="s">
        <v>77</v>
      </c>
      <c r="F117" s="40" t="s">
        <v>70</v>
      </c>
      <c r="G117" s="40" t="s">
        <v>70</v>
      </c>
      <c r="H117" s="40" t="s">
        <v>70</v>
      </c>
      <c r="I117" s="40" t="s">
        <v>70</v>
      </c>
      <c r="J117" s="41" t="s">
        <v>71</v>
      </c>
      <c r="K117" s="42">
        <f t="shared" si="1"/>
        <v>130000</v>
      </c>
      <c r="L117" s="43">
        <v>130000</v>
      </c>
      <c r="M117" s="43"/>
      <c r="N117" s="44"/>
      <c r="O117" s="101"/>
    </row>
    <row r="118" spans="1:15" ht="27">
      <c r="A118" s="90">
        <v>107</v>
      </c>
      <c r="B118" s="36" t="s">
        <v>183</v>
      </c>
      <c r="C118" s="37" t="s">
        <v>184</v>
      </c>
      <c r="D118" s="38" t="s">
        <v>68</v>
      </c>
      <c r="E118" s="39" t="s">
        <v>77</v>
      </c>
      <c r="F118" s="40" t="s">
        <v>70</v>
      </c>
      <c r="G118" s="40" t="s">
        <v>70</v>
      </c>
      <c r="H118" s="40" t="s">
        <v>70</v>
      </c>
      <c r="I118" s="40" t="s">
        <v>70</v>
      </c>
      <c r="J118" s="41" t="s">
        <v>71</v>
      </c>
      <c r="K118" s="42">
        <f t="shared" si="1"/>
        <v>42600</v>
      </c>
      <c r="L118" s="43">
        <v>42600</v>
      </c>
      <c r="M118" s="43"/>
      <c r="N118" s="44"/>
    </row>
    <row r="119" spans="1:15" ht="27">
      <c r="A119" s="90">
        <v>108</v>
      </c>
      <c r="B119" s="36" t="s">
        <v>185</v>
      </c>
      <c r="C119" s="37" t="s">
        <v>184</v>
      </c>
      <c r="D119" s="38" t="s">
        <v>68</v>
      </c>
      <c r="E119" s="39" t="s">
        <v>77</v>
      </c>
      <c r="F119" s="40" t="s">
        <v>70</v>
      </c>
      <c r="G119" s="40" t="s">
        <v>70</v>
      </c>
      <c r="H119" s="40" t="s">
        <v>70</v>
      </c>
      <c r="I119" s="40" t="s">
        <v>70</v>
      </c>
      <c r="J119" s="41" t="s">
        <v>71</v>
      </c>
      <c r="K119" s="42">
        <f t="shared" si="1"/>
        <v>200000</v>
      </c>
      <c r="L119" s="43">
        <v>200000</v>
      </c>
      <c r="M119" s="43"/>
      <c r="N119" s="44"/>
    </row>
    <row r="120" spans="1:15" ht="15">
      <c r="A120" s="90">
        <v>109</v>
      </c>
      <c r="B120" s="36" t="s">
        <v>186</v>
      </c>
      <c r="C120" s="37" t="s">
        <v>184</v>
      </c>
      <c r="D120" s="38" t="s">
        <v>68</v>
      </c>
      <c r="E120" s="39" t="s">
        <v>69</v>
      </c>
      <c r="F120" s="40" t="s">
        <v>70</v>
      </c>
      <c r="G120" s="40" t="s">
        <v>70</v>
      </c>
      <c r="H120" s="40" t="s">
        <v>70</v>
      </c>
      <c r="I120" s="40" t="s">
        <v>70</v>
      </c>
      <c r="J120" s="41" t="s">
        <v>71</v>
      </c>
      <c r="K120" s="42">
        <f t="shared" si="1"/>
        <v>1500000</v>
      </c>
      <c r="L120" s="91"/>
      <c r="M120" s="43">
        <v>1500000</v>
      </c>
      <c r="N120" s="44"/>
    </row>
    <row r="121" spans="1:15" ht="15">
      <c r="A121" s="90">
        <v>110</v>
      </c>
      <c r="B121" s="36" t="s">
        <v>187</v>
      </c>
      <c r="C121" s="37" t="s">
        <v>184</v>
      </c>
      <c r="D121" s="38" t="s">
        <v>68</v>
      </c>
      <c r="E121" s="39" t="s">
        <v>69</v>
      </c>
      <c r="F121" s="40" t="s">
        <v>70</v>
      </c>
      <c r="G121" s="40" t="s">
        <v>70</v>
      </c>
      <c r="H121" s="40" t="s">
        <v>70</v>
      </c>
      <c r="I121" s="40" t="s">
        <v>70</v>
      </c>
      <c r="J121" s="41" t="s">
        <v>71</v>
      </c>
      <c r="K121" s="42">
        <f t="shared" si="1"/>
        <v>85000</v>
      </c>
      <c r="L121" s="91"/>
      <c r="M121" s="43">
        <v>85000</v>
      </c>
      <c r="N121" s="44"/>
      <c r="O121" s="101"/>
    </row>
    <row r="122" spans="1:15" ht="18">
      <c r="A122" s="90">
        <v>111</v>
      </c>
      <c r="B122" s="36" t="s">
        <v>188</v>
      </c>
      <c r="C122" s="37" t="s">
        <v>189</v>
      </c>
      <c r="D122" s="38" t="s">
        <v>68</v>
      </c>
      <c r="E122" s="39" t="s">
        <v>77</v>
      </c>
      <c r="F122" s="40" t="s">
        <v>70</v>
      </c>
      <c r="G122" s="40" t="s">
        <v>70</v>
      </c>
      <c r="H122" s="40" t="s">
        <v>70</v>
      </c>
      <c r="I122" s="40" t="s">
        <v>70</v>
      </c>
      <c r="J122" s="41" t="s">
        <v>71</v>
      </c>
      <c r="K122" s="42">
        <f t="shared" si="1"/>
        <v>96000</v>
      </c>
      <c r="L122" s="43">
        <v>96000</v>
      </c>
      <c r="M122" s="43"/>
      <c r="N122" s="44"/>
    </row>
    <row r="123" spans="1:15" ht="15">
      <c r="A123" s="90">
        <v>112</v>
      </c>
      <c r="B123" s="36" t="s">
        <v>190</v>
      </c>
      <c r="C123" s="37" t="s">
        <v>189</v>
      </c>
      <c r="D123" s="38" t="s">
        <v>68</v>
      </c>
      <c r="E123" s="39" t="s">
        <v>69</v>
      </c>
      <c r="F123" s="40" t="s">
        <v>70</v>
      </c>
      <c r="G123" s="40" t="s">
        <v>70</v>
      </c>
      <c r="H123" s="40" t="s">
        <v>70</v>
      </c>
      <c r="I123" s="40" t="s">
        <v>70</v>
      </c>
      <c r="J123" s="41" t="s">
        <v>71</v>
      </c>
      <c r="K123" s="42">
        <f t="shared" si="1"/>
        <v>100000</v>
      </c>
      <c r="L123" s="43">
        <v>100000</v>
      </c>
      <c r="M123" s="43"/>
      <c r="N123" s="44" t="s">
        <v>74</v>
      </c>
    </row>
    <row r="124" spans="1:15" ht="15">
      <c r="A124" s="90">
        <v>113</v>
      </c>
      <c r="B124" s="36" t="s">
        <v>191</v>
      </c>
      <c r="C124" s="37" t="s">
        <v>189</v>
      </c>
      <c r="D124" s="38" t="s">
        <v>68</v>
      </c>
      <c r="E124" s="39" t="s">
        <v>69</v>
      </c>
      <c r="F124" s="40" t="s">
        <v>70</v>
      </c>
      <c r="G124" s="40" t="s">
        <v>70</v>
      </c>
      <c r="H124" s="40" t="s">
        <v>70</v>
      </c>
      <c r="I124" s="40" t="s">
        <v>70</v>
      </c>
      <c r="J124" s="41" t="s">
        <v>71</v>
      </c>
      <c r="K124" s="42">
        <f t="shared" si="1"/>
        <v>27000</v>
      </c>
      <c r="L124" s="43">
        <v>27000</v>
      </c>
      <c r="M124" s="43"/>
      <c r="N124" s="44" t="s">
        <v>74</v>
      </c>
    </row>
    <row r="125" spans="1:15" ht="27">
      <c r="A125" s="90">
        <v>114</v>
      </c>
      <c r="B125" s="36" t="s">
        <v>192</v>
      </c>
      <c r="C125" s="37" t="s">
        <v>189</v>
      </c>
      <c r="D125" s="38" t="s">
        <v>68</v>
      </c>
      <c r="E125" s="39" t="s">
        <v>69</v>
      </c>
      <c r="F125" s="40" t="s">
        <v>70</v>
      </c>
      <c r="G125" s="40" t="s">
        <v>70</v>
      </c>
      <c r="H125" s="40" t="s">
        <v>70</v>
      </c>
      <c r="I125" s="40" t="s">
        <v>70</v>
      </c>
      <c r="J125" s="41" t="s">
        <v>71</v>
      </c>
      <c r="K125" s="42">
        <f t="shared" si="1"/>
        <v>4000000</v>
      </c>
      <c r="L125" s="43"/>
      <c r="M125" s="43">
        <v>4000000</v>
      </c>
      <c r="N125" s="44"/>
    </row>
    <row r="126" spans="1:15" ht="15">
      <c r="A126" s="90">
        <v>115</v>
      </c>
      <c r="B126" s="36" t="s">
        <v>193</v>
      </c>
      <c r="C126" s="37" t="s">
        <v>189</v>
      </c>
      <c r="D126" s="38" t="s">
        <v>68</v>
      </c>
      <c r="E126" s="39" t="s">
        <v>69</v>
      </c>
      <c r="F126" s="40" t="s">
        <v>70</v>
      </c>
      <c r="G126" s="40" t="s">
        <v>70</v>
      </c>
      <c r="H126" s="40" t="s">
        <v>70</v>
      </c>
      <c r="I126" s="40" t="s">
        <v>70</v>
      </c>
      <c r="J126" s="41" t="s">
        <v>71</v>
      </c>
      <c r="K126" s="42">
        <f t="shared" si="1"/>
        <v>1800000</v>
      </c>
      <c r="L126" s="43"/>
      <c r="M126" s="43">
        <v>1800000</v>
      </c>
      <c r="N126" s="44"/>
      <c r="O126" s="101"/>
    </row>
    <row r="127" spans="1:15" ht="27">
      <c r="A127" s="90">
        <v>116</v>
      </c>
      <c r="B127" s="36" t="s">
        <v>194</v>
      </c>
      <c r="C127" s="37" t="s">
        <v>195</v>
      </c>
      <c r="D127" s="38" t="s">
        <v>68</v>
      </c>
      <c r="E127" s="39" t="s">
        <v>77</v>
      </c>
      <c r="F127" s="40" t="s">
        <v>70</v>
      </c>
      <c r="G127" s="40" t="s">
        <v>70</v>
      </c>
      <c r="H127" s="40" t="s">
        <v>70</v>
      </c>
      <c r="I127" s="40" t="s">
        <v>70</v>
      </c>
      <c r="J127" s="41" t="s">
        <v>71</v>
      </c>
      <c r="K127" s="42">
        <f t="shared" si="1"/>
        <v>200000</v>
      </c>
      <c r="L127" s="43">
        <v>200000</v>
      </c>
      <c r="M127" s="43"/>
      <c r="N127" s="44"/>
    </row>
    <row r="128" spans="1:15" ht="15">
      <c r="A128" s="90">
        <v>117</v>
      </c>
      <c r="B128" s="36" t="s">
        <v>196</v>
      </c>
      <c r="C128" s="37" t="s">
        <v>195</v>
      </c>
      <c r="D128" s="38" t="s">
        <v>68</v>
      </c>
      <c r="E128" s="39" t="s">
        <v>69</v>
      </c>
      <c r="F128" s="40" t="s">
        <v>70</v>
      </c>
      <c r="G128" s="40" t="s">
        <v>70</v>
      </c>
      <c r="H128" s="40" t="s">
        <v>70</v>
      </c>
      <c r="I128" s="40" t="s">
        <v>70</v>
      </c>
      <c r="J128" s="41" t="s">
        <v>71</v>
      </c>
      <c r="K128" s="42">
        <f t="shared" si="1"/>
        <v>1000000</v>
      </c>
      <c r="L128" s="43">
        <v>1000000</v>
      </c>
      <c r="M128" s="43"/>
      <c r="N128" s="44"/>
    </row>
    <row r="129" spans="1:15" ht="27">
      <c r="A129" s="90">
        <v>118</v>
      </c>
      <c r="B129" s="41" t="s">
        <v>197</v>
      </c>
      <c r="C129" s="55" t="s">
        <v>195</v>
      </c>
      <c r="D129" s="38" t="s">
        <v>68</v>
      </c>
      <c r="E129" s="56" t="s">
        <v>77</v>
      </c>
      <c r="F129" s="40" t="s">
        <v>198</v>
      </c>
      <c r="G129" s="40" t="s">
        <v>198</v>
      </c>
      <c r="H129" s="40" t="s">
        <v>198</v>
      </c>
      <c r="I129" s="40" t="s">
        <v>198</v>
      </c>
      <c r="J129" s="41" t="s">
        <v>71</v>
      </c>
      <c r="K129" s="42">
        <f t="shared" si="1"/>
        <v>100000</v>
      </c>
      <c r="L129" s="57">
        <v>100000</v>
      </c>
      <c r="M129" s="43"/>
      <c r="N129" s="44"/>
    </row>
    <row r="130" spans="1:15" ht="27">
      <c r="A130" s="90">
        <v>119</v>
      </c>
      <c r="B130" s="41" t="s">
        <v>199</v>
      </c>
      <c r="C130" s="55" t="s">
        <v>195</v>
      </c>
      <c r="D130" s="38" t="s">
        <v>68</v>
      </c>
      <c r="E130" s="56" t="s">
        <v>77</v>
      </c>
      <c r="F130" s="40" t="s">
        <v>198</v>
      </c>
      <c r="G130" s="40" t="s">
        <v>198</v>
      </c>
      <c r="H130" s="40" t="s">
        <v>198</v>
      </c>
      <c r="I130" s="40" t="s">
        <v>198</v>
      </c>
      <c r="J130" s="41" t="s">
        <v>71</v>
      </c>
      <c r="K130" s="42">
        <f t="shared" si="1"/>
        <v>100000</v>
      </c>
      <c r="L130" s="57">
        <v>100000</v>
      </c>
      <c r="M130" s="43"/>
      <c r="N130" s="44"/>
      <c r="O130" s="101"/>
    </row>
    <row r="131" spans="1:15" ht="18">
      <c r="A131" s="90">
        <v>120</v>
      </c>
      <c r="B131" s="36" t="s">
        <v>200</v>
      </c>
      <c r="C131" s="37" t="s">
        <v>201</v>
      </c>
      <c r="D131" s="38" t="s">
        <v>68</v>
      </c>
      <c r="E131" s="39" t="s">
        <v>77</v>
      </c>
      <c r="F131" s="40" t="s">
        <v>70</v>
      </c>
      <c r="G131" s="40" t="s">
        <v>70</v>
      </c>
      <c r="H131" s="40" t="s">
        <v>70</v>
      </c>
      <c r="I131" s="40" t="s">
        <v>70</v>
      </c>
      <c r="J131" s="41" t="s">
        <v>71</v>
      </c>
      <c r="K131" s="42">
        <f t="shared" si="1"/>
        <v>100000</v>
      </c>
      <c r="L131" s="43">
        <v>100000</v>
      </c>
      <c r="M131" s="43"/>
      <c r="N131" s="44"/>
    </row>
    <row r="132" spans="1:15" ht="54">
      <c r="A132" s="90">
        <v>121</v>
      </c>
      <c r="B132" s="36" t="s">
        <v>202</v>
      </c>
      <c r="C132" s="37" t="s">
        <v>201</v>
      </c>
      <c r="D132" s="38" t="s">
        <v>68</v>
      </c>
      <c r="E132" s="39" t="s">
        <v>77</v>
      </c>
      <c r="F132" s="40" t="s">
        <v>70</v>
      </c>
      <c r="G132" s="40" t="s">
        <v>70</v>
      </c>
      <c r="H132" s="40" t="s">
        <v>70</v>
      </c>
      <c r="I132" s="40" t="s">
        <v>70</v>
      </c>
      <c r="J132" s="41" t="s">
        <v>71</v>
      </c>
      <c r="K132" s="42">
        <f t="shared" si="1"/>
        <v>35000</v>
      </c>
      <c r="L132" s="43">
        <v>35000</v>
      </c>
      <c r="M132" s="43"/>
      <c r="N132" s="44"/>
    </row>
    <row r="133" spans="1:15" ht="40.5">
      <c r="A133" s="90">
        <v>122</v>
      </c>
      <c r="B133" s="36" t="s">
        <v>203</v>
      </c>
      <c r="C133" s="37" t="s">
        <v>201</v>
      </c>
      <c r="D133" s="38" t="s">
        <v>68</v>
      </c>
      <c r="E133" s="39" t="s">
        <v>77</v>
      </c>
      <c r="F133" s="40" t="s">
        <v>70</v>
      </c>
      <c r="G133" s="40" t="s">
        <v>70</v>
      </c>
      <c r="H133" s="40" t="s">
        <v>70</v>
      </c>
      <c r="I133" s="40" t="s">
        <v>70</v>
      </c>
      <c r="J133" s="41" t="s">
        <v>71</v>
      </c>
      <c r="K133" s="42">
        <f t="shared" si="1"/>
        <v>100000</v>
      </c>
      <c r="L133" s="43">
        <v>100000</v>
      </c>
      <c r="M133" s="43"/>
      <c r="N133" s="44"/>
    </row>
    <row r="134" spans="1:15" ht="40.5">
      <c r="A134" s="90">
        <v>123</v>
      </c>
      <c r="B134" s="36" t="s">
        <v>204</v>
      </c>
      <c r="C134" s="37" t="s">
        <v>201</v>
      </c>
      <c r="D134" s="38" t="s">
        <v>68</v>
      </c>
      <c r="E134" s="39" t="s">
        <v>77</v>
      </c>
      <c r="F134" s="40" t="s">
        <v>70</v>
      </c>
      <c r="G134" s="40" t="s">
        <v>70</v>
      </c>
      <c r="H134" s="40" t="s">
        <v>70</v>
      </c>
      <c r="I134" s="40" t="s">
        <v>70</v>
      </c>
      <c r="J134" s="41" t="s">
        <v>71</v>
      </c>
      <c r="K134" s="42">
        <f t="shared" si="1"/>
        <v>50000</v>
      </c>
      <c r="L134" s="43">
        <v>50000</v>
      </c>
      <c r="M134" s="43"/>
      <c r="N134" s="44"/>
    </row>
    <row r="135" spans="1:15" ht="40.5">
      <c r="A135" s="90">
        <v>124</v>
      </c>
      <c r="B135" s="36" t="s">
        <v>205</v>
      </c>
      <c r="C135" s="37" t="s">
        <v>201</v>
      </c>
      <c r="D135" s="38" t="s">
        <v>68</v>
      </c>
      <c r="E135" s="39" t="s">
        <v>77</v>
      </c>
      <c r="F135" s="40" t="s">
        <v>70</v>
      </c>
      <c r="G135" s="40" t="s">
        <v>70</v>
      </c>
      <c r="H135" s="40" t="s">
        <v>70</v>
      </c>
      <c r="I135" s="40" t="s">
        <v>70</v>
      </c>
      <c r="J135" s="41" t="s">
        <v>71</v>
      </c>
      <c r="K135" s="42">
        <f t="shared" si="1"/>
        <v>140000</v>
      </c>
      <c r="L135" s="43">
        <v>20000</v>
      </c>
      <c r="M135" s="43">
        <v>120000</v>
      </c>
      <c r="N135" s="44"/>
    </row>
    <row r="136" spans="1:15" ht="40.5">
      <c r="A136" s="90">
        <v>125</v>
      </c>
      <c r="B136" s="36" t="s">
        <v>206</v>
      </c>
      <c r="C136" s="37" t="s">
        <v>201</v>
      </c>
      <c r="D136" s="38" t="s">
        <v>68</v>
      </c>
      <c r="E136" s="39" t="s">
        <v>69</v>
      </c>
      <c r="F136" s="40" t="s">
        <v>70</v>
      </c>
      <c r="G136" s="40" t="s">
        <v>70</v>
      </c>
      <c r="H136" s="40" t="s">
        <v>70</v>
      </c>
      <c r="I136" s="40" t="s">
        <v>70</v>
      </c>
      <c r="J136" s="41" t="s">
        <v>71</v>
      </c>
      <c r="K136" s="42">
        <f t="shared" si="1"/>
        <v>400000</v>
      </c>
      <c r="L136" s="43">
        <v>400000</v>
      </c>
      <c r="M136" s="43"/>
      <c r="N136" s="44"/>
    </row>
    <row r="137" spans="1:15" ht="40.5">
      <c r="A137" s="90">
        <v>126</v>
      </c>
      <c r="B137" s="36" t="s">
        <v>207</v>
      </c>
      <c r="C137" s="37" t="s">
        <v>201</v>
      </c>
      <c r="D137" s="38" t="s">
        <v>68</v>
      </c>
      <c r="E137" s="39" t="s">
        <v>69</v>
      </c>
      <c r="F137" s="40" t="s">
        <v>70</v>
      </c>
      <c r="G137" s="40" t="s">
        <v>70</v>
      </c>
      <c r="H137" s="40" t="s">
        <v>70</v>
      </c>
      <c r="I137" s="40" t="s">
        <v>70</v>
      </c>
      <c r="J137" s="41" t="s">
        <v>71</v>
      </c>
      <c r="K137" s="42">
        <f t="shared" si="1"/>
        <v>400000</v>
      </c>
      <c r="L137" s="43">
        <v>400000</v>
      </c>
      <c r="M137" s="43"/>
      <c r="N137" s="44"/>
    </row>
    <row r="138" spans="1:15" ht="40.5">
      <c r="A138" s="90">
        <v>127</v>
      </c>
      <c r="B138" s="36" t="s">
        <v>208</v>
      </c>
      <c r="C138" s="37" t="s">
        <v>201</v>
      </c>
      <c r="D138" s="38" t="s">
        <v>68</v>
      </c>
      <c r="E138" s="39" t="s">
        <v>69</v>
      </c>
      <c r="F138" s="40" t="s">
        <v>70</v>
      </c>
      <c r="G138" s="40" t="s">
        <v>70</v>
      </c>
      <c r="H138" s="40" t="s">
        <v>70</v>
      </c>
      <c r="I138" s="40" t="s">
        <v>70</v>
      </c>
      <c r="J138" s="41" t="s">
        <v>71</v>
      </c>
      <c r="K138" s="42">
        <f t="shared" si="1"/>
        <v>350000</v>
      </c>
      <c r="L138" s="43">
        <v>350000</v>
      </c>
      <c r="M138" s="43"/>
      <c r="N138" s="44"/>
    </row>
    <row r="139" spans="1:15" ht="54">
      <c r="A139" s="90">
        <v>128</v>
      </c>
      <c r="B139" s="36" t="s">
        <v>209</v>
      </c>
      <c r="C139" s="37" t="s">
        <v>201</v>
      </c>
      <c r="D139" s="38" t="s">
        <v>68</v>
      </c>
      <c r="E139" s="39" t="s">
        <v>69</v>
      </c>
      <c r="F139" s="40" t="s">
        <v>70</v>
      </c>
      <c r="G139" s="40" t="s">
        <v>70</v>
      </c>
      <c r="H139" s="40" t="s">
        <v>70</v>
      </c>
      <c r="I139" s="40" t="s">
        <v>70</v>
      </c>
      <c r="J139" s="41" t="s">
        <v>71</v>
      </c>
      <c r="K139" s="42">
        <f t="shared" si="1"/>
        <v>1300000</v>
      </c>
      <c r="L139" s="43">
        <v>800000</v>
      </c>
      <c r="M139" s="43">
        <v>500000</v>
      </c>
      <c r="N139" s="44"/>
    </row>
    <row r="140" spans="1:15" ht="18">
      <c r="A140" s="90">
        <v>129</v>
      </c>
      <c r="B140" s="36" t="s">
        <v>210</v>
      </c>
      <c r="C140" s="37" t="s">
        <v>201</v>
      </c>
      <c r="D140" s="38" t="s">
        <v>68</v>
      </c>
      <c r="E140" s="39" t="s">
        <v>77</v>
      </c>
      <c r="F140" s="40" t="s">
        <v>70</v>
      </c>
      <c r="G140" s="40" t="s">
        <v>70</v>
      </c>
      <c r="H140" s="40" t="s">
        <v>70</v>
      </c>
      <c r="I140" s="40" t="s">
        <v>70</v>
      </c>
      <c r="J140" s="41" t="s">
        <v>71</v>
      </c>
      <c r="K140" s="42">
        <f t="shared" ref="K140:K203" si="2">L140+M140</f>
        <v>150000</v>
      </c>
      <c r="L140" s="43"/>
      <c r="M140" s="43">
        <v>150000</v>
      </c>
      <c r="N140" s="44"/>
    </row>
    <row r="141" spans="1:15" ht="18">
      <c r="A141" s="90">
        <v>130</v>
      </c>
      <c r="B141" s="36" t="s">
        <v>211</v>
      </c>
      <c r="C141" s="37" t="s">
        <v>201</v>
      </c>
      <c r="D141" s="38" t="s">
        <v>68</v>
      </c>
      <c r="E141" s="39" t="s">
        <v>77</v>
      </c>
      <c r="F141" s="40" t="s">
        <v>70</v>
      </c>
      <c r="G141" s="40" t="s">
        <v>70</v>
      </c>
      <c r="H141" s="40" t="s">
        <v>70</v>
      </c>
      <c r="I141" s="40" t="s">
        <v>70</v>
      </c>
      <c r="J141" s="41" t="s">
        <v>71</v>
      </c>
      <c r="K141" s="42">
        <f t="shared" si="2"/>
        <v>20000</v>
      </c>
      <c r="L141" s="43">
        <v>20000</v>
      </c>
      <c r="M141" s="43"/>
      <c r="N141" s="44"/>
    </row>
    <row r="142" spans="1:15" ht="18">
      <c r="A142" s="90">
        <v>131</v>
      </c>
      <c r="B142" s="58" t="s">
        <v>212</v>
      </c>
      <c r="C142" s="59" t="s">
        <v>201</v>
      </c>
      <c r="D142" s="38" t="s">
        <v>68</v>
      </c>
      <c r="E142" s="60" t="s">
        <v>77</v>
      </c>
      <c r="F142" s="61" t="s">
        <v>70</v>
      </c>
      <c r="G142" s="61" t="s">
        <v>70</v>
      </c>
      <c r="H142" s="61" t="s">
        <v>70</v>
      </c>
      <c r="I142" s="61" t="s">
        <v>70</v>
      </c>
      <c r="J142" s="62" t="s">
        <v>71</v>
      </c>
      <c r="K142" s="42">
        <f t="shared" si="2"/>
        <v>159345</v>
      </c>
      <c r="L142" s="63">
        <v>159345</v>
      </c>
      <c r="M142" s="64"/>
      <c r="N142" s="65"/>
    </row>
    <row r="143" spans="1:15" ht="27">
      <c r="A143" s="90">
        <v>132</v>
      </c>
      <c r="B143" s="36" t="s">
        <v>213</v>
      </c>
      <c r="C143" s="37" t="s">
        <v>201</v>
      </c>
      <c r="D143" s="38" t="s">
        <v>68</v>
      </c>
      <c r="E143" s="39" t="s">
        <v>69</v>
      </c>
      <c r="F143" s="40" t="s">
        <v>70</v>
      </c>
      <c r="G143" s="40" t="s">
        <v>70</v>
      </c>
      <c r="H143" s="40" t="s">
        <v>70</v>
      </c>
      <c r="I143" s="40" t="s">
        <v>70</v>
      </c>
      <c r="J143" s="41" t="s">
        <v>71</v>
      </c>
      <c r="K143" s="42">
        <f t="shared" si="2"/>
        <v>500000</v>
      </c>
      <c r="L143" s="43"/>
      <c r="M143" s="43">
        <v>500000</v>
      </c>
      <c r="N143" s="44"/>
    </row>
    <row r="144" spans="1:15" ht="18">
      <c r="A144" s="90">
        <v>133</v>
      </c>
      <c r="B144" s="36" t="s">
        <v>214</v>
      </c>
      <c r="C144" s="37" t="s">
        <v>201</v>
      </c>
      <c r="D144" s="38" t="s">
        <v>68</v>
      </c>
      <c r="E144" s="39" t="s">
        <v>77</v>
      </c>
      <c r="F144" s="40" t="s">
        <v>70</v>
      </c>
      <c r="G144" s="40" t="s">
        <v>70</v>
      </c>
      <c r="H144" s="40" t="s">
        <v>70</v>
      </c>
      <c r="I144" s="40" t="s">
        <v>70</v>
      </c>
      <c r="J144" s="41" t="s">
        <v>71</v>
      </c>
      <c r="K144" s="42">
        <f t="shared" si="2"/>
        <v>54900</v>
      </c>
      <c r="L144" s="43">
        <v>54900</v>
      </c>
      <c r="M144" s="43"/>
      <c r="N144" s="44"/>
    </row>
    <row r="145" spans="1:15" ht="15">
      <c r="A145" s="90">
        <v>134</v>
      </c>
      <c r="B145" s="58" t="s">
        <v>215</v>
      </c>
      <c r="C145" s="59" t="s">
        <v>201</v>
      </c>
      <c r="D145" s="38" t="s">
        <v>68</v>
      </c>
      <c r="E145" s="60" t="s">
        <v>69</v>
      </c>
      <c r="F145" s="61" t="s">
        <v>70</v>
      </c>
      <c r="G145" s="61" t="s">
        <v>70</v>
      </c>
      <c r="H145" s="61" t="s">
        <v>70</v>
      </c>
      <c r="I145" s="61" t="s">
        <v>70</v>
      </c>
      <c r="J145" s="62" t="s">
        <v>71</v>
      </c>
      <c r="K145" s="42">
        <f t="shared" si="2"/>
        <v>106500</v>
      </c>
      <c r="L145" s="63">
        <v>106500</v>
      </c>
      <c r="M145" s="64"/>
      <c r="N145" s="65"/>
    </row>
    <row r="146" spans="1:15" ht="27">
      <c r="A146" s="90">
        <v>135</v>
      </c>
      <c r="B146" s="36" t="s">
        <v>216</v>
      </c>
      <c r="C146" s="37" t="s">
        <v>201</v>
      </c>
      <c r="D146" s="38" t="s">
        <v>68</v>
      </c>
      <c r="E146" s="39" t="s">
        <v>77</v>
      </c>
      <c r="F146" s="40" t="s">
        <v>70</v>
      </c>
      <c r="G146" s="40" t="s">
        <v>70</v>
      </c>
      <c r="H146" s="40" t="s">
        <v>70</v>
      </c>
      <c r="I146" s="40" t="s">
        <v>70</v>
      </c>
      <c r="J146" s="41" t="s">
        <v>71</v>
      </c>
      <c r="K146" s="42">
        <f t="shared" si="2"/>
        <v>20000</v>
      </c>
      <c r="L146" s="43">
        <v>20000</v>
      </c>
      <c r="M146" s="43"/>
      <c r="N146" s="44"/>
    </row>
    <row r="147" spans="1:15" ht="27">
      <c r="A147" s="90">
        <v>136</v>
      </c>
      <c r="B147" s="36" t="s">
        <v>217</v>
      </c>
      <c r="C147" s="37" t="s">
        <v>201</v>
      </c>
      <c r="D147" s="38" t="s">
        <v>68</v>
      </c>
      <c r="E147" s="39" t="s">
        <v>69</v>
      </c>
      <c r="F147" s="40" t="s">
        <v>70</v>
      </c>
      <c r="G147" s="40" t="s">
        <v>70</v>
      </c>
      <c r="H147" s="40" t="s">
        <v>70</v>
      </c>
      <c r="I147" s="40" t="s">
        <v>70</v>
      </c>
      <c r="J147" s="41" t="s">
        <v>71</v>
      </c>
      <c r="K147" s="42">
        <f t="shared" si="2"/>
        <v>1300000</v>
      </c>
      <c r="L147" s="43"/>
      <c r="M147" s="43">
        <v>1300000</v>
      </c>
      <c r="N147" s="44"/>
    </row>
    <row r="148" spans="1:15" ht="27">
      <c r="A148" s="90">
        <v>137</v>
      </c>
      <c r="B148" s="36" t="s">
        <v>218</v>
      </c>
      <c r="C148" s="37" t="s">
        <v>201</v>
      </c>
      <c r="D148" s="38" t="s">
        <v>68</v>
      </c>
      <c r="E148" s="39" t="s">
        <v>69</v>
      </c>
      <c r="F148" s="40" t="s">
        <v>70</v>
      </c>
      <c r="G148" s="40" t="s">
        <v>70</v>
      </c>
      <c r="H148" s="40" t="s">
        <v>70</v>
      </c>
      <c r="I148" s="40" t="s">
        <v>70</v>
      </c>
      <c r="J148" s="41" t="s">
        <v>71</v>
      </c>
      <c r="K148" s="42">
        <f t="shared" si="2"/>
        <v>500000</v>
      </c>
      <c r="L148" s="43"/>
      <c r="M148" s="43">
        <v>500000</v>
      </c>
      <c r="N148" s="44"/>
    </row>
    <row r="149" spans="1:15" ht="27">
      <c r="A149" s="90">
        <v>138</v>
      </c>
      <c r="B149" s="36" t="s">
        <v>219</v>
      </c>
      <c r="C149" s="37" t="s">
        <v>201</v>
      </c>
      <c r="D149" s="38" t="s">
        <v>68</v>
      </c>
      <c r="E149" s="39" t="s">
        <v>69</v>
      </c>
      <c r="F149" s="40" t="s">
        <v>70</v>
      </c>
      <c r="G149" s="40" t="s">
        <v>70</v>
      </c>
      <c r="H149" s="40" t="s">
        <v>70</v>
      </c>
      <c r="I149" s="40" t="s">
        <v>70</v>
      </c>
      <c r="J149" s="41" t="s">
        <v>71</v>
      </c>
      <c r="K149" s="42">
        <f t="shared" si="2"/>
        <v>1000000</v>
      </c>
      <c r="L149" s="43"/>
      <c r="M149" s="43">
        <v>1000000</v>
      </c>
      <c r="N149" s="44"/>
    </row>
    <row r="150" spans="1:15" ht="27">
      <c r="A150" s="90">
        <v>139</v>
      </c>
      <c r="B150" s="41" t="s">
        <v>197</v>
      </c>
      <c r="C150" s="55" t="s">
        <v>201</v>
      </c>
      <c r="D150" s="38" t="s">
        <v>68</v>
      </c>
      <c r="E150" s="56" t="s">
        <v>77</v>
      </c>
      <c r="F150" s="40" t="s">
        <v>198</v>
      </c>
      <c r="G150" s="40" t="s">
        <v>198</v>
      </c>
      <c r="H150" s="40" t="s">
        <v>198</v>
      </c>
      <c r="I150" s="40" t="s">
        <v>198</v>
      </c>
      <c r="J150" s="41" t="s">
        <v>71</v>
      </c>
      <c r="K150" s="42">
        <f t="shared" si="2"/>
        <v>200000</v>
      </c>
      <c r="L150" s="57">
        <v>200000</v>
      </c>
      <c r="M150" s="43"/>
      <c r="N150" s="44"/>
    </row>
    <row r="151" spans="1:15" ht="27">
      <c r="A151" s="90">
        <v>140</v>
      </c>
      <c r="B151" s="41" t="s">
        <v>220</v>
      </c>
      <c r="C151" s="55" t="s">
        <v>201</v>
      </c>
      <c r="D151" s="38" t="s">
        <v>68</v>
      </c>
      <c r="E151" s="56" t="s">
        <v>77</v>
      </c>
      <c r="F151" s="40" t="s">
        <v>198</v>
      </c>
      <c r="G151" s="40" t="s">
        <v>198</v>
      </c>
      <c r="H151" s="40" t="s">
        <v>198</v>
      </c>
      <c r="I151" s="40" t="s">
        <v>198</v>
      </c>
      <c r="J151" s="41" t="s">
        <v>71</v>
      </c>
      <c r="K151" s="42">
        <f t="shared" si="2"/>
        <v>200000</v>
      </c>
      <c r="L151" s="57">
        <v>200000</v>
      </c>
      <c r="M151" s="43"/>
      <c r="N151" s="44"/>
    </row>
    <row r="152" spans="1:15" ht="18">
      <c r="A152" s="90">
        <v>141</v>
      </c>
      <c r="B152" s="36" t="s">
        <v>221</v>
      </c>
      <c r="C152" s="37" t="s">
        <v>201</v>
      </c>
      <c r="D152" s="38" t="s">
        <v>68</v>
      </c>
      <c r="E152" s="39" t="s">
        <v>77</v>
      </c>
      <c r="F152" s="40" t="s">
        <v>70</v>
      </c>
      <c r="G152" s="40" t="s">
        <v>70</v>
      </c>
      <c r="H152" s="40" t="s">
        <v>70</v>
      </c>
      <c r="I152" s="40" t="s">
        <v>70</v>
      </c>
      <c r="J152" s="41" t="s">
        <v>71</v>
      </c>
      <c r="K152" s="42">
        <f t="shared" si="2"/>
        <v>70000</v>
      </c>
      <c r="L152" s="43">
        <v>70000</v>
      </c>
      <c r="M152" s="43"/>
      <c r="N152" s="44"/>
      <c r="O152" s="101"/>
    </row>
    <row r="153" spans="1:15" ht="27">
      <c r="A153" s="90">
        <v>142</v>
      </c>
      <c r="B153" s="36" t="s">
        <v>222</v>
      </c>
      <c r="C153" s="37" t="s">
        <v>223</v>
      </c>
      <c r="D153" s="38" t="s">
        <v>68</v>
      </c>
      <c r="E153" s="39" t="s">
        <v>77</v>
      </c>
      <c r="F153" s="40" t="s">
        <v>70</v>
      </c>
      <c r="G153" s="40" t="s">
        <v>70</v>
      </c>
      <c r="H153" s="40" t="s">
        <v>70</v>
      </c>
      <c r="I153" s="40" t="s">
        <v>70</v>
      </c>
      <c r="J153" s="41" t="s">
        <v>71</v>
      </c>
      <c r="K153" s="42">
        <f t="shared" si="2"/>
        <v>100000</v>
      </c>
      <c r="L153" s="43">
        <v>100000</v>
      </c>
      <c r="M153" s="43"/>
      <c r="N153" s="44"/>
    </row>
    <row r="154" spans="1:15" ht="27">
      <c r="A154" s="90">
        <v>143</v>
      </c>
      <c r="B154" s="36" t="s">
        <v>224</v>
      </c>
      <c r="C154" s="37" t="s">
        <v>223</v>
      </c>
      <c r="D154" s="38" t="s">
        <v>68</v>
      </c>
      <c r="E154" s="39" t="s">
        <v>77</v>
      </c>
      <c r="F154" s="40" t="s">
        <v>70</v>
      </c>
      <c r="G154" s="40" t="s">
        <v>70</v>
      </c>
      <c r="H154" s="40" t="s">
        <v>70</v>
      </c>
      <c r="I154" s="40" t="s">
        <v>70</v>
      </c>
      <c r="J154" s="41" t="s">
        <v>71</v>
      </c>
      <c r="K154" s="42">
        <f t="shared" si="2"/>
        <v>40000</v>
      </c>
      <c r="L154" s="43">
        <v>40000</v>
      </c>
      <c r="M154" s="43"/>
      <c r="N154" s="44"/>
    </row>
    <row r="155" spans="1:15" ht="18">
      <c r="A155" s="90">
        <v>144</v>
      </c>
      <c r="B155" s="36" t="s">
        <v>225</v>
      </c>
      <c r="C155" s="37" t="s">
        <v>223</v>
      </c>
      <c r="D155" s="38" t="s">
        <v>68</v>
      </c>
      <c r="E155" s="39" t="s">
        <v>77</v>
      </c>
      <c r="F155" s="40" t="s">
        <v>70</v>
      </c>
      <c r="G155" s="40" t="s">
        <v>70</v>
      </c>
      <c r="H155" s="40" t="s">
        <v>70</v>
      </c>
      <c r="I155" s="40" t="s">
        <v>70</v>
      </c>
      <c r="J155" s="41" t="s">
        <v>71</v>
      </c>
      <c r="K155" s="42">
        <f t="shared" si="2"/>
        <v>500000</v>
      </c>
      <c r="L155" s="43"/>
      <c r="M155" s="43">
        <v>500000</v>
      </c>
      <c r="N155" s="44"/>
    </row>
    <row r="156" spans="1:15" ht="27">
      <c r="A156" s="90">
        <v>145</v>
      </c>
      <c r="B156" s="36" t="s">
        <v>226</v>
      </c>
      <c r="C156" s="37" t="s">
        <v>223</v>
      </c>
      <c r="D156" s="38" t="s">
        <v>68</v>
      </c>
      <c r="E156" s="39" t="s">
        <v>77</v>
      </c>
      <c r="F156" s="40" t="s">
        <v>70</v>
      </c>
      <c r="G156" s="40" t="s">
        <v>70</v>
      </c>
      <c r="H156" s="40" t="s">
        <v>70</v>
      </c>
      <c r="I156" s="40" t="s">
        <v>70</v>
      </c>
      <c r="J156" s="41" t="s">
        <v>71</v>
      </c>
      <c r="K156" s="42">
        <f t="shared" si="2"/>
        <v>100000</v>
      </c>
      <c r="L156" s="43">
        <v>100000</v>
      </c>
      <c r="M156" s="43"/>
      <c r="N156" s="44"/>
    </row>
    <row r="157" spans="1:15" ht="40.5">
      <c r="A157" s="90">
        <v>146</v>
      </c>
      <c r="B157" s="36" t="s">
        <v>227</v>
      </c>
      <c r="C157" s="37" t="s">
        <v>223</v>
      </c>
      <c r="D157" s="38" t="s">
        <v>68</v>
      </c>
      <c r="E157" s="39" t="s">
        <v>77</v>
      </c>
      <c r="F157" s="40" t="s">
        <v>70</v>
      </c>
      <c r="G157" s="40" t="s">
        <v>70</v>
      </c>
      <c r="H157" s="40" t="s">
        <v>70</v>
      </c>
      <c r="I157" s="40" t="s">
        <v>70</v>
      </c>
      <c r="J157" s="41" t="s">
        <v>71</v>
      </c>
      <c r="K157" s="42">
        <f t="shared" si="2"/>
        <v>52000</v>
      </c>
      <c r="L157" s="43">
        <v>52000</v>
      </c>
      <c r="M157" s="43"/>
      <c r="N157" s="44"/>
    </row>
    <row r="158" spans="1:15" ht="27">
      <c r="A158" s="90">
        <v>147</v>
      </c>
      <c r="B158" s="36" t="s">
        <v>228</v>
      </c>
      <c r="C158" s="37" t="s">
        <v>223</v>
      </c>
      <c r="D158" s="38" t="s">
        <v>68</v>
      </c>
      <c r="E158" s="39" t="s">
        <v>69</v>
      </c>
      <c r="F158" s="40" t="s">
        <v>70</v>
      </c>
      <c r="G158" s="40" t="s">
        <v>70</v>
      </c>
      <c r="H158" s="40" t="s">
        <v>70</v>
      </c>
      <c r="I158" s="40" t="s">
        <v>70</v>
      </c>
      <c r="J158" s="41" t="s">
        <v>71</v>
      </c>
      <c r="K158" s="42">
        <f t="shared" si="2"/>
        <v>350000</v>
      </c>
      <c r="L158" s="43">
        <v>350000</v>
      </c>
      <c r="M158" s="43"/>
      <c r="N158" s="44"/>
    </row>
    <row r="159" spans="1:15" ht="27">
      <c r="A159" s="90">
        <v>148</v>
      </c>
      <c r="B159" s="36" t="s">
        <v>229</v>
      </c>
      <c r="C159" s="37" t="s">
        <v>223</v>
      </c>
      <c r="D159" s="38" t="s">
        <v>230</v>
      </c>
      <c r="E159" s="39" t="s">
        <v>69</v>
      </c>
      <c r="F159" s="40" t="s">
        <v>70</v>
      </c>
      <c r="G159" s="40" t="s">
        <v>70</v>
      </c>
      <c r="H159" s="40" t="s">
        <v>70</v>
      </c>
      <c r="I159" s="40" t="s">
        <v>70</v>
      </c>
      <c r="J159" s="41" t="s">
        <v>71</v>
      </c>
      <c r="K159" s="42">
        <f t="shared" si="2"/>
        <v>215000</v>
      </c>
      <c r="L159" s="43">
        <v>215000</v>
      </c>
      <c r="M159" s="43"/>
      <c r="N159" s="44"/>
    </row>
    <row r="160" spans="1:15" ht="18">
      <c r="A160" s="90">
        <v>149</v>
      </c>
      <c r="B160" s="36" t="s">
        <v>231</v>
      </c>
      <c r="C160" s="37" t="s">
        <v>223</v>
      </c>
      <c r="D160" s="38" t="s">
        <v>68</v>
      </c>
      <c r="E160" s="39" t="s">
        <v>77</v>
      </c>
      <c r="F160" s="40" t="s">
        <v>70</v>
      </c>
      <c r="G160" s="40" t="s">
        <v>70</v>
      </c>
      <c r="H160" s="40" t="s">
        <v>70</v>
      </c>
      <c r="I160" s="40" t="s">
        <v>70</v>
      </c>
      <c r="J160" s="41" t="s">
        <v>71</v>
      </c>
      <c r="K160" s="42">
        <f t="shared" si="2"/>
        <v>20000</v>
      </c>
      <c r="L160" s="43">
        <v>20000</v>
      </c>
      <c r="M160" s="43"/>
      <c r="N160" s="44"/>
    </row>
    <row r="161" spans="1:15" ht="18">
      <c r="A161" s="90">
        <v>150</v>
      </c>
      <c r="B161" s="36" t="s">
        <v>232</v>
      </c>
      <c r="C161" s="37" t="s">
        <v>223</v>
      </c>
      <c r="D161" s="38" t="s">
        <v>68</v>
      </c>
      <c r="E161" s="39" t="s">
        <v>77</v>
      </c>
      <c r="F161" s="40" t="s">
        <v>70</v>
      </c>
      <c r="G161" s="40" t="s">
        <v>70</v>
      </c>
      <c r="H161" s="40" t="s">
        <v>70</v>
      </c>
      <c r="I161" s="40" t="s">
        <v>70</v>
      </c>
      <c r="J161" s="41" t="s">
        <v>71</v>
      </c>
      <c r="K161" s="42">
        <f t="shared" si="2"/>
        <v>193500</v>
      </c>
      <c r="L161" s="43">
        <v>193500</v>
      </c>
      <c r="M161" s="43"/>
      <c r="N161" s="44"/>
      <c r="O161" s="101"/>
    </row>
    <row r="162" spans="1:15" ht="27">
      <c r="A162" s="90">
        <v>151</v>
      </c>
      <c r="B162" s="36" t="s">
        <v>233</v>
      </c>
      <c r="C162" s="37" t="s">
        <v>234</v>
      </c>
      <c r="D162" s="38" t="s">
        <v>68</v>
      </c>
      <c r="E162" s="39" t="s">
        <v>77</v>
      </c>
      <c r="F162" s="40" t="s">
        <v>70</v>
      </c>
      <c r="G162" s="40" t="s">
        <v>70</v>
      </c>
      <c r="H162" s="40" t="s">
        <v>70</v>
      </c>
      <c r="I162" s="40" t="s">
        <v>70</v>
      </c>
      <c r="J162" s="41" t="s">
        <v>71</v>
      </c>
      <c r="K162" s="42">
        <f t="shared" si="2"/>
        <v>300000</v>
      </c>
      <c r="L162" s="43">
        <v>300000</v>
      </c>
      <c r="M162" s="43"/>
      <c r="N162" s="44"/>
    </row>
    <row r="163" spans="1:15" ht="18">
      <c r="A163" s="90">
        <v>152</v>
      </c>
      <c r="B163" s="36" t="s">
        <v>235</v>
      </c>
      <c r="C163" s="37" t="s">
        <v>234</v>
      </c>
      <c r="D163" s="38" t="s">
        <v>68</v>
      </c>
      <c r="E163" s="39" t="s">
        <v>77</v>
      </c>
      <c r="F163" s="40" t="s">
        <v>70</v>
      </c>
      <c r="G163" s="40" t="s">
        <v>70</v>
      </c>
      <c r="H163" s="40" t="s">
        <v>70</v>
      </c>
      <c r="I163" s="40" t="s">
        <v>70</v>
      </c>
      <c r="J163" s="41" t="s">
        <v>71</v>
      </c>
      <c r="K163" s="42">
        <f t="shared" si="2"/>
        <v>100000</v>
      </c>
      <c r="L163" s="43">
        <v>100000</v>
      </c>
      <c r="M163" s="43"/>
      <c r="N163" s="44"/>
      <c r="O163" s="101"/>
    </row>
    <row r="164" spans="1:15" ht="18">
      <c r="A164" s="90">
        <v>153</v>
      </c>
      <c r="B164" s="36" t="s">
        <v>236</v>
      </c>
      <c r="C164" s="37" t="s">
        <v>237</v>
      </c>
      <c r="D164" s="38" t="s">
        <v>68</v>
      </c>
      <c r="E164" s="39" t="s">
        <v>77</v>
      </c>
      <c r="F164" s="40" t="s">
        <v>70</v>
      </c>
      <c r="G164" s="40" t="s">
        <v>70</v>
      </c>
      <c r="H164" s="40" t="s">
        <v>70</v>
      </c>
      <c r="I164" s="40" t="s">
        <v>70</v>
      </c>
      <c r="J164" s="41" t="s">
        <v>71</v>
      </c>
      <c r="K164" s="42">
        <f t="shared" si="2"/>
        <v>52360</v>
      </c>
      <c r="L164" s="43">
        <v>52360</v>
      </c>
      <c r="M164" s="43"/>
      <c r="N164" s="44"/>
    </row>
    <row r="165" spans="1:15" ht="15">
      <c r="A165" s="90">
        <v>154</v>
      </c>
      <c r="B165" s="36" t="s">
        <v>238</v>
      </c>
      <c r="C165" s="37" t="s">
        <v>237</v>
      </c>
      <c r="D165" s="38" t="s">
        <v>68</v>
      </c>
      <c r="E165" s="39" t="s">
        <v>69</v>
      </c>
      <c r="F165" s="40" t="s">
        <v>70</v>
      </c>
      <c r="G165" s="40" t="s">
        <v>70</v>
      </c>
      <c r="H165" s="40" t="s">
        <v>70</v>
      </c>
      <c r="I165" s="40" t="s">
        <v>70</v>
      </c>
      <c r="J165" s="41" t="s">
        <v>71</v>
      </c>
      <c r="K165" s="42">
        <f t="shared" si="2"/>
        <v>335000</v>
      </c>
      <c r="L165" s="43"/>
      <c r="M165" s="43">
        <v>335000</v>
      </c>
      <c r="N165" s="44"/>
    </row>
    <row r="166" spans="1:15" ht="15">
      <c r="A166" s="90">
        <v>155</v>
      </c>
      <c r="B166" s="36" t="s">
        <v>239</v>
      </c>
      <c r="C166" s="37" t="s">
        <v>237</v>
      </c>
      <c r="D166" s="38" t="s">
        <v>68</v>
      </c>
      <c r="E166" s="39" t="s">
        <v>69</v>
      </c>
      <c r="F166" s="40" t="s">
        <v>70</v>
      </c>
      <c r="G166" s="40" t="s">
        <v>70</v>
      </c>
      <c r="H166" s="40" t="s">
        <v>70</v>
      </c>
      <c r="I166" s="40" t="s">
        <v>70</v>
      </c>
      <c r="J166" s="41" t="s">
        <v>71</v>
      </c>
      <c r="K166" s="42">
        <f t="shared" si="2"/>
        <v>160000</v>
      </c>
      <c r="L166" s="43"/>
      <c r="M166" s="43">
        <v>160000</v>
      </c>
      <c r="N166" s="44"/>
    </row>
    <row r="167" spans="1:15" ht="18">
      <c r="A167" s="90">
        <v>156</v>
      </c>
      <c r="B167" s="36" t="s">
        <v>240</v>
      </c>
      <c r="C167" s="37" t="s">
        <v>237</v>
      </c>
      <c r="D167" s="38" t="s">
        <v>68</v>
      </c>
      <c r="E167" s="39" t="s">
        <v>77</v>
      </c>
      <c r="F167" s="40" t="s">
        <v>70</v>
      </c>
      <c r="G167" s="40" t="s">
        <v>70</v>
      </c>
      <c r="H167" s="40" t="s">
        <v>70</v>
      </c>
      <c r="I167" s="40" t="s">
        <v>70</v>
      </c>
      <c r="J167" s="41" t="s">
        <v>71</v>
      </c>
      <c r="K167" s="42">
        <f t="shared" si="2"/>
        <v>207140</v>
      </c>
      <c r="L167" s="43">
        <v>207140</v>
      </c>
      <c r="M167" s="43"/>
      <c r="N167" s="44"/>
      <c r="O167" s="101"/>
    </row>
    <row r="168" spans="1:15" ht="27">
      <c r="A168" s="90">
        <v>157</v>
      </c>
      <c r="B168" s="41" t="s">
        <v>197</v>
      </c>
      <c r="C168" s="55" t="s">
        <v>241</v>
      </c>
      <c r="D168" s="38" t="s">
        <v>68</v>
      </c>
      <c r="E168" s="56" t="s">
        <v>77</v>
      </c>
      <c r="F168" s="40" t="s">
        <v>198</v>
      </c>
      <c r="G168" s="40" t="s">
        <v>198</v>
      </c>
      <c r="H168" s="40" t="s">
        <v>198</v>
      </c>
      <c r="I168" s="40" t="s">
        <v>198</v>
      </c>
      <c r="J168" s="41" t="s">
        <v>71</v>
      </c>
      <c r="K168" s="42">
        <f t="shared" si="2"/>
        <v>200000</v>
      </c>
      <c r="L168" s="43">
        <v>200000</v>
      </c>
      <c r="M168" s="43"/>
      <c r="N168" s="44"/>
    </row>
    <row r="169" spans="1:15" ht="27">
      <c r="A169" s="90">
        <v>158</v>
      </c>
      <c r="B169" s="41" t="s">
        <v>220</v>
      </c>
      <c r="C169" s="55" t="s">
        <v>241</v>
      </c>
      <c r="D169" s="38" t="s">
        <v>68</v>
      </c>
      <c r="E169" s="56" t="s">
        <v>77</v>
      </c>
      <c r="F169" s="40" t="s">
        <v>198</v>
      </c>
      <c r="G169" s="40" t="s">
        <v>198</v>
      </c>
      <c r="H169" s="40" t="s">
        <v>198</v>
      </c>
      <c r="I169" s="40" t="s">
        <v>198</v>
      </c>
      <c r="J169" s="41" t="s">
        <v>71</v>
      </c>
      <c r="K169" s="42">
        <f t="shared" si="2"/>
        <v>200000</v>
      </c>
      <c r="L169" s="43">
        <v>200000</v>
      </c>
      <c r="M169" s="43"/>
      <c r="N169" s="44"/>
      <c r="O169" s="101"/>
    </row>
    <row r="170" spans="1:15" ht="18">
      <c r="A170" s="90">
        <v>159</v>
      </c>
      <c r="B170" s="36" t="s">
        <v>242</v>
      </c>
      <c r="C170" s="37" t="s">
        <v>243</v>
      </c>
      <c r="D170" s="38" t="s">
        <v>68</v>
      </c>
      <c r="E170" s="39" t="s">
        <v>77</v>
      </c>
      <c r="F170" s="40" t="s">
        <v>70</v>
      </c>
      <c r="G170" s="40" t="s">
        <v>70</v>
      </c>
      <c r="H170" s="40" t="s">
        <v>70</v>
      </c>
      <c r="I170" s="40" t="s">
        <v>70</v>
      </c>
      <c r="J170" s="41" t="s">
        <v>71</v>
      </c>
      <c r="K170" s="42">
        <f t="shared" si="2"/>
        <v>200000</v>
      </c>
      <c r="L170" s="43">
        <v>200000</v>
      </c>
      <c r="M170" s="43"/>
      <c r="N170" s="44"/>
      <c r="O170" s="101"/>
    </row>
    <row r="171" spans="1:15" ht="27">
      <c r="A171" s="90">
        <v>160</v>
      </c>
      <c r="B171" s="36" t="s">
        <v>244</v>
      </c>
      <c r="C171" s="37" t="s">
        <v>245</v>
      </c>
      <c r="D171" s="38" t="s">
        <v>68</v>
      </c>
      <c r="E171" s="39" t="s">
        <v>69</v>
      </c>
      <c r="F171" s="40" t="s">
        <v>70</v>
      </c>
      <c r="G171" s="40" t="s">
        <v>70</v>
      </c>
      <c r="H171" s="40" t="s">
        <v>70</v>
      </c>
      <c r="I171" s="40" t="s">
        <v>70</v>
      </c>
      <c r="J171" s="41" t="s">
        <v>71</v>
      </c>
      <c r="K171" s="42">
        <f t="shared" si="2"/>
        <v>300000</v>
      </c>
      <c r="L171" s="43">
        <v>300000</v>
      </c>
      <c r="M171" s="43"/>
      <c r="N171" s="44"/>
    </row>
    <row r="172" spans="1:15" ht="15">
      <c r="A172" s="90">
        <v>161</v>
      </c>
      <c r="B172" s="36" t="s">
        <v>246</v>
      </c>
      <c r="C172" s="37" t="s">
        <v>245</v>
      </c>
      <c r="D172" s="38" t="s">
        <v>68</v>
      </c>
      <c r="E172" s="39" t="s">
        <v>69</v>
      </c>
      <c r="F172" s="40" t="s">
        <v>70</v>
      </c>
      <c r="G172" s="40" t="s">
        <v>70</v>
      </c>
      <c r="H172" s="40" t="s">
        <v>70</v>
      </c>
      <c r="I172" s="40" t="s">
        <v>70</v>
      </c>
      <c r="J172" s="41" t="s">
        <v>71</v>
      </c>
      <c r="K172" s="42">
        <f t="shared" si="2"/>
        <v>500000</v>
      </c>
      <c r="L172" s="43">
        <v>500000</v>
      </c>
      <c r="M172" s="43"/>
      <c r="N172" s="44"/>
    </row>
    <row r="173" spans="1:15" ht="27">
      <c r="A173" s="90">
        <v>162</v>
      </c>
      <c r="B173" s="36" t="s">
        <v>247</v>
      </c>
      <c r="C173" s="37" t="s">
        <v>245</v>
      </c>
      <c r="D173" s="38" t="s">
        <v>68</v>
      </c>
      <c r="E173" s="39" t="s">
        <v>69</v>
      </c>
      <c r="F173" s="40" t="s">
        <v>70</v>
      </c>
      <c r="G173" s="40" t="s">
        <v>70</v>
      </c>
      <c r="H173" s="40" t="s">
        <v>70</v>
      </c>
      <c r="I173" s="40" t="s">
        <v>70</v>
      </c>
      <c r="J173" s="41" t="s">
        <v>71</v>
      </c>
      <c r="K173" s="42">
        <f t="shared" si="2"/>
        <v>1000000</v>
      </c>
      <c r="L173" s="43"/>
      <c r="M173" s="43">
        <v>1000000</v>
      </c>
      <c r="N173" s="44"/>
    </row>
    <row r="174" spans="1:15" ht="15">
      <c r="A174" s="90">
        <v>163</v>
      </c>
      <c r="B174" s="36" t="s">
        <v>248</v>
      </c>
      <c r="C174" s="37" t="s">
        <v>245</v>
      </c>
      <c r="D174" s="38" t="s">
        <v>68</v>
      </c>
      <c r="E174" s="39" t="s">
        <v>69</v>
      </c>
      <c r="F174" s="40" t="s">
        <v>70</v>
      </c>
      <c r="G174" s="40" t="s">
        <v>70</v>
      </c>
      <c r="H174" s="40" t="s">
        <v>70</v>
      </c>
      <c r="I174" s="40" t="s">
        <v>70</v>
      </c>
      <c r="J174" s="41" t="s">
        <v>71</v>
      </c>
      <c r="K174" s="42">
        <f t="shared" si="2"/>
        <v>1000000</v>
      </c>
      <c r="L174" s="66"/>
      <c r="M174" s="67">
        <v>1000000</v>
      </c>
      <c r="N174" s="44"/>
    </row>
    <row r="175" spans="1:15" ht="18">
      <c r="A175" s="90">
        <v>164</v>
      </c>
      <c r="B175" s="36" t="s">
        <v>249</v>
      </c>
      <c r="C175" s="37" t="s">
        <v>245</v>
      </c>
      <c r="D175" s="38" t="s">
        <v>68</v>
      </c>
      <c r="E175" s="39" t="s">
        <v>77</v>
      </c>
      <c r="F175" s="40" t="s">
        <v>70</v>
      </c>
      <c r="G175" s="40" t="s">
        <v>70</v>
      </c>
      <c r="H175" s="40" t="s">
        <v>70</v>
      </c>
      <c r="I175" s="40" t="s">
        <v>70</v>
      </c>
      <c r="J175" s="41" t="s">
        <v>71</v>
      </c>
      <c r="K175" s="42">
        <f t="shared" si="2"/>
        <v>50000</v>
      </c>
      <c r="L175" s="43">
        <v>50000</v>
      </c>
      <c r="M175" s="43"/>
      <c r="N175" s="44"/>
    </row>
    <row r="176" spans="1:15" ht="18">
      <c r="A176" s="90">
        <v>165</v>
      </c>
      <c r="B176" s="36" t="s">
        <v>250</v>
      </c>
      <c r="C176" s="37" t="s">
        <v>245</v>
      </c>
      <c r="D176" s="38" t="s">
        <v>68</v>
      </c>
      <c r="E176" s="39" t="s">
        <v>77</v>
      </c>
      <c r="F176" s="40" t="s">
        <v>70</v>
      </c>
      <c r="G176" s="40" t="s">
        <v>70</v>
      </c>
      <c r="H176" s="40" t="s">
        <v>70</v>
      </c>
      <c r="I176" s="40" t="s">
        <v>70</v>
      </c>
      <c r="J176" s="41" t="s">
        <v>71</v>
      </c>
      <c r="K176" s="42">
        <f t="shared" si="2"/>
        <v>50000</v>
      </c>
      <c r="L176" s="43">
        <v>50000</v>
      </c>
      <c r="M176" s="43"/>
      <c r="N176" s="44"/>
    </row>
    <row r="177" spans="1:15" ht="18">
      <c r="A177" s="90">
        <v>166</v>
      </c>
      <c r="B177" s="36" t="s">
        <v>251</v>
      </c>
      <c r="C177" s="37" t="s">
        <v>245</v>
      </c>
      <c r="D177" s="38" t="s">
        <v>68</v>
      </c>
      <c r="E177" s="39" t="s">
        <v>77</v>
      </c>
      <c r="F177" s="40" t="s">
        <v>70</v>
      </c>
      <c r="G177" s="40" t="s">
        <v>70</v>
      </c>
      <c r="H177" s="40" t="s">
        <v>70</v>
      </c>
      <c r="I177" s="40" t="s">
        <v>70</v>
      </c>
      <c r="J177" s="41" t="s">
        <v>71</v>
      </c>
      <c r="K177" s="42">
        <f t="shared" si="2"/>
        <v>100000</v>
      </c>
      <c r="L177" s="43">
        <v>100000</v>
      </c>
      <c r="M177" s="43"/>
      <c r="N177" s="44"/>
    </row>
    <row r="178" spans="1:15" ht="18">
      <c r="A178" s="90">
        <v>167</v>
      </c>
      <c r="B178" s="36" t="s">
        <v>252</v>
      </c>
      <c r="C178" s="37" t="s">
        <v>245</v>
      </c>
      <c r="D178" s="38" t="s">
        <v>68</v>
      </c>
      <c r="E178" s="39" t="s">
        <v>77</v>
      </c>
      <c r="F178" s="40" t="s">
        <v>70</v>
      </c>
      <c r="G178" s="40" t="s">
        <v>70</v>
      </c>
      <c r="H178" s="40" t="s">
        <v>70</v>
      </c>
      <c r="I178" s="40" t="s">
        <v>70</v>
      </c>
      <c r="J178" s="41" t="s">
        <v>71</v>
      </c>
      <c r="K178" s="42">
        <f t="shared" si="2"/>
        <v>200000</v>
      </c>
      <c r="L178" s="43">
        <v>200000</v>
      </c>
      <c r="M178" s="43"/>
      <c r="N178" s="44"/>
    </row>
    <row r="179" spans="1:15" ht="27">
      <c r="A179" s="90">
        <v>168</v>
      </c>
      <c r="B179" s="36" t="s">
        <v>253</v>
      </c>
      <c r="C179" s="37" t="s">
        <v>245</v>
      </c>
      <c r="D179" s="38" t="s">
        <v>68</v>
      </c>
      <c r="E179" s="39" t="s">
        <v>69</v>
      </c>
      <c r="F179" s="40" t="s">
        <v>70</v>
      </c>
      <c r="G179" s="40" t="s">
        <v>70</v>
      </c>
      <c r="H179" s="40" t="s">
        <v>70</v>
      </c>
      <c r="I179" s="40" t="s">
        <v>70</v>
      </c>
      <c r="J179" s="41" t="s">
        <v>71</v>
      </c>
      <c r="K179" s="42">
        <f t="shared" si="2"/>
        <v>2000000</v>
      </c>
      <c r="L179" s="43"/>
      <c r="M179" s="43">
        <v>2000000</v>
      </c>
      <c r="N179" s="44"/>
    </row>
    <row r="180" spans="1:15" ht="15">
      <c r="A180" s="90">
        <v>169</v>
      </c>
      <c r="B180" s="36" t="s">
        <v>254</v>
      </c>
      <c r="C180" s="37" t="s">
        <v>245</v>
      </c>
      <c r="D180" s="38" t="s">
        <v>68</v>
      </c>
      <c r="E180" s="39" t="s">
        <v>69</v>
      </c>
      <c r="F180" s="40" t="s">
        <v>70</v>
      </c>
      <c r="G180" s="40" t="s">
        <v>70</v>
      </c>
      <c r="H180" s="40" t="s">
        <v>70</v>
      </c>
      <c r="I180" s="40" t="s">
        <v>70</v>
      </c>
      <c r="J180" s="41" t="s">
        <v>71</v>
      </c>
      <c r="K180" s="42">
        <f t="shared" si="2"/>
        <v>200000</v>
      </c>
      <c r="L180" s="43">
        <v>200000</v>
      </c>
      <c r="M180" s="43"/>
      <c r="N180" s="44"/>
    </row>
    <row r="181" spans="1:15" ht="27">
      <c r="A181" s="90">
        <v>170</v>
      </c>
      <c r="B181" s="36" t="s">
        <v>255</v>
      </c>
      <c r="C181" s="37" t="s">
        <v>245</v>
      </c>
      <c r="D181" s="38" t="s">
        <v>68</v>
      </c>
      <c r="E181" s="39" t="s">
        <v>77</v>
      </c>
      <c r="F181" s="40" t="s">
        <v>70</v>
      </c>
      <c r="G181" s="40" t="s">
        <v>70</v>
      </c>
      <c r="H181" s="40" t="s">
        <v>70</v>
      </c>
      <c r="I181" s="40" t="s">
        <v>70</v>
      </c>
      <c r="J181" s="41" t="s">
        <v>71</v>
      </c>
      <c r="K181" s="42">
        <f t="shared" si="2"/>
        <v>50000</v>
      </c>
      <c r="L181" s="43">
        <v>50000</v>
      </c>
      <c r="M181" s="43"/>
      <c r="N181" s="44"/>
    </row>
    <row r="182" spans="1:15" ht="27">
      <c r="A182" s="90">
        <v>171</v>
      </c>
      <c r="B182" s="36" t="s">
        <v>256</v>
      </c>
      <c r="C182" s="37" t="s">
        <v>245</v>
      </c>
      <c r="D182" s="38" t="s">
        <v>68</v>
      </c>
      <c r="E182" s="39" t="s">
        <v>69</v>
      </c>
      <c r="F182" s="40" t="s">
        <v>70</v>
      </c>
      <c r="G182" s="40" t="s">
        <v>70</v>
      </c>
      <c r="H182" s="40" t="s">
        <v>70</v>
      </c>
      <c r="I182" s="40" t="s">
        <v>70</v>
      </c>
      <c r="J182" s="41" t="s">
        <v>71</v>
      </c>
      <c r="K182" s="42">
        <f t="shared" si="2"/>
        <v>150000</v>
      </c>
      <c r="L182" s="43"/>
      <c r="M182" s="43">
        <v>150000</v>
      </c>
      <c r="N182" s="44"/>
    </row>
    <row r="183" spans="1:15" ht="15">
      <c r="A183" s="90">
        <v>172</v>
      </c>
      <c r="B183" s="36" t="s">
        <v>257</v>
      </c>
      <c r="C183" s="37" t="s">
        <v>245</v>
      </c>
      <c r="D183" s="38" t="s">
        <v>68</v>
      </c>
      <c r="E183" s="39" t="s">
        <v>69</v>
      </c>
      <c r="F183" s="40" t="s">
        <v>70</v>
      </c>
      <c r="G183" s="40" t="s">
        <v>70</v>
      </c>
      <c r="H183" s="40" t="s">
        <v>70</v>
      </c>
      <c r="I183" s="40" t="s">
        <v>70</v>
      </c>
      <c r="J183" s="41" t="s">
        <v>71</v>
      </c>
      <c r="K183" s="42">
        <f t="shared" si="2"/>
        <v>500000</v>
      </c>
      <c r="L183" s="43">
        <v>400000</v>
      </c>
      <c r="M183" s="43">
        <v>100000</v>
      </c>
      <c r="N183" s="44"/>
    </row>
    <row r="184" spans="1:15" ht="27">
      <c r="A184" s="90">
        <v>173</v>
      </c>
      <c r="B184" s="36" t="s">
        <v>258</v>
      </c>
      <c r="C184" s="37" t="s">
        <v>245</v>
      </c>
      <c r="D184" s="38" t="s">
        <v>68</v>
      </c>
      <c r="E184" s="39" t="s">
        <v>77</v>
      </c>
      <c r="F184" s="40" t="s">
        <v>70</v>
      </c>
      <c r="G184" s="40" t="s">
        <v>70</v>
      </c>
      <c r="H184" s="40" t="s">
        <v>70</v>
      </c>
      <c r="I184" s="40" t="s">
        <v>70</v>
      </c>
      <c r="J184" s="41" t="s">
        <v>71</v>
      </c>
      <c r="K184" s="42">
        <f t="shared" si="2"/>
        <v>50000</v>
      </c>
      <c r="L184" s="43">
        <v>50000</v>
      </c>
      <c r="M184" s="43"/>
      <c r="N184" s="44"/>
    </row>
    <row r="185" spans="1:15" ht="15">
      <c r="A185" s="90">
        <v>174</v>
      </c>
      <c r="B185" s="36" t="s">
        <v>259</v>
      </c>
      <c r="C185" s="37" t="s">
        <v>245</v>
      </c>
      <c r="D185" s="38" t="s">
        <v>68</v>
      </c>
      <c r="E185" s="39" t="s">
        <v>69</v>
      </c>
      <c r="F185" s="40" t="s">
        <v>70</v>
      </c>
      <c r="G185" s="40" t="s">
        <v>70</v>
      </c>
      <c r="H185" s="40" t="s">
        <v>70</v>
      </c>
      <c r="I185" s="40" t="s">
        <v>70</v>
      </c>
      <c r="J185" s="41" t="s">
        <v>71</v>
      </c>
      <c r="K185" s="42">
        <f t="shared" si="2"/>
        <v>1500000</v>
      </c>
      <c r="L185" s="43"/>
      <c r="M185" s="43">
        <v>1500000</v>
      </c>
      <c r="N185" s="44"/>
    </row>
    <row r="186" spans="1:15" ht="15">
      <c r="A186" s="90">
        <v>175</v>
      </c>
      <c r="B186" s="36" t="s">
        <v>260</v>
      </c>
      <c r="C186" s="37" t="s">
        <v>245</v>
      </c>
      <c r="D186" s="38" t="s">
        <v>68</v>
      </c>
      <c r="E186" s="39" t="s">
        <v>69</v>
      </c>
      <c r="F186" s="40" t="s">
        <v>70</v>
      </c>
      <c r="G186" s="40" t="s">
        <v>70</v>
      </c>
      <c r="H186" s="40" t="s">
        <v>70</v>
      </c>
      <c r="I186" s="40" t="s">
        <v>70</v>
      </c>
      <c r="J186" s="41" t="s">
        <v>71</v>
      </c>
      <c r="K186" s="42">
        <f t="shared" si="2"/>
        <v>14000000</v>
      </c>
      <c r="L186" s="43"/>
      <c r="M186" s="43">
        <v>14000000</v>
      </c>
      <c r="N186" s="44"/>
    </row>
    <row r="187" spans="1:15" ht="27">
      <c r="A187" s="90">
        <v>176</v>
      </c>
      <c r="B187" s="36" t="s">
        <v>261</v>
      </c>
      <c r="C187" s="37" t="s">
        <v>245</v>
      </c>
      <c r="D187" s="38" t="s">
        <v>68</v>
      </c>
      <c r="E187" s="39" t="s">
        <v>69</v>
      </c>
      <c r="F187" s="40" t="s">
        <v>70</v>
      </c>
      <c r="G187" s="40" t="s">
        <v>70</v>
      </c>
      <c r="H187" s="40" t="s">
        <v>70</v>
      </c>
      <c r="I187" s="40" t="s">
        <v>70</v>
      </c>
      <c r="J187" s="41" t="s">
        <v>71</v>
      </c>
      <c r="K187" s="42">
        <f t="shared" si="2"/>
        <v>3000000</v>
      </c>
      <c r="L187" s="43"/>
      <c r="M187" s="43">
        <v>3000000</v>
      </c>
      <c r="N187" s="44"/>
    </row>
    <row r="188" spans="1:15" ht="27">
      <c r="A188" s="90">
        <v>177</v>
      </c>
      <c r="B188" s="36" t="s">
        <v>262</v>
      </c>
      <c r="C188" s="37" t="s">
        <v>245</v>
      </c>
      <c r="D188" s="38" t="s">
        <v>68</v>
      </c>
      <c r="E188" s="39" t="s">
        <v>77</v>
      </c>
      <c r="F188" s="40" t="s">
        <v>70</v>
      </c>
      <c r="G188" s="40" t="s">
        <v>70</v>
      </c>
      <c r="H188" s="40" t="s">
        <v>70</v>
      </c>
      <c r="I188" s="40" t="s">
        <v>70</v>
      </c>
      <c r="J188" s="41" t="s">
        <v>71</v>
      </c>
      <c r="K188" s="42">
        <f t="shared" si="2"/>
        <v>200000</v>
      </c>
      <c r="L188" s="43">
        <v>200000</v>
      </c>
      <c r="M188" s="43"/>
      <c r="N188" s="44"/>
    </row>
    <row r="189" spans="1:15" ht="18">
      <c r="A189" s="90">
        <v>178</v>
      </c>
      <c r="B189" s="36" t="s">
        <v>263</v>
      </c>
      <c r="C189" s="37" t="s">
        <v>245</v>
      </c>
      <c r="D189" s="38" t="s">
        <v>68</v>
      </c>
      <c r="E189" s="39" t="s">
        <v>77</v>
      </c>
      <c r="F189" s="40" t="s">
        <v>70</v>
      </c>
      <c r="G189" s="40" t="s">
        <v>70</v>
      </c>
      <c r="H189" s="40" t="s">
        <v>70</v>
      </c>
      <c r="I189" s="40" t="s">
        <v>70</v>
      </c>
      <c r="J189" s="41" t="s">
        <v>71</v>
      </c>
      <c r="K189" s="42">
        <f t="shared" si="2"/>
        <v>100000</v>
      </c>
      <c r="L189" s="43">
        <v>100000</v>
      </c>
      <c r="M189" s="43"/>
      <c r="N189" s="44"/>
    </row>
    <row r="190" spans="1:15" ht="27">
      <c r="A190" s="90">
        <v>179</v>
      </c>
      <c r="B190" s="36" t="s">
        <v>264</v>
      </c>
      <c r="C190" s="37" t="s">
        <v>245</v>
      </c>
      <c r="D190" s="38" t="s">
        <v>68</v>
      </c>
      <c r="E190" s="39" t="s">
        <v>77</v>
      </c>
      <c r="F190" s="40" t="s">
        <v>70</v>
      </c>
      <c r="G190" s="40" t="s">
        <v>70</v>
      </c>
      <c r="H190" s="40" t="s">
        <v>70</v>
      </c>
      <c r="I190" s="40" t="s">
        <v>70</v>
      </c>
      <c r="J190" s="41" t="s">
        <v>71</v>
      </c>
      <c r="K190" s="42">
        <f t="shared" si="2"/>
        <v>100000</v>
      </c>
      <c r="L190" s="43">
        <v>100000</v>
      </c>
      <c r="M190" s="43"/>
      <c r="N190" s="44"/>
    </row>
    <row r="191" spans="1:15" ht="27">
      <c r="A191" s="90">
        <v>180</v>
      </c>
      <c r="B191" s="36" t="s">
        <v>265</v>
      </c>
      <c r="C191" s="37" t="s">
        <v>245</v>
      </c>
      <c r="D191" s="38" t="s">
        <v>68</v>
      </c>
      <c r="E191" s="39" t="s">
        <v>69</v>
      </c>
      <c r="F191" s="40" t="s">
        <v>70</v>
      </c>
      <c r="G191" s="40" t="s">
        <v>70</v>
      </c>
      <c r="H191" s="40" t="s">
        <v>70</v>
      </c>
      <c r="I191" s="40" t="s">
        <v>70</v>
      </c>
      <c r="J191" s="41" t="s">
        <v>71</v>
      </c>
      <c r="K191" s="42">
        <f t="shared" si="2"/>
        <v>100000</v>
      </c>
      <c r="L191" s="43">
        <v>100000</v>
      </c>
      <c r="M191" s="43"/>
      <c r="N191" s="44"/>
    </row>
    <row r="192" spans="1:15" ht="18">
      <c r="A192" s="90">
        <v>181</v>
      </c>
      <c r="B192" s="36" t="s">
        <v>266</v>
      </c>
      <c r="C192" s="37" t="s">
        <v>245</v>
      </c>
      <c r="D192" s="38" t="s">
        <v>68</v>
      </c>
      <c r="E192" s="39" t="s">
        <v>77</v>
      </c>
      <c r="F192" s="40" t="s">
        <v>70</v>
      </c>
      <c r="G192" s="40" t="s">
        <v>70</v>
      </c>
      <c r="H192" s="40" t="s">
        <v>70</v>
      </c>
      <c r="I192" s="40" t="s">
        <v>70</v>
      </c>
      <c r="J192" s="41" t="s">
        <v>71</v>
      </c>
      <c r="K192" s="42">
        <f t="shared" si="2"/>
        <v>100000</v>
      </c>
      <c r="L192" s="43">
        <v>100000</v>
      </c>
      <c r="M192" s="43"/>
      <c r="N192" s="44"/>
      <c r="O192" s="101"/>
    </row>
    <row r="193" spans="1:14" ht="18">
      <c r="A193" s="90">
        <v>182</v>
      </c>
      <c r="B193" s="36" t="s">
        <v>267</v>
      </c>
      <c r="C193" s="37" t="s">
        <v>268</v>
      </c>
      <c r="D193" s="38" t="s">
        <v>68</v>
      </c>
      <c r="E193" s="39" t="s">
        <v>77</v>
      </c>
      <c r="F193" s="40" t="s">
        <v>70</v>
      </c>
      <c r="G193" s="40" t="s">
        <v>70</v>
      </c>
      <c r="H193" s="40" t="s">
        <v>70</v>
      </c>
      <c r="I193" s="40" t="s">
        <v>70</v>
      </c>
      <c r="J193" s="41" t="s">
        <v>71</v>
      </c>
      <c r="K193" s="42">
        <f t="shared" si="2"/>
        <v>11725</v>
      </c>
      <c r="L193" s="43">
        <v>11725</v>
      </c>
      <c r="M193" s="43"/>
      <c r="N193" s="44"/>
    </row>
    <row r="194" spans="1:14" ht="18">
      <c r="A194" s="90">
        <v>183</v>
      </c>
      <c r="B194" s="36" t="s">
        <v>269</v>
      </c>
      <c r="C194" s="37" t="s">
        <v>268</v>
      </c>
      <c r="D194" s="38" t="s">
        <v>68</v>
      </c>
      <c r="E194" s="39" t="s">
        <v>77</v>
      </c>
      <c r="F194" s="40" t="s">
        <v>70</v>
      </c>
      <c r="G194" s="40" t="s">
        <v>70</v>
      </c>
      <c r="H194" s="40" t="s">
        <v>70</v>
      </c>
      <c r="I194" s="40" t="s">
        <v>70</v>
      </c>
      <c r="J194" s="41" t="s">
        <v>71</v>
      </c>
      <c r="K194" s="42">
        <f t="shared" si="2"/>
        <v>11725</v>
      </c>
      <c r="L194" s="43">
        <v>11725</v>
      </c>
      <c r="M194" s="43"/>
      <c r="N194" s="44"/>
    </row>
    <row r="195" spans="1:14" ht="18">
      <c r="A195" s="90">
        <v>184</v>
      </c>
      <c r="B195" s="36" t="s">
        <v>270</v>
      </c>
      <c r="C195" s="37" t="s">
        <v>268</v>
      </c>
      <c r="D195" s="38" t="s">
        <v>68</v>
      </c>
      <c r="E195" s="39" t="s">
        <v>77</v>
      </c>
      <c r="F195" s="40" t="s">
        <v>70</v>
      </c>
      <c r="G195" s="40" t="s">
        <v>70</v>
      </c>
      <c r="H195" s="40" t="s">
        <v>70</v>
      </c>
      <c r="I195" s="40" t="s">
        <v>70</v>
      </c>
      <c r="J195" s="41" t="s">
        <v>71</v>
      </c>
      <c r="K195" s="42">
        <f t="shared" si="2"/>
        <v>32310</v>
      </c>
      <c r="L195" s="43">
        <v>32310</v>
      </c>
      <c r="M195" s="43"/>
      <c r="N195" s="44"/>
    </row>
    <row r="196" spans="1:14" ht="18">
      <c r="A196" s="90">
        <v>185</v>
      </c>
      <c r="B196" s="36" t="s">
        <v>271</v>
      </c>
      <c r="C196" s="37" t="s">
        <v>268</v>
      </c>
      <c r="D196" s="38" t="s">
        <v>68</v>
      </c>
      <c r="E196" s="39" t="s">
        <v>77</v>
      </c>
      <c r="F196" s="40" t="s">
        <v>70</v>
      </c>
      <c r="G196" s="40" t="s">
        <v>70</v>
      </c>
      <c r="H196" s="40" t="s">
        <v>70</v>
      </c>
      <c r="I196" s="40" t="s">
        <v>70</v>
      </c>
      <c r="J196" s="41" t="s">
        <v>71</v>
      </c>
      <c r="K196" s="42">
        <f t="shared" si="2"/>
        <v>16750</v>
      </c>
      <c r="L196" s="43">
        <v>16750</v>
      </c>
      <c r="M196" s="43"/>
      <c r="N196" s="44"/>
    </row>
    <row r="197" spans="1:14" ht="18">
      <c r="A197" s="90">
        <v>186</v>
      </c>
      <c r="B197" s="36" t="s">
        <v>272</v>
      </c>
      <c r="C197" s="37" t="s">
        <v>268</v>
      </c>
      <c r="D197" s="38" t="s">
        <v>68</v>
      </c>
      <c r="E197" s="39" t="s">
        <v>77</v>
      </c>
      <c r="F197" s="40" t="s">
        <v>70</v>
      </c>
      <c r="G197" s="40" t="s">
        <v>70</v>
      </c>
      <c r="H197" s="40" t="s">
        <v>70</v>
      </c>
      <c r="I197" s="40" t="s">
        <v>70</v>
      </c>
      <c r="J197" s="41" t="s">
        <v>71</v>
      </c>
      <c r="K197" s="42">
        <f t="shared" si="2"/>
        <v>85000</v>
      </c>
      <c r="L197" s="43">
        <v>85000</v>
      </c>
      <c r="M197" s="43"/>
      <c r="N197" s="44"/>
    </row>
    <row r="198" spans="1:14" ht="27">
      <c r="A198" s="90">
        <v>188</v>
      </c>
      <c r="B198" s="36" t="s">
        <v>273</v>
      </c>
      <c r="C198" s="37" t="s">
        <v>268</v>
      </c>
      <c r="D198" s="38" t="s">
        <v>68</v>
      </c>
      <c r="E198" s="39" t="s">
        <v>77</v>
      </c>
      <c r="F198" s="40" t="s">
        <v>70</v>
      </c>
      <c r="G198" s="40" t="s">
        <v>70</v>
      </c>
      <c r="H198" s="40" t="s">
        <v>70</v>
      </c>
      <c r="I198" s="40" t="s">
        <v>70</v>
      </c>
      <c r="J198" s="41" t="s">
        <v>71</v>
      </c>
      <c r="K198" s="42">
        <f t="shared" si="2"/>
        <v>80400</v>
      </c>
      <c r="L198" s="43">
        <v>80400</v>
      </c>
      <c r="M198" s="43"/>
      <c r="N198" s="44"/>
    </row>
    <row r="199" spans="1:14" ht="15">
      <c r="A199" s="90">
        <v>189</v>
      </c>
      <c r="B199" s="36" t="s">
        <v>274</v>
      </c>
      <c r="C199" s="37" t="s">
        <v>268</v>
      </c>
      <c r="D199" s="38" t="s">
        <v>68</v>
      </c>
      <c r="E199" s="39" t="s">
        <v>69</v>
      </c>
      <c r="F199" s="40" t="s">
        <v>70</v>
      </c>
      <c r="G199" s="40" t="s">
        <v>70</v>
      </c>
      <c r="H199" s="40" t="s">
        <v>70</v>
      </c>
      <c r="I199" s="40" t="s">
        <v>70</v>
      </c>
      <c r="J199" s="41" t="s">
        <v>71</v>
      </c>
      <c r="K199" s="42">
        <f t="shared" si="2"/>
        <v>5000</v>
      </c>
      <c r="L199" s="43">
        <v>5000</v>
      </c>
      <c r="M199" s="43"/>
      <c r="N199" s="44" t="s">
        <v>74</v>
      </c>
    </row>
    <row r="200" spans="1:14" ht="18">
      <c r="A200" s="90">
        <v>190</v>
      </c>
      <c r="B200" s="36" t="s">
        <v>275</v>
      </c>
      <c r="C200" s="37" t="s">
        <v>268</v>
      </c>
      <c r="D200" s="38" t="s">
        <v>68</v>
      </c>
      <c r="E200" s="39" t="s">
        <v>77</v>
      </c>
      <c r="F200" s="40" t="s">
        <v>70</v>
      </c>
      <c r="G200" s="40" t="s">
        <v>70</v>
      </c>
      <c r="H200" s="40" t="s">
        <v>70</v>
      </c>
      <c r="I200" s="40" t="s">
        <v>70</v>
      </c>
      <c r="J200" s="41" t="s">
        <v>71</v>
      </c>
      <c r="K200" s="42">
        <f t="shared" si="2"/>
        <v>100000</v>
      </c>
      <c r="L200" s="43">
        <v>100000</v>
      </c>
      <c r="M200" s="43"/>
      <c r="N200" s="44"/>
    </row>
    <row r="201" spans="1:14" ht="18">
      <c r="A201" s="90">
        <v>191</v>
      </c>
      <c r="B201" s="36" t="s">
        <v>276</v>
      </c>
      <c r="C201" s="37" t="s">
        <v>268</v>
      </c>
      <c r="D201" s="38" t="s">
        <v>68</v>
      </c>
      <c r="E201" s="39" t="s">
        <v>77</v>
      </c>
      <c r="F201" s="40" t="s">
        <v>70</v>
      </c>
      <c r="G201" s="40" t="s">
        <v>70</v>
      </c>
      <c r="H201" s="40" t="s">
        <v>70</v>
      </c>
      <c r="I201" s="40" t="s">
        <v>70</v>
      </c>
      <c r="J201" s="41" t="s">
        <v>71</v>
      </c>
      <c r="K201" s="42">
        <f t="shared" si="2"/>
        <v>80900</v>
      </c>
      <c r="L201" s="43">
        <v>80900</v>
      </c>
      <c r="M201" s="43"/>
      <c r="N201" s="44"/>
    </row>
    <row r="202" spans="1:14" ht="18">
      <c r="A202" s="90">
        <v>192</v>
      </c>
      <c r="B202" s="36" t="s">
        <v>277</v>
      </c>
      <c r="C202" s="37" t="s">
        <v>268</v>
      </c>
      <c r="D202" s="38" t="s">
        <v>68</v>
      </c>
      <c r="E202" s="39" t="s">
        <v>77</v>
      </c>
      <c r="F202" s="40" t="s">
        <v>70</v>
      </c>
      <c r="G202" s="40" t="s">
        <v>70</v>
      </c>
      <c r="H202" s="40" t="s">
        <v>70</v>
      </c>
      <c r="I202" s="40" t="s">
        <v>70</v>
      </c>
      <c r="J202" s="41" t="s">
        <v>71</v>
      </c>
      <c r="K202" s="42">
        <f t="shared" si="2"/>
        <v>51250</v>
      </c>
      <c r="L202" s="43">
        <v>51250</v>
      </c>
      <c r="M202" s="43"/>
      <c r="N202" s="44"/>
    </row>
    <row r="203" spans="1:14" ht="40.5">
      <c r="A203" s="90">
        <v>193</v>
      </c>
      <c r="B203" s="36" t="s">
        <v>278</v>
      </c>
      <c r="C203" s="37" t="s">
        <v>268</v>
      </c>
      <c r="D203" s="38" t="s">
        <v>68</v>
      </c>
      <c r="E203" s="39" t="s">
        <v>77</v>
      </c>
      <c r="F203" s="40" t="s">
        <v>70</v>
      </c>
      <c r="G203" s="40" t="s">
        <v>70</v>
      </c>
      <c r="H203" s="40" t="s">
        <v>70</v>
      </c>
      <c r="I203" s="40" t="s">
        <v>70</v>
      </c>
      <c r="J203" s="41" t="s">
        <v>71</v>
      </c>
      <c r="K203" s="42">
        <f t="shared" si="2"/>
        <v>12125</v>
      </c>
      <c r="L203" s="43">
        <v>12125</v>
      </c>
      <c r="M203" s="43"/>
      <c r="N203" s="44"/>
    </row>
    <row r="204" spans="1:14" ht="40.5">
      <c r="A204" s="90">
        <v>194</v>
      </c>
      <c r="B204" s="36" t="s">
        <v>279</v>
      </c>
      <c r="C204" s="37" t="s">
        <v>268</v>
      </c>
      <c r="D204" s="38" t="s">
        <v>68</v>
      </c>
      <c r="E204" s="39" t="s">
        <v>77</v>
      </c>
      <c r="F204" s="40" t="s">
        <v>70</v>
      </c>
      <c r="G204" s="40" t="s">
        <v>70</v>
      </c>
      <c r="H204" s="40" t="s">
        <v>70</v>
      </c>
      <c r="I204" s="40" t="s">
        <v>70</v>
      </c>
      <c r="J204" s="41" t="s">
        <v>71</v>
      </c>
      <c r="K204" s="42">
        <f t="shared" ref="K204:K267" si="3">L204+M204</f>
        <v>21200</v>
      </c>
      <c r="L204" s="43">
        <v>21200</v>
      </c>
      <c r="M204" s="43"/>
      <c r="N204" s="44"/>
    </row>
    <row r="205" spans="1:14" ht="18">
      <c r="A205" s="90">
        <v>195</v>
      </c>
      <c r="B205" s="36" t="s">
        <v>280</v>
      </c>
      <c r="C205" s="37" t="s">
        <v>268</v>
      </c>
      <c r="D205" s="38" t="s">
        <v>68</v>
      </c>
      <c r="E205" s="39" t="s">
        <v>77</v>
      </c>
      <c r="F205" s="40" t="s">
        <v>70</v>
      </c>
      <c r="G205" s="40" t="s">
        <v>70</v>
      </c>
      <c r="H205" s="40" t="s">
        <v>70</v>
      </c>
      <c r="I205" s="40" t="s">
        <v>70</v>
      </c>
      <c r="J205" s="41" t="s">
        <v>71</v>
      </c>
      <c r="K205" s="42">
        <f t="shared" si="3"/>
        <v>12000</v>
      </c>
      <c r="L205" s="43">
        <v>12000</v>
      </c>
      <c r="M205" s="43"/>
      <c r="N205" s="44"/>
    </row>
    <row r="206" spans="1:14" ht="18">
      <c r="A206" s="90">
        <v>196</v>
      </c>
      <c r="B206" s="36" t="s">
        <v>281</v>
      </c>
      <c r="C206" s="37" t="s">
        <v>268</v>
      </c>
      <c r="D206" s="38" t="s">
        <v>68</v>
      </c>
      <c r="E206" s="39" t="s">
        <v>77</v>
      </c>
      <c r="F206" s="40" t="s">
        <v>70</v>
      </c>
      <c r="G206" s="40" t="s">
        <v>70</v>
      </c>
      <c r="H206" s="40" t="s">
        <v>70</v>
      </c>
      <c r="I206" s="40" t="s">
        <v>70</v>
      </c>
      <c r="J206" s="41" t="s">
        <v>71</v>
      </c>
      <c r="K206" s="42">
        <f t="shared" si="3"/>
        <v>11000</v>
      </c>
      <c r="L206" s="43">
        <v>11000</v>
      </c>
      <c r="M206" s="43"/>
      <c r="N206" s="44"/>
    </row>
    <row r="207" spans="1:14" ht="18">
      <c r="A207" s="90">
        <v>197</v>
      </c>
      <c r="B207" s="36" t="s">
        <v>282</v>
      </c>
      <c r="C207" s="37" t="s">
        <v>268</v>
      </c>
      <c r="D207" s="38" t="s">
        <v>68</v>
      </c>
      <c r="E207" s="39" t="s">
        <v>77</v>
      </c>
      <c r="F207" s="40" t="s">
        <v>70</v>
      </c>
      <c r="G207" s="40" t="s">
        <v>70</v>
      </c>
      <c r="H207" s="40" t="s">
        <v>70</v>
      </c>
      <c r="I207" s="40" t="s">
        <v>70</v>
      </c>
      <c r="J207" s="41" t="s">
        <v>71</v>
      </c>
      <c r="K207" s="42">
        <f t="shared" si="3"/>
        <v>202088</v>
      </c>
      <c r="L207" s="43">
        <v>202088</v>
      </c>
      <c r="M207" s="43"/>
      <c r="N207" s="44"/>
    </row>
    <row r="208" spans="1:14" ht="18">
      <c r="A208" s="90">
        <v>198</v>
      </c>
      <c r="B208" s="36" t="s">
        <v>283</v>
      </c>
      <c r="C208" s="37" t="s">
        <v>268</v>
      </c>
      <c r="D208" s="38" t="s">
        <v>68</v>
      </c>
      <c r="E208" s="39" t="s">
        <v>77</v>
      </c>
      <c r="F208" s="40" t="s">
        <v>70</v>
      </c>
      <c r="G208" s="40" t="s">
        <v>70</v>
      </c>
      <c r="H208" s="40" t="s">
        <v>70</v>
      </c>
      <c r="I208" s="40" t="s">
        <v>70</v>
      </c>
      <c r="J208" s="41" t="s">
        <v>71</v>
      </c>
      <c r="K208" s="42">
        <f t="shared" si="3"/>
        <v>4750</v>
      </c>
      <c r="L208" s="43">
        <v>4750</v>
      </c>
      <c r="M208" s="43"/>
      <c r="N208" s="44"/>
    </row>
    <row r="209" spans="1:14" ht="18">
      <c r="A209" s="90">
        <v>199</v>
      </c>
      <c r="B209" s="36" t="s">
        <v>284</v>
      </c>
      <c r="C209" s="37" t="s">
        <v>268</v>
      </c>
      <c r="D209" s="38" t="s">
        <v>68</v>
      </c>
      <c r="E209" s="39" t="s">
        <v>77</v>
      </c>
      <c r="F209" s="40" t="s">
        <v>70</v>
      </c>
      <c r="G209" s="40" t="s">
        <v>70</v>
      </c>
      <c r="H209" s="40" t="s">
        <v>70</v>
      </c>
      <c r="I209" s="40" t="s">
        <v>70</v>
      </c>
      <c r="J209" s="41" t="s">
        <v>71</v>
      </c>
      <c r="K209" s="42">
        <f t="shared" si="3"/>
        <v>281250</v>
      </c>
      <c r="L209" s="43">
        <v>281250</v>
      </c>
      <c r="M209" s="43"/>
      <c r="N209" s="44"/>
    </row>
    <row r="210" spans="1:14" ht="27">
      <c r="A210" s="90">
        <v>200</v>
      </c>
      <c r="B210" s="36" t="s">
        <v>285</v>
      </c>
      <c r="C210" s="37" t="s">
        <v>268</v>
      </c>
      <c r="D210" s="38" t="s">
        <v>68</v>
      </c>
      <c r="E210" s="39" t="s">
        <v>69</v>
      </c>
      <c r="F210" s="40" t="s">
        <v>70</v>
      </c>
      <c r="G210" s="40" t="s">
        <v>70</v>
      </c>
      <c r="H210" s="40" t="s">
        <v>70</v>
      </c>
      <c r="I210" s="40" t="s">
        <v>70</v>
      </c>
      <c r="J210" s="41" t="s">
        <v>71</v>
      </c>
      <c r="K210" s="42">
        <f t="shared" si="3"/>
        <v>350000</v>
      </c>
      <c r="L210" s="43"/>
      <c r="M210" s="43">
        <v>350000</v>
      </c>
      <c r="N210" s="44"/>
    </row>
    <row r="211" spans="1:14" ht="18">
      <c r="A211" s="90">
        <v>201</v>
      </c>
      <c r="B211" s="36" t="s">
        <v>286</v>
      </c>
      <c r="C211" s="37" t="s">
        <v>268</v>
      </c>
      <c r="D211" s="38" t="s">
        <v>68</v>
      </c>
      <c r="E211" s="39" t="s">
        <v>77</v>
      </c>
      <c r="F211" s="40" t="s">
        <v>70</v>
      </c>
      <c r="G211" s="40" t="s">
        <v>70</v>
      </c>
      <c r="H211" s="40" t="s">
        <v>70</v>
      </c>
      <c r="I211" s="40" t="s">
        <v>70</v>
      </c>
      <c r="J211" s="41" t="s">
        <v>71</v>
      </c>
      <c r="K211" s="42">
        <f t="shared" si="3"/>
        <v>4050</v>
      </c>
      <c r="L211" s="43">
        <v>4050</v>
      </c>
      <c r="M211" s="43"/>
      <c r="N211" s="44"/>
    </row>
    <row r="212" spans="1:14" ht="18">
      <c r="A212" s="90">
        <v>202</v>
      </c>
      <c r="B212" s="36" t="s">
        <v>287</v>
      </c>
      <c r="C212" s="37" t="s">
        <v>268</v>
      </c>
      <c r="D212" s="38" t="s">
        <v>68</v>
      </c>
      <c r="E212" s="39" t="s">
        <v>77</v>
      </c>
      <c r="F212" s="40" t="s">
        <v>70</v>
      </c>
      <c r="G212" s="40" t="s">
        <v>70</v>
      </c>
      <c r="H212" s="40" t="s">
        <v>70</v>
      </c>
      <c r="I212" s="40" t="s">
        <v>70</v>
      </c>
      <c r="J212" s="41" t="s">
        <v>71</v>
      </c>
      <c r="K212" s="42">
        <f t="shared" si="3"/>
        <v>15075</v>
      </c>
      <c r="L212" s="43">
        <v>15075</v>
      </c>
      <c r="M212" s="43"/>
      <c r="N212" s="44"/>
    </row>
    <row r="213" spans="1:14" ht="18">
      <c r="A213" s="90">
        <v>203</v>
      </c>
      <c r="B213" s="36" t="s">
        <v>288</v>
      </c>
      <c r="C213" s="37" t="s">
        <v>268</v>
      </c>
      <c r="D213" s="38" t="s">
        <v>68</v>
      </c>
      <c r="E213" s="39" t="s">
        <v>77</v>
      </c>
      <c r="F213" s="40" t="s">
        <v>70</v>
      </c>
      <c r="G213" s="40" t="s">
        <v>70</v>
      </c>
      <c r="H213" s="40" t="s">
        <v>70</v>
      </c>
      <c r="I213" s="40" t="s">
        <v>70</v>
      </c>
      <c r="J213" s="41" t="s">
        <v>71</v>
      </c>
      <c r="K213" s="42">
        <f t="shared" si="3"/>
        <v>5025</v>
      </c>
      <c r="L213" s="43">
        <v>5025</v>
      </c>
      <c r="M213" s="43"/>
      <c r="N213" s="44"/>
    </row>
    <row r="214" spans="1:14" ht="18">
      <c r="A214" s="90">
        <v>204</v>
      </c>
      <c r="B214" s="36" t="s">
        <v>289</v>
      </c>
      <c r="C214" s="37" t="s">
        <v>268</v>
      </c>
      <c r="D214" s="38" t="s">
        <v>68</v>
      </c>
      <c r="E214" s="39" t="s">
        <v>77</v>
      </c>
      <c r="F214" s="40" t="s">
        <v>70</v>
      </c>
      <c r="G214" s="40" t="s">
        <v>70</v>
      </c>
      <c r="H214" s="40" t="s">
        <v>70</v>
      </c>
      <c r="I214" s="40" t="s">
        <v>70</v>
      </c>
      <c r="J214" s="41" t="s">
        <v>71</v>
      </c>
      <c r="K214" s="42">
        <f t="shared" si="3"/>
        <v>376475</v>
      </c>
      <c r="L214" s="43">
        <v>376475</v>
      </c>
      <c r="M214" s="43"/>
      <c r="N214" s="44"/>
    </row>
    <row r="215" spans="1:14" ht="18">
      <c r="A215" s="90">
        <v>205</v>
      </c>
      <c r="B215" s="36" t="s">
        <v>290</v>
      </c>
      <c r="C215" s="37" t="s">
        <v>268</v>
      </c>
      <c r="D215" s="38" t="s">
        <v>68</v>
      </c>
      <c r="E215" s="39" t="s">
        <v>77</v>
      </c>
      <c r="F215" s="40" t="s">
        <v>70</v>
      </c>
      <c r="G215" s="40" t="s">
        <v>70</v>
      </c>
      <c r="H215" s="40" t="s">
        <v>70</v>
      </c>
      <c r="I215" s="40" t="s">
        <v>70</v>
      </c>
      <c r="J215" s="41" t="s">
        <v>71</v>
      </c>
      <c r="K215" s="42">
        <f t="shared" si="3"/>
        <v>33325</v>
      </c>
      <c r="L215" s="43">
        <v>33325</v>
      </c>
      <c r="M215" s="43"/>
      <c r="N215" s="44"/>
    </row>
    <row r="216" spans="1:14" ht="18">
      <c r="A216" s="90">
        <v>206</v>
      </c>
      <c r="B216" s="36" t="s">
        <v>291</v>
      </c>
      <c r="C216" s="37" t="s">
        <v>268</v>
      </c>
      <c r="D216" s="38" t="s">
        <v>68</v>
      </c>
      <c r="E216" s="39" t="s">
        <v>77</v>
      </c>
      <c r="F216" s="40" t="s">
        <v>70</v>
      </c>
      <c r="G216" s="40" t="s">
        <v>70</v>
      </c>
      <c r="H216" s="40" t="s">
        <v>70</v>
      </c>
      <c r="I216" s="40" t="s">
        <v>70</v>
      </c>
      <c r="J216" s="41" t="s">
        <v>71</v>
      </c>
      <c r="K216" s="42">
        <f t="shared" si="3"/>
        <v>254290</v>
      </c>
      <c r="L216" s="43">
        <v>254290</v>
      </c>
      <c r="M216" s="43"/>
      <c r="N216" s="44"/>
    </row>
    <row r="217" spans="1:14" ht="27">
      <c r="A217" s="90">
        <v>207</v>
      </c>
      <c r="B217" s="36" t="s">
        <v>292</v>
      </c>
      <c r="C217" s="37" t="s">
        <v>268</v>
      </c>
      <c r="D217" s="38" t="s">
        <v>68</v>
      </c>
      <c r="E217" s="39" t="s">
        <v>77</v>
      </c>
      <c r="F217" s="40" t="s">
        <v>70</v>
      </c>
      <c r="G217" s="40" t="s">
        <v>70</v>
      </c>
      <c r="H217" s="40" t="s">
        <v>70</v>
      </c>
      <c r="I217" s="40" t="s">
        <v>70</v>
      </c>
      <c r="J217" s="41" t="s">
        <v>71</v>
      </c>
      <c r="K217" s="42">
        <f t="shared" si="3"/>
        <v>100000</v>
      </c>
      <c r="L217" s="43">
        <v>100000</v>
      </c>
      <c r="M217" s="43"/>
      <c r="N217" s="44"/>
    </row>
    <row r="218" spans="1:14" ht="18">
      <c r="A218" s="90">
        <v>208</v>
      </c>
      <c r="B218" s="36" t="s">
        <v>293</v>
      </c>
      <c r="C218" s="37" t="s">
        <v>268</v>
      </c>
      <c r="D218" s="38" t="s">
        <v>68</v>
      </c>
      <c r="E218" s="39" t="s">
        <v>77</v>
      </c>
      <c r="F218" s="40" t="s">
        <v>70</v>
      </c>
      <c r="G218" s="40" t="s">
        <v>70</v>
      </c>
      <c r="H218" s="40" t="s">
        <v>70</v>
      </c>
      <c r="I218" s="40" t="s">
        <v>70</v>
      </c>
      <c r="J218" s="41" t="s">
        <v>71</v>
      </c>
      <c r="K218" s="42">
        <f t="shared" si="3"/>
        <v>51250</v>
      </c>
      <c r="L218" s="43">
        <v>51250</v>
      </c>
      <c r="M218" s="43"/>
      <c r="N218" s="44"/>
    </row>
    <row r="219" spans="1:14" ht="27">
      <c r="A219" s="90">
        <v>209</v>
      </c>
      <c r="B219" s="36" t="s">
        <v>294</v>
      </c>
      <c r="C219" s="37" t="s">
        <v>268</v>
      </c>
      <c r="D219" s="38" t="s">
        <v>68</v>
      </c>
      <c r="E219" s="39" t="s">
        <v>77</v>
      </c>
      <c r="F219" s="40" t="s">
        <v>70</v>
      </c>
      <c r="G219" s="40" t="s">
        <v>70</v>
      </c>
      <c r="H219" s="40" t="s">
        <v>70</v>
      </c>
      <c r="I219" s="40" t="s">
        <v>70</v>
      </c>
      <c r="J219" s="41" t="s">
        <v>71</v>
      </c>
      <c r="K219" s="42">
        <f t="shared" si="3"/>
        <v>56000</v>
      </c>
      <c r="L219" s="43">
        <v>56000</v>
      </c>
      <c r="M219" s="43"/>
      <c r="N219" s="44"/>
    </row>
    <row r="220" spans="1:14" ht="18">
      <c r="A220" s="90">
        <v>210</v>
      </c>
      <c r="B220" s="36" t="s">
        <v>295</v>
      </c>
      <c r="C220" s="37" t="s">
        <v>268</v>
      </c>
      <c r="D220" s="38" t="s">
        <v>68</v>
      </c>
      <c r="E220" s="39" t="s">
        <v>77</v>
      </c>
      <c r="F220" s="40" t="s">
        <v>70</v>
      </c>
      <c r="G220" s="40" t="s">
        <v>70</v>
      </c>
      <c r="H220" s="40" t="s">
        <v>70</v>
      </c>
      <c r="I220" s="40" t="s">
        <v>70</v>
      </c>
      <c r="J220" s="41" t="s">
        <v>71</v>
      </c>
      <c r="K220" s="42">
        <f t="shared" si="3"/>
        <v>80400</v>
      </c>
      <c r="L220" s="43">
        <v>80400</v>
      </c>
      <c r="M220" s="43"/>
      <c r="N220" s="44"/>
    </row>
    <row r="221" spans="1:14" ht="18">
      <c r="A221" s="90">
        <v>211</v>
      </c>
      <c r="B221" s="36" t="s">
        <v>296</v>
      </c>
      <c r="C221" s="37" t="s">
        <v>268</v>
      </c>
      <c r="D221" s="38" t="s">
        <v>68</v>
      </c>
      <c r="E221" s="39" t="s">
        <v>77</v>
      </c>
      <c r="F221" s="40" t="s">
        <v>70</v>
      </c>
      <c r="G221" s="40" t="s">
        <v>70</v>
      </c>
      <c r="H221" s="40" t="s">
        <v>70</v>
      </c>
      <c r="I221" s="40" t="s">
        <v>70</v>
      </c>
      <c r="J221" s="41" t="s">
        <v>71</v>
      </c>
      <c r="K221" s="42">
        <f t="shared" si="3"/>
        <v>15000</v>
      </c>
      <c r="L221" s="43">
        <v>15000</v>
      </c>
      <c r="M221" s="43"/>
      <c r="N221" s="44"/>
    </row>
    <row r="222" spans="1:14" ht="18">
      <c r="A222" s="90">
        <v>212</v>
      </c>
      <c r="B222" s="36" t="s">
        <v>297</v>
      </c>
      <c r="C222" s="37" t="s">
        <v>268</v>
      </c>
      <c r="D222" s="38" t="s">
        <v>68</v>
      </c>
      <c r="E222" s="39" t="s">
        <v>77</v>
      </c>
      <c r="F222" s="40" t="s">
        <v>70</v>
      </c>
      <c r="G222" s="40" t="s">
        <v>70</v>
      </c>
      <c r="H222" s="40" t="s">
        <v>70</v>
      </c>
      <c r="I222" s="40" t="s">
        <v>70</v>
      </c>
      <c r="J222" s="41" t="s">
        <v>71</v>
      </c>
      <c r="K222" s="42">
        <f t="shared" si="3"/>
        <v>21930</v>
      </c>
      <c r="L222" s="43">
        <v>21930</v>
      </c>
      <c r="M222" s="43"/>
      <c r="N222" s="44"/>
    </row>
    <row r="223" spans="1:14" ht="18">
      <c r="A223" s="90">
        <v>213</v>
      </c>
      <c r="B223" s="36" t="s">
        <v>298</v>
      </c>
      <c r="C223" s="37" t="s">
        <v>268</v>
      </c>
      <c r="D223" s="38" t="s">
        <v>68</v>
      </c>
      <c r="E223" s="39" t="s">
        <v>77</v>
      </c>
      <c r="F223" s="40" t="s">
        <v>70</v>
      </c>
      <c r="G223" s="40" t="s">
        <v>70</v>
      </c>
      <c r="H223" s="40" t="s">
        <v>70</v>
      </c>
      <c r="I223" s="40" t="s">
        <v>70</v>
      </c>
      <c r="J223" s="41" t="s">
        <v>71</v>
      </c>
      <c r="K223" s="42">
        <f t="shared" si="3"/>
        <v>45410</v>
      </c>
      <c r="L223" s="43">
        <v>45410</v>
      </c>
      <c r="M223" s="43"/>
      <c r="N223" s="44"/>
    </row>
    <row r="224" spans="1:14" ht="27">
      <c r="A224" s="90">
        <v>214</v>
      </c>
      <c r="B224" s="36" t="s">
        <v>299</v>
      </c>
      <c r="C224" s="37" t="s">
        <v>268</v>
      </c>
      <c r="D224" s="38" t="s">
        <v>68</v>
      </c>
      <c r="E224" s="39" t="s">
        <v>77</v>
      </c>
      <c r="F224" s="40" t="s">
        <v>70</v>
      </c>
      <c r="G224" s="40" t="s">
        <v>70</v>
      </c>
      <c r="H224" s="40" t="s">
        <v>70</v>
      </c>
      <c r="I224" s="40" t="s">
        <v>70</v>
      </c>
      <c r="J224" s="41" t="s">
        <v>71</v>
      </c>
      <c r="K224" s="42">
        <f t="shared" si="3"/>
        <v>33050</v>
      </c>
      <c r="L224" s="43">
        <v>33050</v>
      </c>
      <c r="M224" s="43"/>
      <c r="N224" s="44"/>
    </row>
    <row r="225" spans="1:14" ht="18">
      <c r="A225" s="90">
        <v>215</v>
      </c>
      <c r="B225" s="36" t="s">
        <v>300</v>
      </c>
      <c r="C225" s="37" t="s">
        <v>268</v>
      </c>
      <c r="D225" s="38" t="s">
        <v>68</v>
      </c>
      <c r="E225" s="39" t="s">
        <v>77</v>
      </c>
      <c r="F225" s="40" t="s">
        <v>70</v>
      </c>
      <c r="G225" s="40" t="s">
        <v>70</v>
      </c>
      <c r="H225" s="40" t="s">
        <v>70</v>
      </c>
      <c r="I225" s="40" t="s">
        <v>70</v>
      </c>
      <c r="J225" s="41" t="s">
        <v>71</v>
      </c>
      <c r="K225" s="42">
        <f t="shared" si="3"/>
        <v>15500</v>
      </c>
      <c r="L225" s="43">
        <v>15500</v>
      </c>
      <c r="M225" s="43"/>
      <c r="N225" s="44"/>
    </row>
    <row r="226" spans="1:14" ht="18">
      <c r="A226" s="90">
        <v>216</v>
      </c>
      <c r="B226" s="36" t="s">
        <v>301</v>
      </c>
      <c r="C226" s="37" t="s">
        <v>268</v>
      </c>
      <c r="D226" s="38" t="s">
        <v>68</v>
      </c>
      <c r="E226" s="39" t="s">
        <v>77</v>
      </c>
      <c r="F226" s="40" t="s">
        <v>70</v>
      </c>
      <c r="G226" s="40" t="s">
        <v>70</v>
      </c>
      <c r="H226" s="40" t="s">
        <v>70</v>
      </c>
      <c r="I226" s="40" t="s">
        <v>70</v>
      </c>
      <c r="J226" s="41" t="s">
        <v>71</v>
      </c>
      <c r="K226" s="42">
        <f t="shared" si="3"/>
        <v>62500</v>
      </c>
      <c r="L226" s="43">
        <v>62500</v>
      </c>
      <c r="M226" s="43"/>
      <c r="N226" s="44"/>
    </row>
    <row r="227" spans="1:14" ht="18">
      <c r="A227" s="90">
        <v>217</v>
      </c>
      <c r="B227" s="36" t="s">
        <v>302</v>
      </c>
      <c r="C227" s="37" t="s">
        <v>268</v>
      </c>
      <c r="D227" s="38" t="s">
        <v>68</v>
      </c>
      <c r="E227" s="39" t="s">
        <v>77</v>
      </c>
      <c r="F227" s="40" t="s">
        <v>70</v>
      </c>
      <c r="G227" s="40" t="s">
        <v>70</v>
      </c>
      <c r="H227" s="40" t="s">
        <v>70</v>
      </c>
      <c r="I227" s="40" t="s">
        <v>70</v>
      </c>
      <c r="J227" s="41" t="s">
        <v>71</v>
      </c>
      <c r="K227" s="42">
        <f t="shared" si="3"/>
        <v>269160</v>
      </c>
      <c r="L227" s="43">
        <v>269160</v>
      </c>
      <c r="M227" s="43"/>
      <c r="N227" s="44"/>
    </row>
    <row r="228" spans="1:14" ht="18">
      <c r="A228" s="90">
        <v>218</v>
      </c>
      <c r="B228" s="36" t="s">
        <v>303</v>
      </c>
      <c r="C228" s="37" t="s">
        <v>268</v>
      </c>
      <c r="D228" s="38" t="s">
        <v>68</v>
      </c>
      <c r="E228" s="39" t="s">
        <v>77</v>
      </c>
      <c r="F228" s="40" t="s">
        <v>70</v>
      </c>
      <c r="G228" s="40" t="s">
        <v>70</v>
      </c>
      <c r="H228" s="40" t="s">
        <v>70</v>
      </c>
      <c r="I228" s="40" t="s">
        <v>70</v>
      </c>
      <c r="J228" s="41" t="s">
        <v>71</v>
      </c>
      <c r="K228" s="42">
        <f t="shared" si="3"/>
        <v>42240</v>
      </c>
      <c r="L228" s="43">
        <v>42240</v>
      </c>
      <c r="M228" s="43"/>
      <c r="N228" s="44"/>
    </row>
    <row r="229" spans="1:14" ht="18">
      <c r="A229" s="90">
        <v>219</v>
      </c>
      <c r="B229" s="36" t="s">
        <v>304</v>
      </c>
      <c r="C229" s="37" t="s">
        <v>268</v>
      </c>
      <c r="D229" s="38" t="s">
        <v>68</v>
      </c>
      <c r="E229" s="39" t="s">
        <v>77</v>
      </c>
      <c r="F229" s="40" t="s">
        <v>70</v>
      </c>
      <c r="G229" s="40" t="s">
        <v>70</v>
      </c>
      <c r="H229" s="40" t="s">
        <v>70</v>
      </c>
      <c r="I229" s="40" t="s">
        <v>70</v>
      </c>
      <c r="J229" s="41" t="s">
        <v>71</v>
      </c>
      <c r="K229" s="42">
        <f t="shared" si="3"/>
        <v>159610</v>
      </c>
      <c r="L229" s="43">
        <v>159610</v>
      </c>
      <c r="M229" s="43"/>
      <c r="N229" s="44"/>
    </row>
    <row r="230" spans="1:14" ht="27">
      <c r="A230" s="90">
        <v>220</v>
      </c>
      <c r="B230" s="36" t="s">
        <v>305</v>
      </c>
      <c r="C230" s="37" t="s">
        <v>268</v>
      </c>
      <c r="D230" s="38" t="s">
        <v>68</v>
      </c>
      <c r="E230" s="39" t="s">
        <v>77</v>
      </c>
      <c r="F230" s="40" t="s">
        <v>70</v>
      </c>
      <c r="G230" s="40" t="s">
        <v>70</v>
      </c>
      <c r="H230" s="40" t="s">
        <v>70</v>
      </c>
      <c r="I230" s="40" t="s">
        <v>70</v>
      </c>
      <c r="J230" s="41" t="s">
        <v>71</v>
      </c>
      <c r="K230" s="42">
        <f t="shared" si="3"/>
        <v>60000</v>
      </c>
      <c r="L230" s="43">
        <v>60000</v>
      </c>
      <c r="M230" s="43"/>
      <c r="N230" s="44"/>
    </row>
    <row r="231" spans="1:14" ht="27">
      <c r="A231" s="90">
        <v>221</v>
      </c>
      <c r="B231" s="36" t="s">
        <v>306</v>
      </c>
      <c r="C231" s="37" t="s">
        <v>268</v>
      </c>
      <c r="D231" s="38" t="s">
        <v>68</v>
      </c>
      <c r="E231" s="39" t="s">
        <v>77</v>
      </c>
      <c r="F231" s="40" t="s">
        <v>70</v>
      </c>
      <c r="G231" s="40" t="s">
        <v>70</v>
      </c>
      <c r="H231" s="40" t="s">
        <v>70</v>
      </c>
      <c r="I231" s="40" t="s">
        <v>70</v>
      </c>
      <c r="J231" s="41" t="s">
        <v>71</v>
      </c>
      <c r="K231" s="42">
        <f t="shared" si="3"/>
        <v>16040</v>
      </c>
      <c r="L231" s="43">
        <v>16040</v>
      </c>
      <c r="M231" s="43"/>
      <c r="N231" s="44"/>
    </row>
    <row r="232" spans="1:14" ht="15">
      <c r="A232" s="90">
        <v>222</v>
      </c>
      <c r="B232" s="36" t="s">
        <v>307</v>
      </c>
      <c r="C232" s="37" t="s">
        <v>268</v>
      </c>
      <c r="D232" s="38" t="s">
        <v>68</v>
      </c>
      <c r="E232" s="39" t="s">
        <v>69</v>
      </c>
      <c r="F232" s="40" t="s">
        <v>70</v>
      </c>
      <c r="G232" s="40" t="s">
        <v>70</v>
      </c>
      <c r="H232" s="40" t="s">
        <v>70</v>
      </c>
      <c r="I232" s="40" t="s">
        <v>70</v>
      </c>
      <c r="J232" s="41" t="s">
        <v>71</v>
      </c>
      <c r="K232" s="42">
        <f t="shared" si="3"/>
        <v>5700</v>
      </c>
      <c r="L232" s="43">
        <v>5700</v>
      </c>
      <c r="M232" s="43"/>
      <c r="N232" s="44" t="s">
        <v>74</v>
      </c>
    </row>
    <row r="233" spans="1:14" ht="27">
      <c r="A233" s="90">
        <v>223</v>
      </c>
      <c r="B233" s="36" t="s">
        <v>308</v>
      </c>
      <c r="C233" s="37" t="s">
        <v>268</v>
      </c>
      <c r="D233" s="38" t="s">
        <v>68</v>
      </c>
      <c r="E233" s="39" t="s">
        <v>69</v>
      </c>
      <c r="F233" s="40" t="s">
        <v>70</v>
      </c>
      <c r="G233" s="40" t="s">
        <v>70</v>
      </c>
      <c r="H233" s="40" t="s">
        <v>70</v>
      </c>
      <c r="I233" s="40" t="s">
        <v>70</v>
      </c>
      <c r="J233" s="41" t="s">
        <v>71</v>
      </c>
      <c r="K233" s="42">
        <f t="shared" si="3"/>
        <v>10000</v>
      </c>
      <c r="L233" s="43">
        <v>10000</v>
      </c>
      <c r="M233" s="43"/>
      <c r="N233" s="44"/>
    </row>
    <row r="234" spans="1:14" ht="27">
      <c r="A234" s="90">
        <v>224</v>
      </c>
      <c r="B234" s="36" t="s">
        <v>309</v>
      </c>
      <c r="C234" s="37" t="s">
        <v>268</v>
      </c>
      <c r="D234" s="38" t="s">
        <v>68</v>
      </c>
      <c r="E234" s="39" t="s">
        <v>69</v>
      </c>
      <c r="F234" s="40" t="s">
        <v>70</v>
      </c>
      <c r="G234" s="40" t="s">
        <v>70</v>
      </c>
      <c r="H234" s="40" t="s">
        <v>70</v>
      </c>
      <c r="I234" s="40" t="s">
        <v>70</v>
      </c>
      <c r="J234" s="41" t="s">
        <v>71</v>
      </c>
      <c r="K234" s="42">
        <f t="shared" si="3"/>
        <v>120000</v>
      </c>
      <c r="L234" s="43">
        <v>120000</v>
      </c>
      <c r="M234" s="43"/>
      <c r="N234" s="44"/>
    </row>
    <row r="235" spans="1:14" ht="15">
      <c r="A235" s="90">
        <v>225</v>
      </c>
      <c r="B235" s="36" t="s">
        <v>310</v>
      </c>
      <c r="C235" s="37" t="s">
        <v>268</v>
      </c>
      <c r="D235" s="38" t="s">
        <v>68</v>
      </c>
      <c r="E235" s="39" t="s">
        <v>69</v>
      </c>
      <c r="F235" s="40" t="s">
        <v>70</v>
      </c>
      <c r="G235" s="40" t="s">
        <v>70</v>
      </c>
      <c r="H235" s="40" t="s">
        <v>70</v>
      </c>
      <c r="I235" s="40" t="s">
        <v>70</v>
      </c>
      <c r="J235" s="41" t="s">
        <v>71</v>
      </c>
      <c r="K235" s="42">
        <f t="shared" si="3"/>
        <v>60000</v>
      </c>
      <c r="L235" s="43">
        <v>60000</v>
      </c>
      <c r="M235" s="43"/>
      <c r="N235" s="44"/>
    </row>
    <row r="236" spans="1:14" ht="18">
      <c r="A236" s="90">
        <v>226</v>
      </c>
      <c r="B236" s="36" t="s">
        <v>311</v>
      </c>
      <c r="C236" s="37" t="s">
        <v>268</v>
      </c>
      <c r="D236" s="38" t="s">
        <v>68</v>
      </c>
      <c r="E236" s="39" t="s">
        <v>77</v>
      </c>
      <c r="F236" s="40" t="s">
        <v>70</v>
      </c>
      <c r="G236" s="40" t="s">
        <v>70</v>
      </c>
      <c r="H236" s="40" t="s">
        <v>70</v>
      </c>
      <c r="I236" s="40" t="s">
        <v>70</v>
      </c>
      <c r="J236" s="41" t="s">
        <v>71</v>
      </c>
      <c r="K236" s="42">
        <f t="shared" si="3"/>
        <v>53600</v>
      </c>
      <c r="L236" s="43">
        <v>53600</v>
      </c>
      <c r="M236" s="43"/>
      <c r="N236" s="44"/>
    </row>
    <row r="237" spans="1:14" ht="15">
      <c r="A237" s="90">
        <v>227</v>
      </c>
      <c r="B237" s="36" t="s">
        <v>312</v>
      </c>
      <c r="C237" s="37" t="s">
        <v>268</v>
      </c>
      <c r="D237" s="38" t="s">
        <v>68</v>
      </c>
      <c r="E237" s="39" t="s">
        <v>69</v>
      </c>
      <c r="F237" s="40" t="s">
        <v>70</v>
      </c>
      <c r="G237" s="40" t="s">
        <v>70</v>
      </c>
      <c r="H237" s="40" t="s">
        <v>70</v>
      </c>
      <c r="I237" s="40" t="s">
        <v>70</v>
      </c>
      <c r="J237" s="41" t="s">
        <v>71</v>
      </c>
      <c r="K237" s="42">
        <f t="shared" si="3"/>
        <v>12000000</v>
      </c>
      <c r="L237" s="43">
        <v>12000000</v>
      </c>
      <c r="M237" s="43"/>
      <c r="N237" s="44"/>
    </row>
    <row r="238" spans="1:14" ht="27">
      <c r="A238" s="90">
        <v>228</v>
      </c>
      <c r="B238" s="36" t="s">
        <v>313</v>
      </c>
      <c r="C238" s="37" t="s">
        <v>268</v>
      </c>
      <c r="D238" s="38" t="s">
        <v>68</v>
      </c>
      <c r="E238" s="39" t="s">
        <v>69</v>
      </c>
      <c r="F238" s="40" t="s">
        <v>70</v>
      </c>
      <c r="G238" s="40" t="s">
        <v>70</v>
      </c>
      <c r="H238" s="40" t="s">
        <v>70</v>
      </c>
      <c r="I238" s="40" t="s">
        <v>70</v>
      </c>
      <c r="J238" s="41" t="s">
        <v>71</v>
      </c>
      <c r="K238" s="42">
        <f t="shared" si="3"/>
        <v>400000</v>
      </c>
      <c r="L238" s="43">
        <v>400000</v>
      </c>
      <c r="M238" s="43"/>
      <c r="N238" s="44"/>
    </row>
    <row r="239" spans="1:14" ht="15">
      <c r="A239" s="90">
        <v>229</v>
      </c>
      <c r="B239" s="36" t="s">
        <v>314</v>
      </c>
      <c r="C239" s="37" t="s">
        <v>268</v>
      </c>
      <c r="D239" s="38" t="s">
        <v>68</v>
      </c>
      <c r="E239" s="39" t="s">
        <v>69</v>
      </c>
      <c r="F239" s="40" t="s">
        <v>70</v>
      </c>
      <c r="G239" s="40" t="s">
        <v>70</v>
      </c>
      <c r="H239" s="40" t="s">
        <v>70</v>
      </c>
      <c r="I239" s="40" t="s">
        <v>70</v>
      </c>
      <c r="J239" s="41" t="s">
        <v>71</v>
      </c>
      <c r="K239" s="42">
        <f t="shared" si="3"/>
        <v>4000000</v>
      </c>
      <c r="L239" s="43">
        <v>4000000</v>
      </c>
      <c r="M239" s="43"/>
      <c r="N239" s="44"/>
    </row>
    <row r="240" spans="1:14" ht="15">
      <c r="A240" s="90">
        <v>230</v>
      </c>
      <c r="B240" s="36" t="s">
        <v>315</v>
      </c>
      <c r="C240" s="37" t="s">
        <v>268</v>
      </c>
      <c r="D240" s="38" t="s">
        <v>68</v>
      </c>
      <c r="E240" s="39" t="s">
        <v>69</v>
      </c>
      <c r="F240" s="40" t="s">
        <v>70</v>
      </c>
      <c r="G240" s="40" t="s">
        <v>70</v>
      </c>
      <c r="H240" s="40" t="s">
        <v>70</v>
      </c>
      <c r="I240" s="40" t="s">
        <v>70</v>
      </c>
      <c r="J240" s="41" t="s">
        <v>71</v>
      </c>
      <c r="K240" s="42">
        <f t="shared" si="3"/>
        <v>1000000</v>
      </c>
      <c r="L240" s="43"/>
      <c r="M240" s="43">
        <v>1000000</v>
      </c>
      <c r="N240" s="44"/>
    </row>
    <row r="241" spans="1:15" ht="15">
      <c r="A241" s="90">
        <v>231</v>
      </c>
      <c r="B241" s="36" t="s">
        <v>316</v>
      </c>
      <c r="C241" s="37" t="s">
        <v>268</v>
      </c>
      <c r="D241" s="38" t="s">
        <v>68</v>
      </c>
      <c r="E241" s="39" t="s">
        <v>69</v>
      </c>
      <c r="F241" s="40" t="s">
        <v>70</v>
      </c>
      <c r="G241" s="40" t="s">
        <v>70</v>
      </c>
      <c r="H241" s="40" t="s">
        <v>70</v>
      </c>
      <c r="I241" s="40" t="s">
        <v>70</v>
      </c>
      <c r="J241" s="41" t="s">
        <v>71</v>
      </c>
      <c r="K241" s="42">
        <f t="shared" si="3"/>
        <v>2000000</v>
      </c>
      <c r="L241" s="43"/>
      <c r="M241" s="43">
        <v>2000000</v>
      </c>
      <c r="N241" s="44"/>
    </row>
    <row r="242" spans="1:15" ht="18">
      <c r="A242" s="90">
        <v>232</v>
      </c>
      <c r="B242" s="36" t="s">
        <v>317</v>
      </c>
      <c r="C242" s="37" t="s">
        <v>268</v>
      </c>
      <c r="D242" s="38" t="s">
        <v>68</v>
      </c>
      <c r="E242" s="39" t="s">
        <v>77</v>
      </c>
      <c r="F242" s="40" t="s">
        <v>70</v>
      </c>
      <c r="G242" s="40" t="s">
        <v>70</v>
      </c>
      <c r="H242" s="40" t="s">
        <v>70</v>
      </c>
      <c r="I242" s="40" t="s">
        <v>70</v>
      </c>
      <c r="J242" s="41" t="s">
        <v>71</v>
      </c>
      <c r="K242" s="42">
        <f t="shared" si="3"/>
        <v>10000</v>
      </c>
      <c r="L242" s="43">
        <v>10000</v>
      </c>
      <c r="M242" s="43"/>
      <c r="N242" s="44"/>
    </row>
    <row r="243" spans="1:15" ht="27">
      <c r="A243" s="90">
        <v>233</v>
      </c>
      <c r="B243" s="36" t="s">
        <v>318</v>
      </c>
      <c r="C243" s="37" t="s">
        <v>268</v>
      </c>
      <c r="D243" s="38" t="s">
        <v>68</v>
      </c>
      <c r="E243" s="39" t="s">
        <v>77</v>
      </c>
      <c r="F243" s="40" t="s">
        <v>70</v>
      </c>
      <c r="G243" s="40" t="s">
        <v>70</v>
      </c>
      <c r="H243" s="40" t="s">
        <v>70</v>
      </c>
      <c r="I243" s="40" t="s">
        <v>70</v>
      </c>
      <c r="J243" s="41" t="s">
        <v>71</v>
      </c>
      <c r="K243" s="42">
        <f t="shared" si="3"/>
        <v>47100</v>
      </c>
      <c r="L243" s="43">
        <v>47100</v>
      </c>
      <c r="M243" s="43"/>
      <c r="N243" s="44"/>
    </row>
    <row r="244" spans="1:15" ht="18">
      <c r="A244" s="90">
        <v>234</v>
      </c>
      <c r="B244" s="36" t="s">
        <v>319</v>
      </c>
      <c r="C244" s="37" t="s">
        <v>268</v>
      </c>
      <c r="D244" s="38" t="s">
        <v>68</v>
      </c>
      <c r="E244" s="39" t="s">
        <v>77</v>
      </c>
      <c r="F244" s="40" t="s">
        <v>70</v>
      </c>
      <c r="G244" s="40" t="s">
        <v>70</v>
      </c>
      <c r="H244" s="40" t="s">
        <v>70</v>
      </c>
      <c r="I244" s="40" t="s">
        <v>70</v>
      </c>
      <c r="J244" s="41" t="s">
        <v>71</v>
      </c>
      <c r="K244" s="42">
        <f t="shared" si="3"/>
        <v>10000</v>
      </c>
      <c r="L244" s="43">
        <v>10000</v>
      </c>
      <c r="M244" s="43"/>
      <c r="N244" s="44"/>
    </row>
    <row r="245" spans="1:15" ht="18">
      <c r="A245" s="90">
        <v>235</v>
      </c>
      <c r="B245" s="36" t="s">
        <v>320</v>
      </c>
      <c r="C245" s="37" t="s">
        <v>268</v>
      </c>
      <c r="D245" s="38" t="s">
        <v>68</v>
      </c>
      <c r="E245" s="39" t="s">
        <v>77</v>
      </c>
      <c r="F245" s="40" t="s">
        <v>70</v>
      </c>
      <c r="G245" s="40" t="s">
        <v>70</v>
      </c>
      <c r="H245" s="40" t="s">
        <v>70</v>
      </c>
      <c r="I245" s="40" t="s">
        <v>70</v>
      </c>
      <c r="J245" s="41" t="s">
        <v>71</v>
      </c>
      <c r="K245" s="42">
        <f t="shared" si="3"/>
        <v>100000</v>
      </c>
      <c r="L245" s="43">
        <v>100000</v>
      </c>
      <c r="M245" s="43"/>
      <c r="N245" s="44"/>
    </row>
    <row r="246" spans="1:15" ht="18">
      <c r="A246" s="90">
        <v>236</v>
      </c>
      <c r="B246" s="36" t="s">
        <v>321</v>
      </c>
      <c r="C246" s="37" t="s">
        <v>268</v>
      </c>
      <c r="D246" s="38" t="s">
        <v>68</v>
      </c>
      <c r="E246" s="39" t="s">
        <v>77</v>
      </c>
      <c r="F246" s="40" t="s">
        <v>70</v>
      </c>
      <c r="G246" s="40" t="s">
        <v>70</v>
      </c>
      <c r="H246" s="40" t="s">
        <v>70</v>
      </c>
      <c r="I246" s="40" t="s">
        <v>70</v>
      </c>
      <c r="J246" s="41" t="s">
        <v>71</v>
      </c>
      <c r="K246" s="42">
        <f t="shared" si="3"/>
        <v>20000</v>
      </c>
      <c r="L246" s="43">
        <v>20000</v>
      </c>
      <c r="M246" s="43"/>
      <c r="N246" s="44"/>
    </row>
    <row r="247" spans="1:15" ht="27">
      <c r="A247" s="90">
        <v>237</v>
      </c>
      <c r="B247" s="41" t="s">
        <v>197</v>
      </c>
      <c r="C247" s="55" t="s">
        <v>268</v>
      </c>
      <c r="D247" s="38" t="s">
        <v>68</v>
      </c>
      <c r="E247" s="56" t="s">
        <v>77</v>
      </c>
      <c r="F247" s="40" t="s">
        <v>198</v>
      </c>
      <c r="G247" s="40" t="s">
        <v>198</v>
      </c>
      <c r="H247" s="40" t="s">
        <v>198</v>
      </c>
      <c r="I247" s="40" t="s">
        <v>198</v>
      </c>
      <c r="J247" s="41" t="s">
        <v>71</v>
      </c>
      <c r="K247" s="42">
        <f t="shared" si="3"/>
        <v>200000</v>
      </c>
      <c r="L247" s="43">
        <v>200000</v>
      </c>
      <c r="M247" s="43"/>
      <c r="N247" s="44"/>
    </row>
    <row r="248" spans="1:15" ht="27">
      <c r="A248" s="90">
        <v>238</v>
      </c>
      <c r="B248" s="41" t="s">
        <v>197</v>
      </c>
      <c r="C248" s="55" t="s">
        <v>268</v>
      </c>
      <c r="D248" s="38" t="s">
        <v>68</v>
      </c>
      <c r="E248" s="56" t="s">
        <v>77</v>
      </c>
      <c r="F248" s="40" t="s">
        <v>198</v>
      </c>
      <c r="G248" s="40" t="s">
        <v>198</v>
      </c>
      <c r="H248" s="40" t="s">
        <v>198</v>
      </c>
      <c r="I248" s="40" t="s">
        <v>198</v>
      </c>
      <c r="J248" s="41" t="s">
        <v>71</v>
      </c>
      <c r="K248" s="42">
        <f t="shared" si="3"/>
        <v>100000</v>
      </c>
      <c r="L248" s="43">
        <v>100000</v>
      </c>
      <c r="M248" s="43"/>
      <c r="N248" s="44"/>
    </row>
    <row r="249" spans="1:15" ht="27">
      <c r="A249" s="90">
        <v>239</v>
      </c>
      <c r="B249" s="41" t="s">
        <v>220</v>
      </c>
      <c r="C249" s="55" t="s">
        <v>268</v>
      </c>
      <c r="D249" s="38" t="s">
        <v>68</v>
      </c>
      <c r="E249" s="56" t="s">
        <v>77</v>
      </c>
      <c r="F249" s="40" t="s">
        <v>198</v>
      </c>
      <c r="G249" s="40" t="s">
        <v>198</v>
      </c>
      <c r="H249" s="40" t="s">
        <v>198</v>
      </c>
      <c r="I249" s="40" t="s">
        <v>198</v>
      </c>
      <c r="J249" s="41" t="s">
        <v>71</v>
      </c>
      <c r="K249" s="42">
        <f t="shared" si="3"/>
        <v>200000</v>
      </c>
      <c r="L249" s="43">
        <v>200000</v>
      </c>
      <c r="M249" s="43"/>
      <c r="N249" s="44"/>
    </row>
    <row r="250" spans="1:15" ht="27">
      <c r="A250" s="90">
        <v>240</v>
      </c>
      <c r="B250" s="41" t="s">
        <v>220</v>
      </c>
      <c r="C250" s="55" t="s">
        <v>268</v>
      </c>
      <c r="D250" s="38" t="s">
        <v>68</v>
      </c>
      <c r="E250" s="56" t="s">
        <v>77</v>
      </c>
      <c r="F250" s="40" t="s">
        <v>198</v>
      </c>
      <c r="G250" s="40" t="s">
        <v>198</v>
      </c>
      <c r="H250" s="40" t="s">
        <v>198</v>
      </c>
      <c r="I250" s="40" t="s">
        <v>198</v>
      </c>
      <c r="J250" s="41" t="s">
        <v>71</v>
      </c>
      <c r="K250" s="42">
        <f t="shared" si="3"/>
        <v>100000</v>
      </c>
      <c r="L250" s="43">
        <v>100000</v>
      </c>
      <c r="M250" s="43"/>
      <c r="N250" s="44"/>
    </row>
    <row r="251" spans="1:15" ht="18">
      <c r="A251" s="90">
        <v>241</v>
      </c>
      <c r="B251" s="36" t="s">
        <v>322</v>
      </c>
      <c r="C251" s="37" t="s">
        <v>268</v>
      </c>
      <c r="D251" s="38" t="s">
        <v>68</v>
      </c>
      <c r="E251" s="39" t="s">
        <v>77</v>
      </c>
      <c r="F251" s="40" t="s">
        <v>70</v>
      </c>
      <c r="G251" s="40" t="s">
        <v>70</v>
      </c>
      <c r="H251" s="40" t="s">
        <v>70</v>
      </c>
      <c r="I251" s="40" t="s">
        <v>70</v>
      </c>
      <c r="J251" s="41" t="s">
        <v>71</v>
      </c>
      <c r="K251" s="42">
        <f t="shared" si="3"/>
        <v>47100</v>
      </c>
      <c r="L251" s="43">
        <v>47100</v>
      </c>
      <c r="M251" s="43"/>
      <c r="N251" s="44"/>
    </row>
    <row r="252" spans="1:15" ht="18">
      <c r="A252" s="90">
        <v>242</v>
      </c>
      <c r="B252" s="36" t="s">
        <v>323</v>
      </c>
      <c r="C252" s="37" t="s">
        <v>268</v>
      </c>
      <c r="D252" s="38" t="s">
        <v>68</v>
      </c>
      <c r="E252" s="39" t="s">
        <v>77</v>
      </c>
      <c r="F252" s="40" t="s">
        <v>70</v>
      </c>
      <c r="G252" s="40" t="s">
        <v>70</v>
      </c>
      <c r="H252" s="40" t="s">
        <v>70</v>
      </c>
      <c r="I252" s="40" t="s">
        <v>70</v>
      </c>
      <c r="J252" s="41" t="s">
        <v>71</v>
      </c>
      <c r="K252" s="42">
        <f t="shared" si="3"/>
        <v>60000</v>
      </c>
      <c r="L252" s="43">
        <v>60000</v>
      </c>
      <c r="M252" s="43"/>
      <c r="N252" s="44"/>
    </row>
    <row r="253" spans="1:15" ht="27">
      <c r="A253" s="90">
        <v>243</v>
      </c>
      <c r="B253" s="36" t="s">
        <v>324</v>
      </c>
      <c r="C253" s="37" t="s">
        <v>268</v>
      </c>
      <c r="D253" s="38" t="s">
        <v>68</v>
      </c>
      <c r="E253" s="39" t="s">
        <v>77</v>
      </c>
      <c r="F253" s="40" t="s">
        <v>70</v>
      </c>
      <c r="G253" s="40" t="s">
        <v>70</v>
      </c>
      <c r="H253" s="40" t="s">
        <v>70</v>
      </c>
      <c r="I253" s="40" t="s">
        <v>70</v>
      </c>
      <c r="J253" s="41" t="s">
        <v>71</v>
      </c>
      <c r="K253" s="42">
        <f t="shared" si="3"/>
        <v>49600</v>
      </c>
      <c r="L253" s="43">
        <v>49600</v>
      </c>
      <c r="M253" s="43"/>
      <c r="N253" s="44"/>
    </row>
    <row r="254" spans="1:15" ht="27">
      <c r="A254" s="90">
        <v>244</v>
      </c>
      <c r="B254" s="36" t="s">
        <v>325</v>
      </c>
      <c r="C254" s="55" t="s">
        <v>268</v>
      </c>
      <c r="D254" s="38" t="s">
        <v>68</v>
      </c>
      <c r="E254" s="68" t="s">
        <v>69</v>
      </c>
      <c r="F254" s="40" t="s">
        <v>326</v>
      </c>
      <c r="G254" s="40" t="s">
        <v>326</v>
      </c>
      <c r="H254" s="40" t="s">
        <v>326</v>
      </c>
      <c r="I254" s="40" t="s">
        <v>326</v>
      </c>
      <c r="J254" s="41" t="s">
        <v>71</v>
      </c>
      <c r="K254" s="42">
        <f t="shared" si="3"/>
        <v>1000000</v>
      </c>
      <c r="L254" s="57">
        <v>1000000</v>
      </c>
      <c r="M254" s="57"/>
      <c r="N254" s="44"/>
    </row>
    <row r="255" spans="1:15" ht="18">
      <c r="A255" s="90">
        <v>245</v>
      </c>
      <c r="B255" s="36" t="s">
        <v>327</v>
      </c>
      <c r="C255" s="37" t="s">
        <v>268</v>
      </c>
      <c r="D255" s="38" t="s">
        <v>68</v>
      </c>
      <c r="E255" s="39" t="s">
        <v>77</v>
      </c>
      <c r="F255" s="40" t="s">
        <v>70</v>
      </c>
      <c r="G255" s="40" t="s">
        <v>70</v>
      </c>
      <c r="H255" s="40" t="s">
        <v>70</v>
      </c>
      <c r="I255" s="40" t="s">
        <v>70</v>
      </c>
      <c r="J255" s="41" t="s">
        <v>71</v>
      </c>
      <c r="K255" s="42">
        <f t="shared" si="3"/>
        <v>35588</v>
      </c>
      <c r="L255" s="43">
        <v>35588</v>
      </c>
      <c r="M255" s="43"/>
      <c r="N255" s="44"/>
    </row>
    <row r="256" spans="1:15" ht="27">
      <c r="A256" s="90">
        <v>246</v>
      </c>
      <c r="B256" s="36" t="s">
        <v>328</v>
      </c>
      <c r="C256" s="37" t="s">
        <v>268</v>
      </c>
      <c r="D256" s="38" t="s">
        <v>68</v>
      </c>
      <c r="E256" s="39" t="s">
        <v>77</v>
      </c>
      <c r="F256" s="40" t="s">
        <v>70</v>
      </c>
      <c r="G256" s="40" t="s">
        <v>70</v>
      </c>
      <c r="H256" s="40" t="s">
        <v>70</v>
      </c>
      <c r="I256" s="40" t="s">
        <v>70</v>
      </c>
      <c r="J256" s="41" t="s">
        <v>71</v>
      </c>
      <c r="K256" s="42">
        <f t="shared" si="3"/>
        <v>8100</v>
      </c>
      <c r="L256" s="43">
        <v>8100</v>
      </c>
      <c r="M256" s="43"/>
      <c r="N256" s="44"/>
      <c r="O256" s="101"/>
    </row>
    <row r="257" spans="1:15" ht="15">
      <c r="A257" s="90">
        <v>247</v>
      </c>
      <c r="B257" s="36" t="s">
        <v>329</v>
      </c>
      <c r="C257" s="37" t="s">
        <v>330</v>
      </c>
      <c r="D257" s="38" t="s">
        <v>68</v>
      </c>
      <c r="E257" s="39" t="s">
        <v>69</v>
      </c>
      <c r="F257" s="40" t="s">
        <v>70</v>
      </c>
      <c r="G257" s="40" t="s">
        <v>70</v>
      </c>
      <c r="H257" s="40" t="s">
        <v>70</v>
      </c>
      <c r="I257" s="40" t="s">
        <v>70</v>
      </c>
      <c r="J257" s="41" t="s">
        <v>71</v>
      </c>
      <c r="K257" s="42">
        <f t="shared" si="3"/>
        <v>275000</v>
      </c>
      <c r="L257" s="43">
        <v>275000</v>
      </c>
      <c r="M257" s="43"/>
      <c r="N257" s="44"/>
    </row>
    <row r="258" spans="1:15" ht="15">
      <c r="A258" s="90">
        <v>248</v>
      </c>
      <c r="B258" s="36" t="s">
        <v>331</v>
      </c>
      <c r="C258" s="37" t="s">
        <v>330</v>
      </c>
      <c r="D258" s="38" t="s">
        <v>68</v>
      </c>
      <c r="E258" s="39" t="s">
        <v>69</v>
      </c>
      <c r="F258" s="40" t="s">
        <v>70</v>
      </c>
      <c r="G258" s="40" t="s">
        <v>70</v>
      </c>
      <c r="H258" s="40" t="s">
        <v>70</v>
      </c>
      <c r="I258" s="40" t="s">
        <v>70</v>
      </c>
      <c r="J258" s="41" t="s">
        <v>71</v>
      </c>
      <c r="K258" s="42">
        <f t="shared" si="3"/>
        <v>342500</v>
      </c>
      <c r="L258" s="43">
        <v>342500</v>
      </c>
      <c r="M258" s="43"/>
      <c r="N258" s="44"/>
    </row>
    <row r="259" spans="1:15" ht="15">
      <c r="A259" s="90">
        <v>249</v>
      </c>
      <c r="B259" s="36" t="s">
        <v>332</v>
      </c>
      <c r="C259" s="37" t="s">
        <v>330</v>
      </c>
      <c r="D259" s="38" t="s">
        <v>68</v>
      </c>
      <c r="E259" s="39" t="s">
        <v>69</v>
      </c>
      <c r="F259" s="40" t="s">
        <v>70</v>
      </c>
      <c r="G259" s="40" t="s">
        <v>70</v>
      </c>
      <c r="H259" s="40" t="s">
        <v>70</v>
      </c>
      <c r="I259" s="40" t="s">
        <v>70</v>
      </c>
      <c r="J259" s="41" t="s">
        <v>71</v>
      </c>
      <c r="K259" s="42">
        <f t="shared" si="3"/>
        <v>100000</v>
      </c>
      <c r="L259" s="43"/>
      <c r="M259" s="43">
        <v>100000</v>
      </c>
      <c r="N259" s="44"/>
    </row>
    <row r="260" spans="1:15" ht="27">
      <c r="A260" s="90">
        <v>250</v>
      </c>
      <c r="B260" s="36" t="s">
        <v>333</v>
      </c>
      <c r="C260" s="37" t="s">
        <v>330</v>
      </c>
      <c r="D260" s="38" t="s">
        <v>68</v>
      </c>
      <c r="E260" s="39" t="s">
        <v>69</v>
      </c>
      <c r="F260" s="40" t="s">
        <v>70</v>
      </c>
      <c r="G260" s="40" t="s">
        <v>70</v>
      </c>
      <c r="H260" s="40" t="s">
        <v>70</v>
      </c>
      <c r="I260" s="40" t="s">
        <v>70</v>
      </c>
      <c r="J260" s="41" t="s">
        <v>71</v>
      </c>
      <c r="K260" s="42">
        <f t="shared" si="3"/>
        <v>700000</v>
      </c>
      <c r="L260" s="43"/>
      <c r="M260" s="43">
        <v>700000</v>
      </c>
      <c r="N260" s="44"/>
    </row>
    <row r="261" spans="1:15" ht="27">
      <c r="A261" s="90">
        <v>251</v>
      </c>
      <c r="B261" s="36" t="s">
        <v>334</v>
      </c>
      <c r="C261" s="37" t="s">
        <v>330</v>
      </c>
      <c r="D261" s="38" t="s">
        <v>68</v>
      </c>
      <c r="E261" s="39" t="s">
        <v>77</v>
      </c>
      <c r="F261" s="40" t="s">
        <v>70</v>
      </c>
      <c r="G261" s="40" t="s">
        <v>70</v>
      </c>
      <c r="H261" s="40" t="s">
        <v>70</v>
      </c>
      <c r="I261" s="40" t="s">
        <v>70</v>
      </c>
      <c r="J261" s="41" t="s">
        <v>71</v>
      </c>
      <c r="K261" s="42">
        <f t="shared" si="3"/>
        <v>100000</v>
      </c>
      <c r="L261" s="43">
        <v>100000</v>
      </c>
      <c r="M261" s="43"/>
      <c r="N261" s="44"/>
    </row>
    <row r="262" spans="1:15" ht="18">
      <c r="A262" s="90">
        <v>252</v>
      </c>
      <c r="B262" s="36" t="s">
        <v>335</v>
      </c>
      <c r="C262" s="37" t="s">
        <v>330</v>
      </c>
      <c r="D262" s="38" t="s">
        <v>68</v>
      </c>
      <c r="E262" s="39" t="s">
        <v>77</v>
      </c>
      <c r="F262" s="40" t="s">
        <v>70</v>
      </c>
      <c r="G262" s="40" t="s">
        <v>70</v>
      </c>
      <c r="H262" s="40" t="s">
        <v>70</v>
      </c>
      <c r="I262" s="40" t="s">
        <v>70</v>
      </c>
      <c r="J262" s="41" t="s">
        <v>71</v>
      </c>
      <c r="K262" s="42">
        <f t="shared" si="3"/>
        <v>100000</v>
      </c>
      <c r="L262" s="43">
        <v>100000</v>
      </c>
      <c r="M262" s="43"/>
      <c r="N262" s="44"/>
      <c r="O262" s="101"/>
    </row>
    <row r="263" spans="1:15" ht="15">
      <c r="A263" s="90">
        <v>253</v>
      </c>
      <c r="B263" s="36" t="s">
        <v>336</v>
      </c>
      <c r="C263" s="37" t="s">
        <v>337</v>
      </c>
      <c r="D263" s="38" t="s">
        <v>68</v>
      </c>
      <c r="E263" s="39" t="s">
        <v>69</v>
      </c>
      <c r="F263" s="40" t="s">
        <v>70</v>
      </c>
      <c r="G263" s="40" t="s">
        <v>70</v>
      </c>
      <c r="H263" s="40" t="s">
        <v>70</v>
      </c>
      <c r="I263" s="40" t="s">
        <v>70</v>
      </c>
      <c r="J263" s="41" t="s">
        <v>71</v>
      </c>
      <c r="K263" s="42">
        <f t="shared" si="3"/>
        <v>1000000</v>
      </c>
      <c r="L263" s="43">
        <v>1000000</v>
      </c>
      <c r="M263" s="43"/>
      <c r="N263" s="44"/>
    </row>
    <row r="264" spans="1:15" ht="18">
      <c r="A264" s="90">
        <v>254</v>
      </c>
      <c r="B264" s="36" t="s">
        <v>336</v>
      </c>
      <c r="C264" s="37" t="s">
        <v>337</v>
      </c>
      <c r="D264" s="38" t="s">
        <v>68</v>
      </c>
      <c r="E264" s="39" t="s">
        <v>77</v>
      </c>
      <c r="F264" s="40" t="s">
        <v>70</v>
      </c>
      <c r="G264" s="40" t="s">
        <v>70</v>
      </c>
      <c r="H264" s="40" t="s">
        <v>70</v>
      </c>
      <c r="I264" s="40" t="s">
        <v>70</v>
      </c>
      <c r="J264" s="41" t="s">
        <v>71</v>
      </c>
      <c r="K264" s="42">
        <f t="shared" si="3"/>
        <v>50000</v>
      </c>
      <c r="L264" s="43">
        <v>50000</v>
      </c>
      <c r="M264" s="43"/>
      <c r="N264" s="44"/>
    </row>
    <row r="265" spans="1:15" ht="18">
      <c r="A265" s="90">
        <v>255</v>
      </c>
      <c r="B265" s="36" t="s">
        <v>338</v>
      </c>
      <c r="C265" s="37" t="s">
        <v>337</v>
      </c>
      <c r="D265" s="38" t="s">
        <v>68</v>
      </c>
      <c r="E265" s="39" t="s">
        <v>77</v>
      </c>
      <c r="F265" s="40" t="s">
        <v>70</v>
      </c>
      <c r="G265" s="40" t="s">
        <v>70</v>
      </c>
      <c r="H265" s="40" t="s">
        <v>70</v>
      </c>
      <c r="I265" s="40" t="s">
        <v>70</v>
      </c>
      <c r="J265" s="41" t="s">
        <v>71</v>
      </c>
      <c r="K265" s="42">
        <f t="shared" si="3"/>
        <v>50000</v>
      </c>
      <c r="L265" s="43">
        <v>50000</v>
      </c>
      <c r="M265" s="43"/>
      <c r="N265" s="44"/>
    </row>
    <row r="266" spans="1:15" ht="15">
      <c r="A266" s="90">
        <v>256</v>
      </c>
      <c r="B266" s="36" t="s">
        <v>339</v>
      </c>
      <c r="C266" s="37" t="s">
        <v>337</v>
      </c>
      <c r="D266" s="38" t="s">
        <v>68</v>
      </c>
      <c r="E266" s="39" t="s">
        <v>69</v>
      </c>
      <c r="F266" s="40" t="s">
        <v>70</v>
      </c>
      <c r="G266" s="40" t="s">
        <v>70</v>
      </c>
      <c r="H266" s="40" t="s">
        <v>70</v>
      </c>
      <c r="I266" s="40" t="s">
        <v>70</v>
      </c>
      <c r="J266" s="41" t="s">
        <v>71</v>
      </c>
      <c r="K266" s="42">
        <f t="shared" si="3"/>
        <v>24500</v>
      </c>
      <c r="L266" s="43">
        <v>24500</v>
      </c>
      <c r="M266" s="43"/>
      <c r="N266" s="44"/>
    </row>
    <row r="267" spans="1:15" ht="15">
      <c r="A267" s="90">
        <v>257</v>
      </c>
      <c r="B267" s="36" t="s">
        <v>340</v>
      </c>
      <c r="C267" s="37" t="s">
        <v>337</v>
      </c>
      <c r="D267" s="38" t="s">
        <v>68</v>
      </c>
      <c r="E267" s="39" t="s">
        <v>69</v>
      </c>
      <c r="F267" s="40" t="s">
        <v>70</v>
      </c>
      <c r="G267" s="40" t="s">
        <v>70</v>
      </c>
      <c r="H267" s="40" t="s">
        <v>70</v>
      </c>
      <c r="I267" s="40" t="s">
        <v>70</v>
      </c>
      <c r="J267" s="41" t="s">
        <v>71</v>
      </c>
      <c r="K267" s="42">
        <f t="shared" si="3"/>
        <v>24500</v>
      </c>
      <c r="L267" s="43">
        <v>24500</v>
      </c>
      <c r="M267" s="43"/>
      <c r="N267" s="44"/>
      <c r="O267" s="101"/>
    </row>
    <row r="268" spans="1:15" ht="27">
      <c r="A268" s="90">
        <v>258</v>
      </c>
      <c r="B268" s="36" t="s">
        <v>341</v>
      </c>
      <c r="C268" s="37" t="s">
        <v>342</v>
      </c>
      <c r="D268" s="38" t="s">
        <v>68</v>
      </c>
      <c r="E268" s="39" t="s">
        <v>77</v>
      </c>
      <c r="F268" s="40" t="s">
        <v>70</v>
      </c>
      <c r="G268" s="40" t="s">
        <v>70</v>
      </c>
      <c r="H268" s="40" t="s">
        <v>70</v>
      </c>
      <c r="I268" s="40" t="s">
        <v>70</v>
      </c>
      <c r="J268" s="41" t="s">
        <v>71</v>
      </c>
      <c r="K268" s="42">
        <f t="shared" ref="K268:K331" si="4">L268+M268</f>
        <v>150000</v>
      </c>
      <c r="L268" s="43">
        <v>150000</v>
      </c>
      <c r="M268" s="43"/>
      <c r="N268" s="44"/>
    </row>
    <row r="269" spans="1:15" ht="27">
      <c r="A269" s="90">
        <v>259</v>
      </c>
      <c r="B269" s="36" t="s">
        <v>341</v>
      </c>
      <c r="C269" s="37" t="s">
        <v>342</v>
      </c>
      <c r="D269" s="38" t="s">
        <v>68</v>
      </c>
      <c r="E269" s="39" t="s">
        <v>77</v>
      </c>
      <c r="F269" s="40" t="s">
        <v>70</v>
      </c>
      <c r="G269" s="40" t="s">
        <v>70</v>
      </c>
      <c r="H269" s="40" t="s">
        <v>70</v>
      </c>
      <c r="I269" s="40" t="s">
        <v>70</v>
      </c>
      <c r="J269" s="41" t="s">
        <v>71</v>
      </c>
      <c r="K269" s="42">
        <f t="shared" si="4"/>
        <v>150000</v>
      </c>
      <c r="L269" s="43">
        <v>150000</v>
      </c>
      <c r="M269" s="43"/>
      <c r="N269" s="44"/>
    </row>
    <row r="270" spans="1:15" ht="27">
      <c r="A270" s="90">
        <v>260</v>
      </c>
      <c r="B270" s="36" t="s">
        <v>343</v>
      </c>
      <c r="C270" s="37" t="s">
        <v>342</v>
      </c>
      <c r="D270" s="38" t="s">
        <v>68</v>
      </c>
      <c r="E270" s="39" t="s">
        <v>77</v>
      </c>
      <c r="F270" s="40" t="s">
        <v>70</v>
      </c>
      <c r="G270" s="40" t="s">
        <v>70</v>
      </c>
      <c r="H270" s="40" t="s">
        <v>70</v>
      </c>
      <c r="I270" s="40" t="s">
        <v>70</v>
      </c>
      <c r="J270" s="41" t="s">
        <v>71</v>
      </c>
      <c r="K270" s="42">
        <f t="shared" si="4"/>
        <v>624000</v>
      </c>
      <c r="L270" s="43">
        <v>624000</v>
      </c>
      <c r="M270" s="43"/>
      <c r="N270" s="44"/>
    </row>
    <row r="271" spans="1:15" ht="27">
      <c r="A271" s="90">
        <v>261</v>
      </c>
      <c r="B271" s="36" t="s">
        <v>343</v>
      </c>
      <c r="C271" s="37" t="s">
        <v>342</v>
      </c>
      <c r="D271" s="38" t="s">
        <v>68</v>
      </c>
      <c r="E271" s="39" t="s">
        <v>69</v>
      </c>
      <c r="F271" s="40" t="s">
        <v>70</v>
      </c>
      <c r="G271" s="40" t="s">
        <v>70</v>
      </c>
      <c r="H271" s="40" t="s">
        <v>70</v>
      </c>
      <c r="I271" s="40" t="s">
        <v>70</v>
      </c>
      <c r="J271" s="41" t="s">
        <v>71</v>
      </c>
      <c r="K271" s="42">
        <f t="shared" si="4"/>
        <v>624000</v>
      </c>
      <c r="L271" s="43">
        <v>624000</v>
      </c>
      <c r="M271" s="43"/>
      <c r="N271" s="44"/>
      <c r="O271" s="101"/>
    </row>
    <row r="272" spans="1:15" ht="15">
      <c r="A272" s="90">
        <v>262</v>
      </c>
      <c r="B272" s="36" t="s">
        <v>344</v>
      </c>
      <c r="C272" s="37" t="s">
        <v>345</v>
      </c>
      <c r="D272" s="38" t="s">
        <v>68</v>
      </c>
      <c r="E272" s="39" t="s">
        <v>69</v>
      </c>
      <c r="F272" s="40" t="s">
        <v>70</v>
      </c>
      <c r="G272" s="40" t="s">
        <v>70</v>
      </c>
      <c r="H272" s="40" t="s">
        <v>70</v>
      </c>
      <c r="I272" s="40" t="s">
        <v>70</v>
      </c>
      <c r="J272" s="41" t="s">
        <v>71</v>
      </c>
      <c r="K272" s="42">
        <f t="shared" si="4"/>
        <v>5000000</v>
      </c>
      <c r="L272" s="43"/>
      <c r="M272" s="43">
        <v>5000000</v>
      </c>
      <c r="N272" s="44"/>
    </row>
    <row r="273" spans="1:15" ht="27">
      <c r="A273" s="90">
        <v>263</v>
      </c>
      <c r="B273" s="36" t="s">
        <v>346</v>
      </c>
      <c r="C273" s="37" t="s">
        <v>345</v>
      </c>
      <c r="D273" s="38" t="s">
        <v>68</v>
      </c>
      <c r="E273" s="39" t="s">
        <v>69</v>
      </c>
      <c r="F273" s="40" t="s">
        <v>70</v>
      </c>
      <c r="G273" s="40" t="s">
        <v>70</v>
      </c>
      <c r="H273" s="40" t="s">
        <v>70</v>
      </c>
      <c r="I273" s="40" t="s">
        <v>70</v>
      </c>
      <c r="J273" s="41" t="s">
        <v>71</v>
      </c>
      <c r="K273" s="42">
        <f t="shared" si="4"/>
        <v>700000</v>
      </c>
      <c r="L273" s="43">
        <v>700000</v>
      </c>
      <c r="M273" s="43"/>
      <c r="N273" s="44"/>
      <c r="O273" s="101"/>
    </row>
    <row r="274" spans="1:15" ht="18">
      <c r="A274" s="90">
        <v>264</v>
      </c>
      <c r="B274" s="36" t="s">
        <v>347</v>
      </c>
      <c r="C274" s="37" t="s">
        <v>348</v>
      </c>
      <c r="D274" s="38" t="s">
        <v>68</v>
      </c>
      <c r="E274" s="39" t="s">
        <v>77</v>
      </c>
      <c r="F274" s="40" t="s">
        <v>70</v>
      </c>
      <c r="G274" s="40" t="s">
        <v>70</v>
      </c>
      <c r="H274" s="40" t="s">
        <v>70</v>
      </c>
      <c r="I274" s="40" t="s">
        <v>70</v>
      </c>
      <c r="J274" s="41" t="s">
        <v>71</v>
      </c>
      <c r="K274" s="42">
        <f t="shared" si="4"/>
        <v>104480</v>
      </c>
      <c r="L274" s="43">
        <v>104480</v>
      </c>
      <c r="M274" s="43"/>
      <c r="N274" s="44"/>
    </row>
    <row r="275" spans="1:15" ht="18">
      <c r="A275" s="90">
        <v>265</v>
      </c>
      <c r="B275" s="36" t="s">
        <v>349</v>
      </c>
      <c r="C275" s="37" t="s">
        <v>348</v>
      </c>
      <c r="D275" s="38" t="s">
        <v>68</v>
      </c>
      <c r="E275" s="39" t="s">
        <v>77</v>
      </c>
      <c r="F275" s="40" t="s">
        <v>70</v>
      </c>
      <c r="G275" s="40" t="s">
        <v>70</v>
      </c>
      <c r="H275" s="40" t="s">
        <v>70</v>
      </c>
      <c r="I275" s="40" t="s">
        <v>70</v>
      </c>
      <c r="J275" s="41" t="s">
        <v>71</v>
      </c>
      <c r="K275" s="42">
        <f t="shared" si="4"/>
        <v>100000</v>
      </c>
      <c r="L275" s="43">
        <v>100000</v>
      </c>
      <c r="M275" s="43"/>
      <c r="N275" s="44"/>
    </row>
    <row r="276" spans="1:15" ht="18">
      <c r="A276" s="90">
        <v>266</v>
      </c>
      <c r="B276" s="36" t="s">
        <v>350</v>
      </c>
      <c r="C276" s="37" t="s">
        <v>348</v>
      </c>
      <c r="D276" s="38" t="s">
        <v>68</v>
      </c>
      <c r="E276" s="39" t="s">
        <v>77</v>
      </c>
      <c r="F276" s="40" t="s">
        <v>70</v>
      </c>
      <c r="G276" s="40" t="s">
        <v>70</v>
      </c>
      <c r="H276" s="40" t="s">
        <v>70</v>
      </c>
      <c r="I276" s="40" t="s">
        <v>70</v>
      </c>
      <c r="J276" s="41" t="s">
        <v>71</v>
      </c>
      <c r="K276" s="42">
        <f t="shared" si="4"/>
        <v>50000</v>
      </c>
      <c r="L276" s="43">
        <v>50000</v>
      </c>
      <c r="M276" s="43"/>
      <c r="N276" s="44"/>
    </row>
    <row r="277" spans="1:15" ht="27">
      <c r="A277" s="90">
        <v>267</v>
      </c>
      <c r="B277" s="36" t="s">
        <v>351</v>
      </c>
      <c r="C277" s="37" t="s">
        <v>348</v>
      </c>
      <c r="D277" s="38" t="s">
        <v>68</v>
      </c>
      <c r="E277" s="39" t="s">
        <v>69</v>
      </c>
      <c r="F277" s="40" t="s">
        <v>70</v>
      </c>
      <c r="G277" s="40" t="s">
        <v>70</v>
      </c>
      <c r="H277" s="40" t="s">
        <v>70</v>
      </c>
      <c r="I277" s="40" t="s">
        <v>70</v>
      </c>
      <c r="J277" s="41" t="s">
        <v>71</v>
      </c>
      <c r="K277" s="42">
        <f t="shared" si="4"/>
        <v>1500000</v>
      </c>
      <c r="L277" s="43"/>
      <c r="M277" s="43">
        <v>1500000</v>
      </c>
      <c r="N277" s="44"/>
    </row>
    <row r="278" spans="1:15" ht="18">
      <c r="A278" s="90">
        <v>268</v>
      </c>
      <c r="B278" s="36" t="s">
        <v>352</v>
      </c>
      <c r="C278" s="37" t="s">
        <v>348</v>
      </c>
      <c r="D278" s="38" t="s">
        <v>68</v>
      </c>
      <c r="E278" s="39" t="s">
        <v>77</v>
      </c>
      <c r="F278" s="40" t="s">
        <v>70</v>
      </c>
      <c r="G278" s="40" t="s">
        <v>70</v>
      </c>
      <c r="H278" s="40" t="s">
        <v>70</v>
      </c>
      <c r="I278" s="40" t="s">
        <v>70</v>
      </c>
      <c r="J278" s="41" t="s">
        <v>71</v>
      </c>
      <c r="K278" s="42">
        <f t="shared" si="4"/>
        <v>11000</v>
      </c>
      <c r="L278" s="43">
        <v>11000</v>
      </c>
      <c r="M278" s="43"/>
      <c r="N278" s="44"/>
    </row>
    <row r="279" spans="1:15" ht="18">
      <c r="A279" s="90">
        <v>269</v>
      </c>
      <c r="B279" s="36" t="s">
        <v>353</v>
      </c>
      <c r="C279" s="37" t="s">
        <v>348</v>
      </c>
      <c r="D279" s="38" t="s">
        <v>68</v>
      </c>
      <c r="E279" s="39" t="s">
        <v>77</v>
      </c>
      <c r="F279" s="40" t="s">
        <v>70</v>
      </c>
      <c r="G279" s="40" t="s">
        <v>70</v>
      </c>
      <c r="H279" s="40" t="s">
        <v>70</v>
      </c>
      <c r="I279" s="40" t="s">
        <v>70</v>
      </c>
      <c r="J279" s="41" t="s">
        <v>71</v>
      </c>
      <c r="K279" s="42">
        <f t="shared" si="4"/>
        <v>100000</v>
      </c>
      <c r="L279" s="43">
        <v>100000</v>
      </c>
      <c r="M279" s="43"/>
      <c r="N279" s="44"/>
    </row>
    <row r="280" spans="1:15" ht="27">
      <c r="A280" s="90">
        <v>270</v>
      </c>
      <c r="B280" s="36" t="s">
        <v>354</v>
      </c>
      <c r="C280" s="37" t="s">
        <v>348</v>
      </c>
      <c r="D280" s="38" t="s">
        <v>68</v>
      </c>
      <c r="E280" s="39" t="s">
        <v>69</v>
      </c>
      <c r="F280" s="40" t="s">
        <v>70</v>
      </c>
      <c r="G280" s="40" t="s">
        <v>70</v>
      </c>
      <c r="H280" s="40" t="s">
        <v>70</v>
      </c>
      <c r="I280" s="40" t="s">
        <v>70</v>
      </c>
      <c r="J280" s="41" t="s">
        <v>71</v>
      </c>
      <c r="K280" s="42">
        <f t="shared" si="4"/>
        <v>264800</v>
      </c>
      <c r="L280" s="43">
        <v>264800</v>
      </c>
      <c r="M280" s="43"/>
      <c r="N280" s="44"/>
    </row>
    <row r="281" spans="1:15" ht="27">
      <c r="A281" s="90">
        <v>271</v>
      </c>
      <c r="B281" s="36" t="s">
        <v>355</v>
      </c>
      <c r="C281" s="37" t="s">
        <v>348</v>
      </c>
      <c r="D281" s="38" t="s">
        <v>68</v>
      </c>
      <c r="E281" s="39" t="s">
        <v>77</v>
      </c>
      <c r="F281" s="40" t="s">
        <v>70</v>
      </c>
      <c r="G281" s="40" t="s">
        <v>70</v>
      </c>
      <c r="H281" s="40" t="s">
        <v>70</v>
      </c>
      <c r="I281" s="40" t="s">
        <v>70</v>
      </c>
      <c r="J281" s="41" t="s">
        <v>71</v>
      </c>
      <c r="K281" s="42">
        <f t="shared" si="4"/>
        <v>85000</v>
      </c>
      <c r="L281" s="43">
        <v>85000</v>
      </c>
      <c r="M281" s="43"/>
      <c r="N281" s="44"/>
    </row>
    <row r="282" spans="1:15" ht="18">
      <c r="A282" s="90">
        <v>272</v>
      </c>
      <c r="B282" s="36" t="s">
        <v>356</v>
      </c>
      <c r="C282" s="37" t="s">
        <v>348</v>
      </c>
      <c r="D282" s="38" t="s">
        <v>68</v>
      </c>
      <c r="E282" s="39" t="s">
        <v>77</v>
      </c>
      <c r="F282" s="40" t="s">
        <v>70</v>
      </c>
      <c r="G282" s="40" t="s">
        <v>70</v>
      </c>
      <c r="H282" s="40" t="s">
        <v>70</v>
      </c>
      <c r="I282" s="40" t="s">
        <v>70</v>
      </c>
      <c r="J282" s="41" t="s">
        <v>71</v>
      </c>
      <c r="K282" s="42">
        <f t="shared" si="4"/>
        <v>50000</v>
      </c>
      <c r="L282" s="43">
        <v>50000</v>
      </c>
      <c r="M282" s="43"/>
      <c r="N282" s="44"/>
    </row>
    <row r="283" spans="1:15" ht="15">
      <c r="A283" s="90">
        <v>273</v>
      </c>
      <c r="B283" s="36" t="s">
        <v>357</v>
      </c>
      <c r="C283" s="37" t="s">
        <v>348</v>
      </c>
      <c r="D283" s="38" t="s">
        <v>68</v>
      </c>
      <c r="E283" s="39" t="s">
        <v>69</v>
      </c>
      <c r="F283" s="40" t="s">
        <v>70</v>
      </c>
      <c r="G283" s="40" t="s">
        <v>70</v>
      </c>
      <c r="H283" s="40" t="s">
        <v>70</v>
      </c>
      <c r="I283" s="40" t="s">
        <v>70</v>
      </c>
      <c r="J283" s="41" t="s">
        <v>71</v>
      </c>
      <c r="K283" s="42">
        <f t="shared" si="4"/>
        <v>10000000</v>
      </c>
      <c r="L283" s="43">
        <v>10000000</v>
      </c>
      <c r="M283" s="43"/>
      <c r="N283" s="44"/>
    </row>
    <row r="284" spans="1:15" ht="15">
      <c r="A284" s="90">
        <v>274</v>
      </c>
      <c r="B284" s="36" t="s">
        <v>358</v>
      </c>
      <c r="C284" s="37" t="s">
        <v>348</v>
      </c>
      <c r="D284" s="38" t="s">
        <v>68</v>
      </c>
      <c r="E284" s="39" t="s">
        <v>69</v>
      </c>
      <c r="F284" s="40" t="s">
        <v>70</v>
      </c>
      <c r="G284" s="40" t="s">
        <v>70</v>
      </c>
      <c r="H284" s="40" t="s">
        <v>70</v>
      </c>
      <c r="I284" s="40" t="s">
        <v>70</v>
      </c>
      <c r="J284" s="41" t="s">
        <v>71</v>
      </c>
      <c r="K284" s="42">
        <f t="shared" si="4"/>
        <v>1500000</v>
      </c>
      <c r="L284" s="43"/>
      <c r="M284" s="43">
        <v>1500000</v>
      </c>
      <c r="N284" s="44"/>
    </row>
    <row r="285" spans="1:15" ht="18">
      <c r="A285" s="90">
        <v>275</v>
      </c>
      <c r="B285" s="36" t="s">
        <v>359</v>
      </c>
      <c r="C285" s="37" t="s">
        <v>348</v>
      </c>
      <c r="D285" s="38" t="s">
        <v>68</v>
      </c>
      <c r="E285" s="39" t="s">
        <v>77</v>
      </c>
      <c r="F285" s="40" t="s">
        <v>70</v>
      </c>
      <c r="G285" s="40" t="s">
        <v>70</v>
      </c>
      <c r="H285" s="40" t="s">
        <v>70</v>
      </c>
      <c r="I285" s="40" t="s">
        <v>70</v>
      </c>
      <c r="J285" s="41" t="s">
        <v>71</v>
      </c>
      <c r="K285" s="42">
        <f t="shared" si="4"/>
        <v>10000</v>
      </c>
      <c r="L285" s="43">
        <v>10000</v>
      </c>
      <c r="M285" s="43"/>
      <c r="N285" s="44"/>
    </row>
    <row r="286" spans="1:15" ht="18">
      <c r="A286" s="90">
        <v>276</v>
      </c>
      <c r="B286" s="36" t="s">
        <v>360</v>
      </c>
      <c r="C286" s="37" t="s">
        <v>348</v>
      </c>
      <c r="D286" s="38" t="s">
        <v>68</v>
      </c>
      <c r="E286" s="39" t="s">
        <v>77</v>
      </c>
      <c r="F286" s="40" t="s">
        <v>70</v>
      </c>
      <c r="G286" s="40" t="s">
        <v>70</v>
      </c>
      <c r="H286" s="40" t="s">
        <v>70</v>
      </c>
      <c r="I286" s="40" t="s">
        <v>70</v>
      </c>
      <c r="J286" s="41" t="s">
        <v>71</v>
      </c>
      <c r="K286" s="42">
        <f t="shared" si="4"/>
        <v>10000</v>
      </c>
      <c r="L286" s="43">
        <v>10000</v>
      </c>
      <c r="M286" s="43"/>
      <c r="N286" s="44"/>
    </row>
    <row r="287" spans="1:15" ht="18">
      <c r="A287" s="90">
        <v>277</v>
      </c>
      <c r="B287" s="36" t="s">
        <v>361</v>
      </c>
      <c r="C287" s="37" t="s">
        <v>348</v>
      </c>
      <c r="D287" s="38" t="s">
        <v>68</v>
      </c>
      <c r="E287" s="39" t="s">
        <v>77</v>
      </c>
      <c r="F287" s="40" t="s">
        <v>70</v>
      </c>
      <c r="G287" s="40" t="s">
        <v>70</v>
      </c>
      <c r="H287" s="40" t="s">
        <v>70</v>
      </c>
      <c r="I287" s="40" t="s">
        <v>70</v>
      </c>
      <c r="J287" s="41" t="s">
        <v>71</v>
      </c>
      <c r="K287" s="42">
        <f t="shared" si="4"/>
        <v>10000</v>
      </c>
      <c r="L287" s="43">
        <v>10000</v>
      </c>
      <c r="M287" s="43"/>
      <c r="N287" s="44"/>
    </row>
    <row r="288" spans="1:15" ht="18">
      <c r="A288" s="90">
        <v>278</v>
      </c>
      <c r="B288" s="36" t="s">
        <v>362</v>
      </c>
      <c r="C288" s="37" t="s">
        <v>348</v>
      </c>
      <c r="D288" s="38" t="s">
        <v>68</v>
      </c>
      <c r="E288" s="39" t="s">
        <v>77</v>
      </c>
      <c r="F288" s="40" t="s">
        <v>70</v>
      </c>
      <c r="G288" s="40" t="s">
        <v>70</v>
      </c>
      <c r="H288" s="40" t="s">
        <v>70</v>
      </c>
      <c r="I288" s="40" t="s">
        <v>70</v>
      </c>
      <c r="J288" s="41" t="s">
        <v>71</v>
      </c>
      <c r="K288" s="42">
        <f t="shared" si="4"/>
        <v>171600</v>
      </c>
      <c r="L288" s="43">
        <v>171600</v>
      </c>
      <c r="M288" s="43"/>
      <c r="N288" s="44"/>
    </row>
    <row r="289" spans="1:15" ht="15">
      <c r="A289" s="90">
        <v>279</v>
      </c>
      <c r="B289" s="36" t="s">
        <v>363</v>
      </c>
      <c r="C289" s="37" t="s">
        <v>348</v>
      </c>
      <c r="D289" s="38" t="s">
        <v>68</v>
      </c>
      <c r="E289" s="39" t="s">
        <v>69</v>
      </c>
      <c r="F289" s="40" t="s">
        <v>70</v>
      </c>
      <c r="G289" s="40" t="s">
        <v>70</v>
      </c>
      <c r="H289" s="40" t="s">
        <v>70</v>
      </c>
      <c r="I289" s="40" t="s">
        <v>70</v>
      </c>
      <c r="J289" s="41" t="s">
        <v>71</v>
      </c>
      <c r="K289" s="42">
        <f t="shared" si="4"/>
        <v>8700000</v>
      </c>
      <c r="L289" s="43">
        <v>8700000</v>
      </c>
      <c r="M289" s="43"/>
      <c r="N289" s="44"/>
      <c r="O289" s="101"/>
    </row>
    <row r="290" spans="1:15" ht="27">
      <c r="A290" s="90">
        <v>280</v>
      </c>
      <c r="B290" s="36" t="s">
        <v>341</v>
      </c>
      <c r="C290" s="37" t="s">
        <v>364</v>
      </c>
      <c r="D290" s="38" t="s">
        <v>68</v>
      </c>
      <c r="E290" s="39" t="s">
        <v>77</v>
      </c>
      <c r="F290" s="40" t="s">
        <v>70</v>
      </c>
      <c r="G290" s="40" t="s">
        <v>70</v>
      </c>
      <c r="H290" s="40" t="s">
        <v>70</v>
      </c>
      <c r="I290" s="40" t="s">
        <v>70</v>
      </c>
      <c r="J290" s="41" t="s">
        <v>71</v>
      </c>
      <c r="K290" s="42">
        <f t="shared" si="4"/>
        <v>100000</v>
      </c>
      <c r="L290" s="43">
        <v>100000</v>
      </c>
      <c r="M290" s="43"/>
      <c r="N290" s="44"/>
    </row>
    <row r="291" spans="1:15" ht="27">
      <c r="A291" s="90">
        <v>281</v>
      </c>
      <c r="B291" s="36" t="s">
        <v>365</v>
      </c>
      <c r="C291" s="37" t="s">
        <v>364</v>
      </c>
      <c r="D291" s="38" t="s">
        <v>68</v>
      </c>
      <c r="E291" s="39" t="s">
        <v>77</v>
      </c>
      <c r="F291" s="40" t="s">
        <v>70</v>
      </c>
      <c r="G291" s="40" t="s">
        <v>70</v>
      </c>
      <c r="H291" s="40" t="s">
        <v>70</v>
      </c>
      <c r="I291" s="40" t="s">
        <v>70</v>
      </c>
      <c r="J291" s="41" t="s">
        <v>71</v>
      </c>
      <c r="K291" s="42">
        <f t="shared" si="4"/>
        <v>100000</v>
      </c>
      <c r="L291" s="43">
        <v>100000</v>
      </c>
      <c r="M291" s="43"/>
      <c r="N291" s="44"/>
    </row>
    <row r="292" spans="1:15" ht="18">
      <c r="A292" s="90">
        <v>282</v>
      </c>
      <c r="B292" s="36" t="s">
        <v>366</v>
      </c>
      <c r="C292" s="37" t="s">
        <v>364</v>
      </c>
      <c r="D292" s="38" t="s">
        <v>68</v>
      </c>
      <c r="E292" s="39" t="s">
        <v>77</v>
      </c>
      <c r="F292" s="40" t="s">
        <v>70</v>
      </c>
      <c r="G292" s="40" t="s">
        <v>70</v>
      </c>
      <c r="H292" s="40" t="s">
        <v>70</v>
      </c>
      <c r="I292" s="40" t="s">
        <v>70</v>
      </c>
      <c r="J292" s="41" t="s">
        <v>71</v>
      </c>
      <c r="K292" s="42">
        <f t="shared" si="4"/>
        <v>50000</v>
      </c>
      <c r="L292" s="43">
        <v>50000</v>
      </c>
      <c r="M292" s="43"/>
      <c r="N292" s="69" t="s">
        <v>367</v>
      </c>
    </row>
    <row r="293" spans="1:15" ht="18">
      <c r="A293" s="90">
        <v>283</v>
      </c>
      <c r="B293" s="36" t="s">
        <v>368</v>
      </c>
      <c r="C293" s="37" t="s">
        <v>364</v>
      </c>
      <c r="D293" s="38" t="s">
        <v>68</v>
      </c>
      <c r="E293" s="39" t="s">
        <v>77</v>
      </c>
      <c r="F293" s="40" t="s">
        <v>70</v>
      </c>
      <c r="G293" s="40" t="s">
        <v>70</v>
      </c>
      <c r="H293" s="40" t="s">
        <v>70</v>
      </c>
      <c r="I293" s="40" t="s">
        <v>70</v>
      </c>
      <c r="J293" s="41" t="s">
        <v>71</v>
      </c>
      <c r="K293" s="42">
        <f t="shared" si="4"/>
        <v>100000</v>
      </c>
      <c r="L293" s="43">
        <v>100000</v>
      </c>
      <c r="M293" s="43"/>
      <c r="N293" s="69" t="s">
        <v>367</v>
      </c>
    </row>
    <row r="294" spans="1:15" ht="18">
      <c r="A294" s="90">
        <v>284</v>
      </c>
      <c r="B294" s="36" t="s">
        <v>369</v>
      </c>
      <c r="C294" s="37" t="s">
        <v>364</v>
      </c>
      <c r="D294" s="38" t="s">
        <v>68</v>
      </c>
      <c r="E294" s="39" t="s">
        <v>77</v>
      </c>
      <c r="F294" s="40" t="s">
        <v>70</v>
      </c>
      <c r="G294" s="40" t="s">
        <v>70</v>
      </c>
      <c r="H294" s="40" t="s">
        <v>70</v>
      </c>
      <c r="I294" s="40" t="s">
        <v>70</v>
      </c>
      <c r="J294" s="41" t="s">
        <v>71</v>
      </c>
      <c r="K294" s="42">
        <f t="shared" si="4"/>
        <v>100000</v>
      </c>
      <c r="L294" s="43">
        <v>100000</v>
      </c>
      <c r="M294" s="43"/>
      <c r="N294" s="44"/>
    </row>
    <row r="295" spans="1:15" ht="18">
      <c r="A295" s="90">
        <v>285</v>
      </c>
      <c r="B295" s="36" t="s">
        <v>370</v>
      </c>
      <c r="C295" s="37" t="s">
        <v>364</v>
      </c>
      <c r="D295" s="38" t="s">
        <v>68</v>
      </c>
      <c r="E295" s="39" t="s">
        <v>77</v>
      </c>
      <c r="F295" s="40" t="s">
        <v>70</v>
      </c>
      <c r="G295" s="40" t="s">
        <v>70</v>
      </c>
      <c r="H295" s="40" t="s">
        <v>70</v>
      </c>
      <c r="I295" s="40" t="s">
        <v>70</v>
      </c>
      <c r="J295" s="41" t="s">
        <v>71</v>
      </c>
      <c r="K295" s="42">
        <f t="shared" si="4"/>
        <v>50000</v>
      </c>
      <c r="L295" s="43">
        <v>50000</v>
      </c>
      <c r="M295" s="43"/>
      <c r="N295" s="69" t="s">
        <v>367</v>
      </c>
    </row>
    <row r="296" spans="1:15" ht="15">
      <c r="A296" s="90">
        <v>286</v>
      </c>
      <c r="B296" s="36" t="s">
        <v>186</v>
      </c>
      <c r="C296" s="37" t="s">
        <v>364</v>
      </c>
      <c r="D296" s="38" t="s">
        <v>68</v>
      </c>
      <c r="E296" s="39" t="s">
        <v>69</v>
      </c>
      <c r="F296" s="40" t="s">
        <v>70</v>
      </c>
      <c r="G296" s="40" t="s">
        <v>70</v>
      </c>
      <c r="H296" s="40" t="s">
        <v>70</v>
      </c>
      <c r="I296" s="40" t="s">
        <v>70</v>
      </c>
      <c r="J296" s="41" t="s">
        <v>71</v>
      </c>
      <c r="K296" s="42">
        <f t="shared" si="4"/>
        <v>100000</v>
      </c>
      <c r="L296" s="43"/>
      <c r="M296" s="43">
        <v>100000</v>
      </c>
      <c r="N296" s="44"/>
    </row>
    <row r="297" spans="1:15" ht="18">
      <c r="A297" s="90">
        <v>287</v>
      </c>
      <c r="B297" s="36" t="s">
        <v>371</v>
      </c>
      <c r="C297" s="37" t="s">
        <v>364</v>
      </c>
      <c r="D297" s="38" t="s">
        <v>68</v>
      </c>
      <c r="E297" s="39" t="s">
        <v>77</v>
      </c>
      <c r="F297" s="40" t="s">
        <v>70</v>
      </c>
      <c r="G297" s="40" t="s">
        <v>70</v>
      </c>
      <c r="H297" s="40" t="s">
        <v>70</v>
      </c>
      <c r="I297" s="40" t="s">
        <v>70</v>
      </c>
      <c r="J297" s="41" t="s">
        <v>71</v>
      </c>
      <c r="K297" s="42">
        <f t="shared" si="4"/>
        <v>10000</v>
      </c>
      <c r="L297" s="43">
        <v>10000</v>
      </c>
      <c r="M297" s="43"/>
      <c r="N297" s="44"/>
    </row>
    <row r="298" spans="1:15" ht="18">
      <c r="A298" s="90">
        <v>288</v>
      </c>
      <c r="B298" s="36" t="s">
        <v>372</v>
      </c>
      <c r="C298" s="37" t="s">
        <v>364</v>
      </c>
      <c r="D298" s="38" t="s">
        <v>68</v>
      </c>
      <c r="E298" s="39" t="s">
        <v>77</v>
      </c>
      <c r="F298" s="40" t="s">
        <v>70</v>
      </c>
      <c r="G298" s="40" t="s">
        <v>70</v>
      </c>
      <c r="H298" s="40" t="s">
        <v>70</v>
      </c>
      <c r="I298" s="40" t="s">
        <v>70</v>
      </c>
      <c r="J298" s="41" t="s">
        <v>71</v>
      </c>
      <c r="K298" s="42">
        <f t="shared" si="4"/>
        <v>10000</v>
      </c>
      <c r="L298" s="43">
        <v>10000</v>
      </c>
      <c r="M298" s="43"/>
      <c r="N298" s="44"/>
    </row>
    <row r="299" spans="1:15" ht="15">
      <c r="A299" s="90">
        <v>289</v>
      </c>
      <c r="B299" s="36" t="s">
        <v>373</v>
      </c>
      <c r="C299" s="37" t="s">
        <v>364</v>
      </c>
      <c r="D299" s="38" t="s">
        <v>68</v>
      </c>
      <c r="E299" s="39" t="s">
        <v>69</v>
      </c>
      <c r="F299" s="40" t="s">
        <v>70</v>
      </c>
      <c r="G299" s="40" t="s">
        <v>70</v>
      </c>
      <c r="H299" s="40" t="s">
        <v>70</v>
      </c>
      <c r="I299" s="40" t="s">
        <v>70</v>
      </c>
      <c r="J299" s="41" t="s">
        <v>71</v>
      </c>
      <c r="K299" s="42">
        <f t="shared" si="4"/>
        <v>250000</v>
      </c>
      <c r="L299" s="43"/>
      <c r="M299" s="43">
        <v>250000</v>
      </c>
      <c r="N299" s="44"/>
      <c r="O299" s="101"/>
    </row>
    <row r="300" spans="1:15" ht="18">
      <c r="A300" s="90">
        <v>290</v>
      </c>
      <c r="B300" s="36" t="s">
        <v>374</v>
      </c>
      <c r="C300" s="37" t="s">
        <v>375</v>
      </c>
      <c r="D300" s="38" t="s">
        <v>68</v>
      </c>
      <c r="E300" s="39" t="s">
        <v>77</v>
      </c>
      <c r="F300" s="40" t="s">
        <v>70</v>
      </c>
      <c r="G300" s="40" t="s">
        <v>70</v>
      </c>
      <c r="H300" s="40" t="s">
        <v>70</v>
      </c>
      <c r="I300" s="40" t="s">
        <v>70</v>
      </c>
      <c r="J300" s="41" t="s">
        <v>71</v>
      </c>
      <c r="K300" s="42">
        <f t="shared" si="4"/>
        <v>44500</v>
      </c>
      <c r="L300" s="43">
        <v>44500</v>
      </c>
      <c r="M300" s="43"/>
      <c r="N300" s="44"/>
    </row>
    <row r="301" spans="1:15" ht="27">
      <c r="A301" s="90">
        <v>291</v>
      </c>
      <c r="B301" s="36" t="s">
        <v>376</v>
      </c>
      <c r="C301" s="37" t="s">
        <v>375</v>
      </c>
      <c r="D301" s="38" t="s">
        <v>68</v>
      </c>
      <c r="E301" s="39" t="s">
        <v>77</v>
      </c>
      <c r="F301" s="40" t="s">
        <v>70</v>
      </c>
      <c r="G301" s="40" t="s">
        <v>70</v>
      </c>
      <c r="H301" s="40" t="s">
        <v>70</v>
      </c>
      <c r="I301" s="40" t="s">
        <v>70</v>
      </c>
      <c r="J301" s="41" t="s">
        <v>71</v>
      </c>
      <c r="K301" s="42">
        <f t="shared" si="4"/>
        <v>72850</v>
      </c>
      <c r="L301" s="43">
        <v>72850</v>
      </c>
      <c r="M301" s="43"/>
      <c r="N301" s="44"/>
    </row>
    <row r="302" spans="1:15" ht="40.5">
      <c r="A302" s="90">
        <v>292</v>
      </c>
      <c r="B302" s="36" t="s">
        <v>377</v>
      </c>
      <c r="C302" s="37" t="s">
        <v>375</v>
      </c>
      <c r="D302" s="38" t="s">
        <v>68</v>
      </c>
      <c r="E302" s="39" t="s">
        <v>77</v>
      </c>
      <c r="F302" s="40" t="s">
        <v>70</v>
      </c>
      <c r="G302" s="40" t="s">
        <v>70</v>
      </c>
      <c r="H302" s="40" t="s">
        <v>70</v>
      </c>
      <c r="I302" s="40" t="s">
        <v>70</v>
      </c>
      <c r="J302" s="41" t="s">
        <v>71</v>
      </c>
      <c r="K302" s="42">
        <f t="shared" si="4"/>
        <v>45000</v>
      </c>
      <c r="L302" s="43">
        <v>45000</v>
      </c>
      <c r="M302" s="43"/>
      <c r="N302" s="44"/>
    </row>
    <row r="303" spans="1:15" ht="27">
      <c r="A303" s="90">
        <v>293</v>
      </c>
      <c r="B303" s="36" t="s">
        <v>378</v>
      </c>
      <c r="C303" s="37" t="s">
        <v>375</v>
      </c>
      <c r="D303" s="38" t="s">
        <v>68</v>
      </c>
      <c r="E303" s="39" t="s">
        <v>77</v>
      </c>
      <c r="F303" s="40" t="s">
        <v>70</v>
      </c>
      <c r="G303" s="40" t="s">
        <v>70</v>
      </c>
      <c r="H303" s="40" t="s">
        <v>70</v>
      </c>
      <c r="I303" s="40" t="s">
        <v>70</v>
      </c>
      <c r="J303" s="41" t="s">
        <v>71</v>
      </c>
      <c r="K303" s="42">
        <f t="shared" si="4"/>
        <v>35600</v>
      </c>
      <c r="L303" s="43">
        <v>35600</v>
      </c>
      <c r="M303" s="43"/>
      <c r="N303" s="44"/>
    </row>
    <row r="304" spans="1:15" ht="40.5">
      <c r="A304" s="90">
        <v>294</v>
      </c>
      <c r="B304" s="36" t="s">
        <v>379</v>
      </c>
      <c r="C304" s="37" t="s">
        <v>375</v>
      </c>
      <c r="D304" s="38" t="s">
        <v>68</v>
      </c>
      <c r="E304" s="39" t="s">
        <v>69</v>
      </c>
      <c r="F304" s="40" t="s">
        <v>70</v>
      </c>
      <c r="G304" s="40" t="s">
        <v>70</v>
      </c>
      <c r="H304" s="40" t="s">
        <v>70</v>
      </c>
      <c r="I304" s="40" t="s">
        <v>70</v>
      </c>
      <c r="J304" s="41" t="s">
        <v>71</v>
      </c>
      <c r="K304" s="42">
        <f t="shared" si="4"/>
        <v>35000</v>
      </c>
      <c r="L304" s="43">
        <v>35000</v>
      </c>
      <c r="M304" s="43"/>
      <c r="N304" s="44" t="s">
        <v>74</v>
      </c>
    </row>
    <row r="305" spans="1:15" ht="18">
      <c r="A305" s="90">
        <v>295</v>
      </c>
      <c r="B305" s="36" t="s">
        <v>380</v>
      </c>
      <c r="C305" s="37" t="s">
        <v>375</v>
      </c>
      <c r="D305" s="38" t="s">
        <v>68</v>
      </c>
      <c r="E305" s="39" t="s">
        <v>77</v>
      </c>
      <c r="F305" s="40" t="s">
        <v>70</v>
      </c>
      <c r="G305" s="40" t="s">
        <v>70</v>
      </c>
      <c r="H305" s="40" t="s">
        <v>70</v>
      </c>
      <c r="I305" s="40" t="s">
        <v>70</v>
      </c>
      <c r="J305" s="41" t="s">
        <v>71</v>
      </c>
      <c r="K305" s="42">
        <f t="shared" si="4"/>
        <v>33500</v>
      </c>
      <c r="L305" s="43">
        <v>33500</v>
      </c>
      <c r="M305" s="43"/>
      <c r="N305" s="44"/>
    </row>
    <row r="306" spans="1:15" ht="18">
      <c r="A306" s="90">
        <v>296</v>
      </c>
      <c r="B306" s="36" t="s">
        <v>381</v>
      </c>
      <c r="C306" s="37" t="s">
        <v>375</v>
      </c>
      <c r="D306" s="38" t="s">
        <v>68</v>
      </c>
      <c r="E306" s="39" t="s">
        <v>77</v>
      </c>
      <c r="F306" s="40" t="s">
        <v>70</v>
      </c>
      <c r="G306" s="40" t="s">
        <v>70</v>
      </c>
      <c r="H306" s="40" t="s">
        <v>70</v>
      </c>
      <c r="I306" s="40" t="s">
        <v>70</v>
      </c>
      <c r="J306" s="41" t="s">
        <v>71</v>
      </c>
      <c r="K306" s="42">
        <f t="shared" si="4"/>
        <v>41500</v>
      </c>
      <c r="L306" s="43">
        <v>41500</v>
      </c>
      <c r="M306" s="43"/>
      <c r="N306" s="44"/>
    </row>
    <row r="307" spans="1:15" ht="18">
      <c r="A307" s="90">
        <v>297</v>
      </c>
      <c r="B307" s="36" t="s">
        <v>382</v>
      </c>
      <c r="C307" s="37" t="s">
        <v>375</v>
      </c>
      <c r="D307" s="38" t="s">
        <v>68</v>
      </c>
      <c r="E307" s="39" t="s">
        <v>77</v>
      </c>
      <c r="F307" s="40" t="s">
        <v>70</v>
      </c>
      <c r="G307" s="40" t="s">
        <v>70</v>
      </c>
      <c r="H307" s="40" t="s">
        <v>70</v>
      </c>
      <c r="I307" s="40" t="s">
        <v>70</v>
      </c>
      <c r="J307" s="41" t="s">
        <v>71</v>
      </c>
      <c r="K307" s="42">
        <f t="shared" si="4"/>
        <v>35500</v>
      </c>
      <c r="L307" s="43">
        <v>35500</v>
      </c>
      <c r="M307" s="43"/>
      <c r="N307" s="44"/>
    </row>
    <row r="308" spans="1:15" ht="18">
      <c r="A308" s="90">
        <v>298</v>
      </c>
      <c r="B308" s="36" t="s">
        <v>383</v>
      </c>
      <c r="C308" s="37" t="s">
        <v>375</v>
      </c>
      <c r="D308" s="38" t="s">
        <v>68</v>
      </c>
      <c r="E308" s="39" t="s">
        <v>77</v>
      </c>
      <c r="F308" s="40" t="s">
        <v>70</v>
      </c>
      <c r="G308" s="40" t="s">
        <v>70</v>
      </c>
      <c r="H308" s="40" t="s">
        <v>70</v>
      </c>
      <c r="I308" s="40" t="s">
        <v>70</v>
      </c>
      <c r="J308" s="41" t="s">
        <v>71</v>
      </c>
      <c r="K308" s="42">
        <f t="shared" si="4"/>
        <v>52500</v>
      </c>
      <c r="L308" s="43">
        <v>52500</v>
      </c>
      <c r="M308" s="43"/>
      <c r="N308" s="44"/>
    </row>
    <row r="309" spans="1:15" ht="18">
      <c r="A309" s="90">
        <v>299</v>
      </c>
      <c r="B309" s="36" t="s">
        <v>384</v>
      </c>
      <c r="C309" s="37" t="s">
        <v>375</v>
      </c>
      <c r="D309" s="38" t="s">
        <v>68</v>
      </c>
      <c r="E309" s="39" t="s">
        <v>77</v>
      </c>
      <c r="F309" s="40" t="s">
        <v>70</v>
      </c>
      <c r="G309" s="40" t="s">
        <v>70</v>
      </c>
      <c r="H309" s="40" t="s">
        <v>70</v>
      </c>
      <c r="I309" s="40" t="s">
        <v>70</v>
      </c>
      <c r="J309" s="41" t="s">
        <v>71</v>
      </c>
      <c r="K309" s="42">
        <f t="shared" si="4"/>
        <v>48500</v>
      </c>
      <c r="L309" s="43">
        <v>48500</v>
      </c>
      <c r="M309" s="43"/>
      <c r="N309" s="44"/>
    </row>
    <row r="310" spans="1:15" ht="18">
      <c r="A310" s="90">
        <v>300</v>
      </c>
      <c r="B310" s="36" t="s">
        <v>385</v>
      </c>
      <c r="C310" s="37" t="s">
        <v>375</v>
      </c>
      <c r="D310" s="38" t="s">
        <v>68</v>
      </c>
      <c r="E310" s="39" t="s">
        <v>77</v>
      </c>
      <c r="F310" s="40" t="s">
        <v>70</v>
      </c>
      <c r="G310" s="40" t="s">
        <v>70</v>
      </c>
      <c r="H310" s="40" t="s">
        <v>70</v>
      </c>
      <c r="I310" s="40" t="s">
        <v>70</v>
      </c>
      <c r="J310" s="41" t="s">
        <v>71</v>
      </c>
      <c r="K310" s="42">
        <f t="shared" si="4"/>
        <v>38500</v>
      </c>
      <c r="L310" s="43">
        <v>38500</v>
      </c>
      <c r="M310" s="43"/>
      <c r="N310" s="44"/>
    </row>
    <row r="311" spans="1:15" ht="18">
      <c r="A311" s="90">
        <v>301</v>
      </c>
      <c r="B311" s="36" t="s">
        <v>386</v>
      </c>
      <c r="C311" s="37" t="s">
        <v>375</v>
      </c>
      <c r="D311" s="38" t="s">
        <v>68</v>
      </c>
      <c r="E311" s="39" t="s">
        <v>77</v>
      </c>
      <c r="F311" s="40" t="s">
        <v>70</v>
      </c>
      <c r="G311" s="40" t="s">
        <v>70</v>
      </c>
      <c r="H311" s="40" t="s">
        <v>70</v>
      </c>
      <c r="I311" s="40" t="s">
        <v>70</v>
      </c>
      <c r="J311" s="41" t="s">
        <v>71</v>
      </c>
      <c r="K311" s="42">
        <f t="shared" si="4"/>
        <v>41100</v>
      </c>
      <c r="L311" s="43">
        <v>41100</v>
      </c>
      <c r="M311" s="43"/>
      <c r="N311" s="44"/>
    </row>
    <row r="312" spans="1:15" ht="27">
      <c r="A312" s="90">
        <v>302</v>
      </c>
      <c r="B312" s="36" t="s">
        <v>387</v>
      </c>
      <c r="C312" s="37" t="s">
        <v>375</v>
      </c>
      <c r="D312" s="38" t="s">
        <v>68</v>
      </c>
      <c r="E312" s="39" t="s">
        <v>77</v>
      </c>
      <c r="F312" s="40" t="s">
        <v>70</v>
      </c>
      <c r="G312" s="40" t="s">
        <v>70</v>
      </c>
      <c r="H312" s="40" t="s">
        <v>70</v>
      </c>
      <c r="I312" s="40" t="s">
        <v>70</v>
      </c>
      <c r="J312" s="41" t="s">
        <v>71</v>
      </c>
      <c r="K312" s="42">
        <f t="shared" si="4"/>
        <v>48000</v>
      </c>
      <c r="L312" s="43">
        <v>48000</v>
      </c>
      <c r="M312" s="43"/>
      <c r="N312" s="44"/>
    </row>
    <row r="313" spans="1:15" ht="27">
      <c r="A313" s="90">
        <v>303</v>
      </c>
      <c r="B313" s="36" t="s">
        <v>388</v>
      </c>
      <c r="C313" s="37" t="s">
        <v>375</v>
      </c>
      <c r="D313" s="38" t="s">
        <v>68</v>
      </c>
      <c r="E313" s="39" t="s">
        <v>77</v>
      </c>
      <c r="F313" s="40" t="s">
        <v>70</v>
      </c>
      <c r="G313" s="40" t="s">
        <v>70</v>
      </c>
      <c r="H313" s="40" t="s">
        <v>70</v>
      </c>
      <c r="I313" s="40" t="s">
        <v>70</v>
      </c>
      <c r="J313" s="41" t="s">
        <v>71</v>
      </c>
      <c r="K313" s="42">
        <f t="shared" si="4"/>
        <v>51525</v>
      </c>
      <c r="L313" s="43">
        <v>51525</v>
      </c>
      <c r="M313" s="43"/>
      <c r="N313" s="44"/>
    </row>
    <row r="314" spans="1:15" ht="18">
      <c r="A314" s="90">
        <v>304</v>
      </c>
      <c r="B314" s="36" t="s">
        <v>389</v>
      </c>
      <c r="C314" s="37" t="s">
        <v>375</v>
      </c>
      <c r="D314" s="38" t="s">
        <v>68</v>
      </c>
      <c r="E314" s="39" t="s">
        <v>77</v>
      </c>
      <c r="F314" s="40" t="s">
        <v>70</v>
      </c>
      <c r="G314" s="40" t="s">
        <v>70</v>
      </c>
      <c r="H314" s="40" t="s">
        <v>70</v>
      </c>
      <c r="I314" s="40" t="s">
        <v>70</v>
      </c>
      <c r="J314" s="41" t="s">
        <v>71</v>
      </c>
      <c r="K314" s="42">
        <f t="shared" si="4"/>
        <v>51525</v>
      </c>
      <c r="L314" s="43">
        <v>51525</v>
      </c>
      <c r="M314" s="43"/>
      <c r="N314" s="44"/>
    </row>
    <row r="315" spans="1:15" ht="27">
      <c r="A315" s="90">
        <v>305</v>
      </c>
      <c r="B315" s="36" t="s">
        <v>390</v>
      </c>
      <c r="C315" s="37" t="s">
        <v>375</v>
      </c>
      <c r="D315" s="38" t="s">
        <v>68</v>
      </c>
      <c r="E315" s="39" t="s">
        <v>77</v>
      </c>
      <c r="F315" s="40" t="s">
        <v>70</v>
      </c>
      <c r="G315" s="40" t="s">
        <v>70</v>
      </c>
      <c r="H315" s="40" t="s">
        <v>70</v>
      </c>
      <c r="I315" s="40" t="s">
        <v>70</v>
      </c>
      <c r="J315" s="41" t="s">
        <v>71</v>
      </c>
      <c r="K315" s="42">
        <f t="shared" si="4"/>
        <v>62900</v>
      </c>
      <c r="L315" s="43">
        <v>62900</v>
      </c>
      <c r="M315" s="43"/>
      <c r="N315" s="44"/>
    </row>
    <row r="316" spans="1:15" ht="18">
      <c r="A316" s="90">
        <v>306</v>
      </c>
      <c r="B316" s="36" t="s">
        <v>391</v>
      </c>
      <c r="C316" s="37" t="s">
        <v>375</v>
      </c>
      <c r="D316" s="38" t="s">
        <v>68</v>
      </c>
      <c r="E316" s="39" t="s">
        <v>77</v>
      </c>
      <c r="F316" s="40" t="s">
        <v>70</v>
      </c>
      <c r="G316" s="40" t="s">
        <v>70</v>
      </c>
      <c r="H316" s="40" t="s">
        <v>70</v>
      </c>
      <c r="I316" s="40" t="s">
        <v>70</v>
      </c>
      <c r="J316" s="41" t="s">
        <v>71</v>
      </c>
      <c r="K316" s="42">
        <f t="shared" si="4"/>
        <v>54750</v>
      </c>
      <c r="L316" s="43">
        <v>54750</v>
      </c>
      <c r="M316" s="43"/>
      <c r="N316" s="44"/>
    </row>
    <row r="317" spans="1:15" ht="18">
      <c r="A317" s="90">
        <v>307</v>
      </c>
      <c r="B317" s="36" t="s">
        <v>392</v>
      </c>
      <c r="C317" s="37" t="s">
        <v>375</v>
      </c>
      <c r="D317" s="38" t="s">
        <v>68</v>
      </c>
      <c r="E317" s="39" t="s">
        <v>77</v>
      </c>
      <c r="F317" s="40" t="s">
        <v>70</v>
      </c>
      <c r="G317" s="40" t="s">
        <v>70</v>
      </c>
      <c r="H317" s="40" t="s">
        <v>70</v>
      </c>
      <c r="I317" s="40" t="s">
        <v>70</v>
      </c>
      <c r="J317" s="41" t="s">
        <v>71</v>
      </c>
      <c r="K317" s="42">
        <f t="shared" si="4"/>
        <v>73750</v>
      </c>
      <c r="L317" s="43">
        <v>73750</v>
      </c>
      <c r="M317" s="43"/>
      <c r="N317" s="44"/>
      <c r="O317" s="101"/>
    </row>
    <row r="318" spans="1:15" ht="15">
      <c r="A318" s="90">
        <v>308</v>
      </c>
      <c r="B318" s="36" t="s">
        <v>393</v>
      </c>
      <c r="C318" s="37" t="s">
        <v>394</v>
      </c>
      <c r="D318" s="38" t="s">
        <v>68</v>
      </c>
      <c r="E318" s="39" t="s">
        <v>69</v>
      </c>
      <c r="F318" s="40" t="s">
        <v>70</v>
      </c>
      <c r="G318" s="40" t="s">
        <v>70</v>
      </c>
      <c r="H318" s="40" t="s">
        <v>70</v>
      </c>
      <c r="I318" s="40" t="s">
        <v>70</v>
      </c>
      <c r="J318" s="41" t="s">
        <v>71</v>
      </c>
      <c r="K318" s="42">
        <f t="shared" si="4"/>
        <v>201700</v>
      </c>
      <c r="L318" s="43">
        <v>201700</v>
      </c>
      <c r="M318" s="43"/>
      <c r="N318" s="44"/>
    </row>
    <row r="319" spans="1:15" ht="15">
      <c r="A319" s="90">
        <v>309</v>
      </c>
      <c r="B319" s="36" t="s">
        <v>395</v>
      </c>
      <c r="C319" s="37" t="s">
        <v>394</v>
      </c>
      <c r="D319" s="38" t="s">
        <v>68</v>
      </c>
      <c r="E319" s="39" t="s">
        <v>69</v>
      </c>
      <c r="F319" s="40" t="s">
        <v>70</v>
      </c>
      <c r="G319" s="40" t="s">
        <v>70</v>
      </c>
      <c r="H319" s="40" t="s">
        <v>70</v>
      </c>
      <c r="I319" s="40" t="s">
        <v>70</v>
      </c>
      <c r="J319" s="41" t="s">
        <v>71</v>
      </c>
      <c r="K319" s="42">
        <f t="shared" si="4"/>
        <v>475000</v>
      </c>
      <c r="L319" s="43">
        <v>475000</v>
      </c>
      <c r="M319" s="43"/>
      <c r="N319" s="44"/>
    </row>
    <row r="320" spans="1:15" ht="18">
      <c r="A320" s="90">
        <v>310</v>
      </c>
      <c r="B320" s="41" t="s">
        <v>396</v>
      </c>
      <c r="C320" s="37" t="s">
        <v>394</v>
      </c>
      <c r="D320" s="38" t="s">
        <v>68</v>
      </c>
      <c r="E320" s="39" t="s">
        <v>77</v>
      </c>
      <c r="F320" s="40" t="s">
        <v>70</v>
      </c>
      <c r="G320" s="40" t="s">
        <v>70</v>
      </c>
      <c r="H320" s="40" t="s">
        <v>70</v>
      </c>
      <c r="I320" s="40" t="s">
        <v>70</v>
      </c>
      <c r="J320" s="41" t="s">
        <v>71</v>
      </c>
      <c r="K320" s="42">
        <f t="shared" si="4"/>
        <v>20000</v>
      </c>
      <c r="L320" s="57">
        <v>20000</v>
      </c>
      <c r="M320" s="43"/>
      <c r="N320" s="44"/>
    </row>
    <row r="321" spans="1:15" ht="18">
      <c r="A321" s="90">
        <v>311</v>
      </c>
      <c r="B321" s="36" t="s">
        <v>397</v>
      </c>
      <c r="C321" s="37" t="s">
        <v>394</v>
      </c>
      <c r="D321" s="38" t="s">
        <v>68</v>
      </c>
      <c r="E321" s="56" t="s">
        <v>77</v>
      </c>
      <c r="F321" s="40" t="s">
        <v>198</v>
      </c>
      <c r="G321" s="40" t="s">
        <v>198</v>
      </c>
      <c r="H321" s="40" t="s">
        <v>198</v>
      </c>
      <c r="I321" s="40" t="s">
        <v>198</v>
      </c>
      <c r="J321" s="41" t="s">
        <v>71</v>
      </c>
      <c r="K321" s="42">
        <f t="shared" si="4"/>
        <v>20000</v>
      </c>
      <c r="L321" s="43">
        <v>20000</v>
      </c>
      <c r="M321" s="43"/>
      <c r="N321" s="44"/>
    </row>
    <row r="322" spans="1:15" ht="15">
      <c r="A322" s="90">
        <v>312</v>
      </c>
      <c r="B322" s="36" t="s">
        <v>221</v>
      </c>
      <c r="C322" s="37" t="s">
        <v>394</v>
      </c>
      <c r="D322" s="38" t="s">
        <v>68</v>
      </c>
      <c r="E322" s="39" t="s">
        <v>69</v>
      </c>
      <c r="F322" s="40" t="s">
        <v>70</v>
      </c>
      <c r="G322" s="40" t="s">
        <v>70</v>
      </c>
      <c r="H322" s="40" t="s">
        <v>70</v>
      </c>
      <c r="I322" s="40" t="s">
        <v>70</v>
      </c>
      <c r="J322" s="41" t="s">
        <v>71</v>
      </c>
      <c r="K322" s="42">
        <f t="shared" si="4"/>
        <v>4151250</v>
      </c>
      <c r="L322" s="43">
        <v>4151250</v>
      </c>
      <c r="M322" s="43"/>
      <c r="N322" s="44"/>
    </row>
    <row r="323" spans="1:15" ht="27">
      <c r="A323" s="90">
        <v>313</v>
      </c>
      <c r="B323" s="36" t="s">
        <v>398</v>
      </c>
      <c r="C323" s="37" t="s">
        <v>394</v>
      </c>
      <c r="D323" s="38" t="s">
        <v>68</v>
      </c>
      <c r="E323" s="39" t="s">
        <v>69</v>
      </c>
      <c r="F323" s="40" t="s">
        <v>70</v>
      </c>
      <c r="G323" s="40" t="s">
        <v>70</v>
      </c>
      <c r="H323" s="40" t="s">
        <v>70</v>
      </c>
      <c r="I323" s="40" t="s">
        <v>70</v>
      </c>
      <c r="J323" s="41" t="s">
        <v>71</v>
      </c>
      <c r="K323" s="42">
        <f t="shared" si="4"/>
        <v>2000000</v>
      </c>
      <c r="L323" s="43">
        <v>2000000</v>
      </c>
      <c r="M323" s="43"/>
      <c r="N323" s="44"/>
      <c r="O323" s="101"/>
    </row>
    <row r="324" spans="1:15" ht="18">
      <c r="A324" s="90">
        <v>314</v>
      </c>
      <c r="B324" s="36" t="s">
        <v>399</v>
      </c>
      <c r="C324" s="37" t="s">
        <v>400</v>
      </c>
      <c r="D324" s="38" t="s">
        <v>68</v>
      </c>
      <c r="E324" s="39" t="s">
        <v>77</v>
      </c>
      <c r="F324" s="40" t="s">
        <v>70</v>
      </c>
      <c r="G324" s="40" t="s">
        <v>70</v>
      </c>
      <c r="H324" s="40" t="s">
        <v>70</v>
      </c>
      <c r="I324" s="40" t="s">
        <v>70</v>
      </c>
      <c r="J324" s="41" t="s">
        <v>71</v>
      </c>
      <c r="K324" s="42">
        <f t="shared" si="4"/>
        <v>20130</v>
      </c>
      <c r="L324" s="43">
        <v>20130</v>
      </c>
      <c r="M324" s="43"/>
      <c r="N324" s="44"/>
    </row>
    <row r="325" spans="1:15" ht="27">
      <c r="A325" s="90">
        <v>315</v>
      </c>
      <c r="B325" s="36" t="s">
        <v>401</v>
      </c>
      <c r="C325" s="37" t="s">
        <v>400</v>
      </c>
      <c r="D325" s="38" t="s">
        <v>68</v>
      </c>
      <c r="E325" s="39" t="s">
        <v>77</v>
      </c>
      <c r="F325" s="40" t="s">
        <v>70</v>
      </c>
      <c r="G325" s="40" t="s">
        <v>70</v>
      </c>
      <c r="H325" s="40" t="s">
        <v>70</v>
      </c>
      <c r="I325" s="40" t="s">
        <v>70</v>
      </c>
      <c r="J325" s="41" t="s">
        <v>71</v>
      </c>
      <c r="K325" s="42">
        <f t="shared" si="4"/>
        <v>74890</v>
      </c>
      <c r="L325" s="43">
        <v>74890</v>
      </c>
      <c r="M325" s="43"/>
      <c r="N325" s="44"/>
    </row>
    <row r="326" spans="1:15" ht="18">
      <c r="A326" s="90">
        <v>316</v>
      </c>
      <c r="B326" s="36" t="s">
        <v>402</v>
      </c>
      <c r="C326" s="37" t="s">
        <v>400</v>
      </c>
      <c r="D326" s="38" t="s">
        <v>68</v>
      </c>
      <c r="E326" s="39" t="s">
        <v>77</v>
      </c>
      <c r="F326" s="40" t="s">
        <v>70</v>
      </c>
      <c r="G326" s="40" t="s">
        <v>70</v>
      </c>
      <c r="H326" s="40" t="s">
        <v>70</v>
      </c>
      <c r="I326" s="40" t="s">
        <v>70</v>
      </c>
      <c r="J326" s="41" t="s">
        <v>71</v>
      </c>
      <c r="K326" s="42">
        <f t="shared" si="4"/>
        <v>56950</v>
      </c>
      <c r="L326" s="43">
        <v>56950</v>
      </c>
      <c r="M326" s="43"/>
      <c r="N326" s="44"/>
    </row>
    <row r="327" spans="1:15" ht="27">
      <c r="A327" s="90">
        <v>317</v>
      </c>
      <c r="B327" s="36" t="s">
        <v>403</v>
      </c>
      <c r="C327" s="37" t="s">
        <v>400</v>
      </c>
      <c r="D327" s="38" t="s">
        <v>68</v>
      </c>
      <c r="E327" s="39" t="s">
        <v>77</v>
      </c>
      <c r="F327" s="40" t="s">
        <v>70</v>
      </c>
      <c r="G327" s="40" t="s">
        <v>70</v>
      </c>
      <c r="H327" s="40" t="s">
        <v>70</v>
      </c>
      <c r="I327" s="40" t="s">
        <v>70</v>
      </c>
      <c r="J327" s="41" t="s">
        <v>71</v>
      </c>
      <c r="K327" s="42">
        <f t="shared" si="4"/>
        <v>73980</v>
      </c>
      <c r="L327" s="43">
        <v>73980</v>
      </c>
      <c r="M327" s="43"/>
      <c r="N327" s="44"/>
    </row>
    <row r="328" spans="1:15" ht="27">
      <c r="A328" s="90">
        <v>318</v>
      </c>
      <c r="B328" s="36" t="s">
        <v>404</v>
      </c>
      <c r="C328" s="37" t="s">
        <v>400</v>
      </c>
      <c r="D328" s="38" t="s">
        <v>68</v>
      </c>
      <c r="E328" s="39" t="s">
        <v>77</v>
      </c>
      <c r="F328" s="40" t="s">
        <v>70</v>
      </c>
      <c r="G328" s="40" t="s">
        <v>70</v>
      </c>
      <c r="H328" s="40" t="s">
        <v>70</v>
      </c>
      <c r="I328" s="40" t="s">
        <v>70</v>
      </c>
      <c r="J328" s="41" t="s">
        <v>71</v>
      </c>
      <c r="K328" s="42">
        <f t="shared" si="4"/>
        <v>215450</v>
      </c>
      <c r="L328" s="43">
        <v>215450</v>
      </c>
      <c r="M328" s="43"/>
      <c r="N328" s="44"/>
    </row>
    <row r="329" spans="1:15" ht="18">
      <c r="A329" s="90">
        <v>319</v>
      </c>
      <c r="B329" s="36" t="s">
        <v>405</v>
      </c>
      <c r="C329" s="37" t="s">
        <v>400</v>
      </c>
      <c r="D329" s="38" t="s">
        <v>68</v>
      </c>
      <c r="E329" s="39" t="s">
        <v>77</v>
      </c>
      <c r="F329" s="40" t="s">
        <v>70</v>
      </c>
      <c r="G329" s="40" t="s">
        <v>70</v>
      </c>
      <c r="H329" s="40" t="s">
        <v>70</v>
      </c>
      <c r="I329" s="40" t="s">
        <v>70</v>
      </c>
      <c r="J329" s="41" t="s">
        <v>71</v>
      </c>
      <c r="K329" s="42">
        <f t="shared" si="4"/>
        <v>53950</v>
      </c>
      <c r="L329" s="43">
        <v>53950</v>
      </c>
      <c r="M329" s="43"/>
      <c r="N329" s="44"/>
      <c r="O329" s="101"/>
    </row>
    <row r="330" spans="1:15" ht="18">
      <c r="A330" s="90">
        <v>320</v>
      </c>
      <c r="B330" s="36" t="s">
        <v>406</v>
      </c>
      <c r="C330" s="37" t="s">
        <v>407</v>
      </c>
      <c r="D330" s="38" t="s">
        <v>68</v>
      </c>
      <c r="E330" s="39" t="s">
        <v>77</v>
      </c>
      <c r="F330" s="40" t="s">
        <v>70</v>
      </c>
      <c r="G330" s="40" t="s">
        <v>70</v>
      </c>
      <c r="H330" s="40" t="s">
        <v>70</v>
      </c>
      <c r="I330" s="40" t="s">
        <v>70</v>
      </c>
      <c r="J330" s="41" t="s">
        <v>71</v>
      </c>
      <c r="K330" s="42">
        <f t="shared" si="4"/>
        <v>16460</v>
      </c>
      <c r="L330" s="43">
        <v>16460</v>
      </c>
      <c r="M330" s="43"/>
      <c r="N330" s="44"/>
    </row>
    <row r="331" spans="1:15" ht="18">
      <c r="A331" s="90">
        <v>321</v>
      </c>
      <c r="B331" s="36" t="s">
        <v>408</v>
      </c>
      <c r="C331" s="37" t="s">
        <v>407</v>
      </c>
      <c r="D331" s="38" t="s">
        <v>68</v>
      </c>
      <c r="E331" s="39" t="s">
        <v>77</v>
      </c>
      <c r="F331" s="40" t="s">
        <v>70</v>
      </c>
      <c r="G331" s="40" t="s">
        <v>70</v>
      </c>
      <c r="H331" s="40" t="s">
        <v>70</v>
      </c>
      <c r="I331" s="40" t="s">
        <v>70</v>
      </c>
      <c r="J331" s="41" t="s">
        <v>71</v>
      </c>
      <c r="K331" s="42">
        <f t="shared" si="4"/>
        <v>5550</v>
      </c>
      <c r="L331" s="43">
        <v>5550</v>
      </c>
      <c r="M331" s="43"/>
      <c r="N331" s="44"/>
    </row>
    <row r="332" spans="1:15" ht="18">
      <c r="A332" s="90">
        <v>322</v>
      </c>
      <c r="B332" s="36" t="s">
        <v>409</v>
      </c>
      <c r="C332" s="37" t="s">
        <v>407</v>
      </c>
      <c r="D332" s="38" t="s">
        <v>68</v>
      </c>
      <c r="E332" s="39" t="s">
        <v>77</v>
      </c>
      <c r="F332" s="40" t="s">
        <v>70</v>
      </c>
      <c r="G332" s="40" t="s">
        <v>70</v>
      </c>
      <c r="H332" s="40" t="s">
        <v>70</v>
      </c>
      <c r="I332" s="40" t="s">
        <v>70</v>
      </c>
      <c r="J332" s="41" t="s">
        <v>71</v>
      </c>
      <c r="K332" s="42">
        <f t="shared" ref="K332:K395" si="5">L332+M332</f>
        <v>16550</v>
      </c>
      <c r="L332" s="43">
        <v>16550</v>
      </c>
      <c r="M332" s="43"/>
      <c r="N332" s="44"/>
    </row>
    <row r="333" spans="1:15" ht="18">
      <c r="A333" s="90">
        <v>323</v>
      </c>
      <c r="B333" s="36" t="s">
        <v>410</v>
      </c>
      <c r="C333" s="37" t="s">
        <v>407</v>
      </c>
      <c r="D333" s="38" t="s">
        <v>68</v>
      </c>
      <c r="E333" s="39" t="s">
        <v>77</v>
      </c>
      <c r="F333" s="40" t="s">
        <v>70</v>
      </c>
      <c r="G333" s="40" t="s">
        <v>70</v>
      </c>
      <c r="H333" s="40" t="s">
        <v>70</v>
      </c>
      <c r="I333" s="40" t="s">
        <v>70</v>
      </c>
      <c r="J333" s="41" t="s">
        <v>71</v>
      </c>
      <c r="K333" s="42">
        <f t="shared" si="5"/>
        <v>63350</v>
      </c>
      <c r="L333" s="43">
        <v>63350</v>
      </c>
      <c r="M333" s="43"/>
      <c r="N333" s="44"/>
    </row>
    <row r="334" spans="1:15" ht="18">
      <c r="A334" s="90">
        <v>324</v>
      </c>
      <c r="B334" s="36" t="s">
        <v>411</v>
      </c>
      <c r="C334" s="37" t="s">
        <v>407</v>
      </c>
      <c r="D334" s="38" t="s">
        <v>68</v>
      </c>
      <c r="E334" s="39" t="s">
        <v>77</v>
      </c>
      <c r="F334" s="40" t="s">
        <v>70</v>
      </c>
      <c r="G334" s="40" t="s">
        <v>70</v>
      </c>
      <c r="H334" s="40" t="s">
        <v>70</v>
      </c>
      <c r="I334" s="40" t="s">
        <v>70</v>
      </c>
      <c r="J334" s="41" t="s">
        <v>71</v>
      </c>
      <c r="K334" s="42">
        <f t="shared" si="5"/>
        <v>25900</v>
      </c>
      <c r="L334" s="43">
        <v>25900</v>
      </c>
      <c r="M334" s="43"/>
      <c r="N334" s="44"/>
      <c r="O334" s="101"/>
    </row>
    <row r="335" spans="1:15" ht="18">
      <c r="A335" s="90">
        <v>325</v>
      </c>
      <c r="B335" s="36" t="s">
        <v>412</v>
      </c>
      <c r="C335" s="37" t="s">
        <v>413</v>
      </c>
      <c r="D335" s="38" t="s">
        <v>68</v>
      </c>
      <c r="E335" s="39" t="s">
        <v>77</v>
      </c>
      <c r="F335" s="40" t="s">
        <v>70</v>
      </c>
      <c r="G335" s="40" t="s">
        <v>70</v>
      </c>
      <c r="H335" s="40" t="s">
        <v>70</v>
      </c>
      <c r="I335" s="40" t="s">
        <v>70</v>
      </c>
      <c r="J335" s="41" t="s">
        <v>71</v>
      </c>
      <c r="K335" s="42">
        <f t="shared" si="5"/>
        <v>21360</v>
      </c>
      <c r="L335" s="43">
        <v>21360</v>
      </c>
      <c r="M335" s="43"/>
      <c r="N335" s="44"/>
    </row>
    <row r="336" spans="1:15" ht="18">
      <c r="A336" s="90">
        <v>326</v>
      </c>
      <c r="B336" s="36" t="s">
        <v>414</v>
      </c>
      <c r="C336" s="37" t="s">
        <v>413</v>
      </c>
      <c r="D336" s="38" t="s">
        <v>68</v>
      </c>
      <c r="E336" s="39" t="s">
        <v>77</v>
      </c>
      <c r="F336" s="40" t="s">
        <v>70</v>
      </c>
      <c r="G336" s="40" t="s">
        <v>70</v>
      </c>
      <c r="H336" s="40" t="s">
        <v>70</v>
      </c>
      <c r="I336" s="40" t="s">
        <v>70</v>
      </c>
      <c r="J336" s="41" t="s">
        <v>71</v>
      </c>
      <c r="K336" s="42">
        <f t="shared" si="5"/>
        <v>25360</v>
      </c>
      <c r="L336" s="43">
        <v>25360</v>
      </c>
      <c r="M336" s="43"/>
      <c r="N336" s="44"/>
    </row>
    <row r="337" spans="1:15" ht="18">
      <c r="A337" s="90">
        <v>327</v>
      </c>
      <c r="B337" s="36" t="s">
        <v>415</v>
      </c>
      <c r="C337" s="37" t="s">
        <v>413</v>
      </c>
      <c r="D337" s="38" t="s">
        <v>68</v>
      </c>
      <c r="E337" s="39" t="s">
        <v>77</v>
      </c>
      <c r="F337" s="40" t="s">
        <v>70</v>
      </c>
      <c r="G337" s="40" t="s">
        <v>70</v>
      </c>
      <c r="H337" s="40" t="s">
        <v>70</v>
      </c>
      <c r="I337" s="40" t="s">
        <v>70</v>
      </c>
      <c r="J337" s="41" t="s">
        <v>71</v>
      </c>
      <c r="K337" s="42">
        <f t="shared" si="5"/>
        <v>145500</v>
      </c>
      <c r="L337" s="43">
        <v>145500</v>
      </c>
      <c r="M337" s="43"/>
      <c r="N337" s="44"/>
    </row>
    <row r="338" spans="1:15" ht="18">
      <c r="A338" s="90">
        <v>328</v>
      </c>
      <c r="B338" s="36" t="s">
        <v>416</v>
      </c>
      <c r="C338" s="37" t="s">
        <v>413</v>
      </c>
      <c r="D338" s="38" t="s">
        <v>68</v>
      </c>
      <c r="E338" s="39" t="s">
        <v>77</v>
      </c>
      <c r="F338" s="40" t="s">
        <v>70</v>
      </c>
      <c r="G338" s="40" t="s">
        <v>70</v>
      </c>
      <c r="H338" s="40" t="s">
        <v>70</v>
      </c>
      <c r="I338" s="40" t="s">
        <v>70</v>
      </c>
      <c r="J338" s="41" t="s">
        <v>71</v>
      </c>
      <c r="K338" s="42">
        <f t="shared" si="5"/>
        <v>15400</v>
      </c>
      <c r="L338" s="43">
        <v>15400</v>
      </c>
      <c r="M338" s="43"/>
      <c r="N338" s="44"/>
    </row>
    <row r="339" spans="1:15" ht="27">
      <c r="A339" s="90">
        <v>329</v>
      </c>
      <c r="B339" s="36" t="s">
        <v>417</v>
      </c>
      <c r="C339" s="37" t="s">
        <v>413</v>
      </c>
      <c r="D339" s="38" t="s">
        <v>68</v>
      </c>
      <c r="E339" s="39" t="s">
        <v>77</v>
      </c>
      <c r="F339" s="40" t="s">
        <v>70</v>
      </c>
      <c r="G339" s="40" t="s">
        <v>70</v>
      </c>
      <c r="H339" s="40" t="s">
        <v>70</v>
      </c>
      <c r="I339" s="40" t="s">
        <v>70</v>
      </c>
      <c r="J339" s="41" t="s">
        <v>71</v>
      </c>
      <c r="K339" s="42">
        <f t="shared" si="5"/>
        <v>42360</v>
      </c>
      <c r="L339" s="43">
        <v>42360</v>
      </c>
      <c r="M339" s="43"/>
      <c r="N339" s="44"/>
    </row>
    <row r="340" spans="1:15" ht="18">
      <c r="A340" s="90">
        <v>330</v>
      </c>
      <c r="B340" s="36" t="s">
        <v>418</v>
      </c>
      <c r="C340" s="37" t="s">
        <v>413</v>
      </c>
      <c r="D340" s="38" t="s">
        <v>68</v>
      </c>
      <c r="E340" s="39" t="s">
        <v>77</v>
      </c>
      <c r="F340" s="40" t="s">
        <v>70</v>
      </c>
      <c r="G340" s="40" t="s">
        <v>70</v>
      </c>
      <c r="H340" s="40" t="s">
        <v>70</v>
      </c>
      <c r="I340" s="40" t="s">
        <v>70</v>
      </c>
      <c r="J340" s="41" t="s">
        <v>71</v>
      </c>
      <c r="K340" s="42">
        <f t="shared" si="5"/>
        <v>42360</v>
      </c>
      <c r="L340" s="43">
        <v>42360</v>
      </c>
      <c r="M340" s="43"/>
      <c r="N340" s="44"/>
    </row>
    <row r="341" spans="1:15" ht="18">
      <c r="A341" s="90">
        <v>331</v>
      </c>
      <c r="B341" s="36" t="s">
        <v>419</v>
      </c>
      <c r="C341" s="37" t="s">
        <v>413</v>
      </c>
      <c r="D341" s="38" t="s">
        <v>68</v>
      </c>
      <c r="E341" s="39" t="s">
        <v>77</v>
      </c>
      <c r="F341" s="40" t="s">
        <v>70</v>
      </c>
      <c r="G341" s="40" t="s">
        <v>70</v>
      </c>
      <c r="H341" s="40" t="s">
        <v>70</v>
      </c>
      <c r="I341" s="40" t="s">
        <v>70</v>
      </c>
      <c r="J341" s="41" t="s">
        <v>71</v>
      </c>
      <c r="K341" s="42">
        <f t="shared" si="5"/>
        <v>55600</v>
      </c>
      <c r="L341" s="43">
        <v>55600</v>
      </c>
      <c r="M341" s="43"/>
      <c r="N341" s="44"/>
    </row>
    <row r="342" spans="1:15" ht="18">
      <c r="A342" s="90">
        <v>332</v>
      </c>
      <c r="B342" s="36" t="s">
        <v>420</v>
      </c>
      <c r="C342" s="37" t="s">
        <v>413</v>
      </c>
      <c r="D342" s="38" t="s">
        <v>68</v>
      </c>
      <c r="E342" s="39" t="s">
        <v>77</v>
      </c>
      <c r="F342" s="40" t="s">
        <v>70</v>
      </c>
      <c r="G342" s="40" t="s">
        <v>70</v>
      </c>
      <c r="H342" s="40" t="s">
        <v>70</v>
      </c>
      <c r="I342" s="40" t="s">
        <v>70</v>
      </c>
      <c r="J342" s="41" t="s">
        <v>71</v>
      </c>
      <c r="K342" s="42">
        <f t="shared" si="5"/>
        <v>20360</v>
      </c>
      <c r="L342" s="43">
        <v>20360</v>
      </c>
      <c r="M342" s="43"/>
      <c r="N342" s="44"/>
    </row>
    <row r="343" spans="1:15" ht="18">
      <c r="A343" s="90">
        <v>333</v>
      </c>
      <c r="B343" s="36" t="s">
        <v>421</v>
      </c>
      <c r="C343" s="37" t="s">
        <v>413</v>
      </c>
      <c r="D343" s="38" t="s">
        <v>68</v>
      </c>
      <c r="E343" s="39" t="s">
        <v>77</v>
      </c>
      <c r="F343" s="40" t="s">
        <v>70</v>
      </c>
      <c r="G343" s="40" t="s">
        <v>70</v>
      </c>
      <c r="H343" s="40" t="s">
        <v>70</v>
      </c>
      <c r="I343" s="40" t="s">
        <v>70</v>
      </c>
      <c r="J343" s="41" t="s">
        <v>71</v>
      </c>
      <c r="K343" s="42">
        <f t="shared" si="5"/>
        <v>42360</v>
      </c>
      <c r="L343" s="43">
        <v>42360</v>
      </c>
      <c r="M343" s="43"/>
      <c r="N343" s="44"/>
      <c r="O343" s="101"/>
    </row>
    <row r="344" spans="1:15" ht="15">
      <c r="A344" s="90">
        <v>334</v>
      </c>
      <c r="B344" s="36" t="s">
        <v>422</v>
      </c>
      <c r="C344" s="37" t="s">
        <v>423</v>
      </c>
      <c r="D344" s="38" t="s">
        <v>68</v>
      </c>
      <c r="E344" s="39" t="s">
        <v>69</v>
      </c>
      <c r="F344" s="40" t="s">
        <v>70</v>
      </c>
      <c r="G344" s="40" t="s">
        <v>70</v>
      </c>
      <c r="H344" s="40" t="s">
        <v>70</v>
      </c>
      <c r="I344" s="40" t="s">
        <v>70</v>
      </c>
      <c r="J344" s="41" t="s">
        <v>71</v>
      </c>
      <c r="K344" s="42">
        <f t="shared" si="5"/>
        <v>1000000</v>
      </c>
      <c r="L344" s="43">
        <v>1000000</v>
      </c>
      <c r="M344" s="43"/>
      <c r="N344" s="44"/>
    </row>
    <row r="345" spans="1:15" ht="18">
      <c r="A345" s="90">
        <v>335</v>
      </c>
      <c r="B345" s="36" t="s">
        <v>200</v>
      </c>
      <c r="C345" s="37" t="s">
        <v>423</v>
      </c>
      <c r="D345" s="38" t="s">
        <v>68</v>
      </c>
      <c r="E345" s="39" t="s">
        <v>77</v>
      </c>
      <c r="F345" s="40" t="s">
        <v>70</v>
      </c>
      <c r="G345" s="40" t="s">
        <v>70</v>
      </c>
      <c r="H345" s="40" t="s">
        <v>70</v>
      </c>
      <c r="I345" s="40" t="s">
        <v>70</v>
      </c>
      <c r="J345" s="41" t="s">
        <v>71</v>
      </c>
      <c r="K345" s="42">
        <f t="shared" si="5"/>
        <v>75000</v>
      </c>
      <c r="L345" s="43">
        <v>75000</v>
      </c>
      <c r="M345" s="43"/>
      <c r="N345" s="44"/>
    </row>
    <row r="346" spans="1:15" ht="15">
      <c r="A346" s="92">
        <v>336</v>
      </c>
      <c r="B346" s="41" t="s">
        <v>424</v>
      </c>
      <c r="C346" s="55" t="s">
        <v>423</v>
      </c>
      <c r="D346" s="40" t="s">
        <v>68</v>
      </c>
      <c r="E346" s="56" t="s">
        <v>69</v>
      </c>
      <c r="F346" s="40" t="s">
        <v>70</v>
      </c>
      <c r="G346" s="40" t="s">
        <v>70</v>
      </c>
      <c r="H346" s="40" t="s">
        <v>70</v>
      </c>
      <c r="I346" s="40" t="s">
        <v>70</v>
      </c>
      <c r="J346" s="41" t="s">
        <v>71</v>
      </c>
      <c r="K346" s="70">
        <v>120000</v>
      </c>
      <c r="L346" s="57">
        <v>120000</v>
      </c>
      <c r="M346" s="57"/>
      <c r="N346" s="71" t="s">
        <v>74</v>
      </c>
    </row>
    <row r="347" spans="1:15" ht="18">
      <c r="A347" s="90">
        <v>337</v>
      </c>
      <c r="B347" s="36" t="s">
        <v>425</v>
      </c>
      <c r="C347" s="37" t="s">
        <v>423</v>
      </c>
      <c r="D347" s="38" t="s">
        <v>68</v>
      </c>
      <c r="E347" s="39" t="s">
        <v>77</v>
      </c>
      <c r="F347" s="40" t="s">
        <v>70</v>
      </c>
      <c r="G347" s="40" t="s">
        <v>70</v>
      </c>
      <c r="H347" s="40" t="s">
        <v>70</v>
      </c>
      <c r="I347" s="40" t="s">
        <v>70</v>
      </c>
      <c r="J347" s="41" t="s">
        <v>71</v>
      </c>
      <c r="K347" s="42">
        <f t="shared" si="5"/>
        <v>90500</v>
      </c>
      <c r="L347" s="43">
        <v>90500</v>
      </c>
      <c r="M347" s="43"/>
      <c r="N347" s="44"/>
    </row>
    <row r="348" spans="1:15" ht="18">
      <c r="A348" s="90">
        <v>338</v>
      </c>
      <c r="B348" s="36" t="s">
        <v>426</v>
      </c>
      <c r="C348" s="37" t="s">
        <v>423</v>
      </c>
      <c r="D348" s="38" t="s">
        <v>68</v>
      </c>
      <c r="E348" s="39" t="s">
        <v>77</v>
      </c>
      <c r="F348" s="40" t="s">
        <v>70</v>
      </c>
      <c r="G348" s="40" t="s">
        <v>70</v>
      </c>
      <c r="H348" s="40" t="s">
        <v>70</v>
      </c>
      <c r="I348" s="40" t="s">
        <v>70</v>
      </c>
      <c r="J348" s="41" t="s">
        <v>71</v>
      </c>
      <c r="K348" s="42">
        <f t="shared" si="5"/>
        <v>70000</v>
      </c>
      <c r="L348" s="43">
        <v>70000</v>
      </c>
      <c r="M348" s="43"/>
      <c r="N348" s="44"/>
    </row>
    <row r="349" spans="1:15" ht="40.5">
      <c r="A349" s="90">
        <v>339</v>
      </c>
      <c r="B349" s="36" t="s">
        <v>427</v>
      </c>
      <c r="C349" s="37" t="s">
        <v>423</v>
      </c>
      <c r="D349" s="38" t="s">
        <v>68</v>
      </c>
      <c r="E349" s="39" t="s">
        <v>77</v>
      </c>
      <c r="F349" s="40" t="s">
        <v>70</v>
      </c>
      <c r="G349" s="40" t="s">
        <v>70</v>
      </c>
      <c r="H349" s="40" t="s">
        <v>70</v>
      </c>
      <c r="I349" s="40" t="s">
        <v>70</v>
      </c>
      <c r="J349" s="41" t="s">
        <v>71</v>
      </c>
      <c r="K349" s="42">
        <f t="shared" si="5"/>
        <v>200000</v>
      </c>
      <c r="L349" s="43">
        <v>200000</v>
      </c>
      <c r="M349" s="43"/>
      <c r="N349" s="44"/>
    </row>
    <row r="350" spans="1:15" ht="27">
      <c r="A350" s="90">
        <v>340</v>
      </c>
      <c r="B350" s="36" t="s">
        <v>428</v>
      </c>
      <c r="C350" s="37" t="s">
        <v>423</v>
      </c>
      <c r="D350" s="38" t="s">
        <v>68</v>
      </c>
      <c r="E350" s="39" t="s">
        <v>69</v>
      </c>
      <c r="F350" s="40" t="s">
        <v>70</v>
      </c>
      <c r="G350" s="40" t="s">
        <v>70</v>
      </c>
      <c r="H350" s="40" t="s">
        <v>70</v>
      </c>
      <c r="I350" s="40" t="s">
        <v>70</v>
      </c>
      <c r="J350" s="41" t="s">
        <v>71</v>
      </c>
      <c r="K350" s="42">
        <f t="shared" si="5"/>
        <v>1320000</v>
      </c>
      <c r="L350" s="43">
        <v>1320000</v>
      </c>
      <c r="M350" s="43"/>
      <c r="N350" s="44"/>
    </row>
    <row r="351" spans="1:15" ht="27">
      <c r="A351" s="90">
        <v>341</v>
      </c>
      <c r="B351" s="36" t="s">
        <v>429</v>
      </c>
      <c r="C351" s="37" t="s">
        <v>423</v>
      </c>
      <c r="D351" s="38" t="s">
        <v>68</v>
      </c>
      <c r="E351" s="39" t="s">
        <v>77</v>
      </c>
      <c r="F351" s="40" t="s">
        <v>70</v>
      </c>
      <c r="G351" s="40" t="s">
        <v>70</v>
      </c>
      <c r="H351" s="40" t="s">
        <v>70</v>
      </c>
      <c r="I351" s="40" t="s">
        <v>70</v>
      </c>
      <c r="J351" s="41" t="s">
        <v>71</v>
      </c>
      <c r="K351" s="42">
        <f t="shared" si="5"/>
        <v>200000</v>
      </c>
      <c r="L351" s="43">
        <v>200000</v>
      </c>
      <c r="M351" s="43"/>
      <c r="N351" s="44"/>
    </row>
    <row r="352" spans="1:15" ht="15">
      <c r="A352" s="92">
        <v>342</v>
      </c>
      <c r="B352" s="41" t="s">
        <v>430</v>
      </c>
      <c r="C352" s="55" t="s">
        <v>423</v>
      </c>
      <c r="D352" s="40" t="s">
        <v>68</v>
      </c>
      <c r="E352" s="56" t="s">
        <v>69</v>
      </c>
      <c r="F352" s="40" t="s">
        <v>70</v>
      </c>
      <c r="G352" s="40" t="s">
        <v>70</v>
      </c>
      <c r="H352" s="40" t="s">
        <v>70</v>
      </c>
      <c r="I352" s="40" t="s">
        <v>70</v>
      </c>
      <c r="J352" s="41" t="s">
        <v>71</v>
      </c>
      <c r="K352" s="70">
        <v>160000</v>
      </c>
      <c r="L352" s="57">
        <v>160000</v>
      </c>
      <c r="M352" s="57"/>
      <c r="N352" s="71" t="s">
        <v>74</v>
      </c>
      <c r="O352" s="101"/>
    </row>
    <row r="353" spans="1:15" ht="18">
      <c r="A353" s="90">
        <v>343</v>
      </c>
      <c r="B353" s="36" t="s">
        <v>431</v>
      </c>
      <c r="C353" s="37" t="s">
        <v>432</v>
      </c>
      <c r="D353" s="38" t="s">
        <v>68</v>
      </c>
      <c r="E353" s="39" t="s">
        <v>77</v>
      </c>
      <c r="F353" s="40" t="s">
        <v>70</v>
      </c>
      <c r="G353" s="40" t="s">
        <v>70</v>
      </c>
      <c r="H353" s="40" t="s">
        <v>70</v>
      </c>
      <c r="I353" s="40" t="s">
        <v>70</v>
      </c>
      <c r="J353" s="41" t="s">
        <v>71</v>
      </c>
      <c r="K353" s="42">
        <f t="shared" si="5"/>
        <v>32000</v>
      </c>
      <c r="L353" s="43">
        <v>32000</v>
      </c>
      <c r="M353" s="43"/>
      <c r="N353" s="44"/>
    </row>
    <row r="354" spans="1:15" ht="18">
      <c r="A354" s="90">
        <v>344</v>
      </c>
      <c r="B354" s="36" t="s">
        <v>433</v>
      </c>
      <c r="C354" s="37" t="s">
        <v>432</v>
      </c>
      <c r="D354" s="38" t="s">
        <v>68</v>
      </c>
      <c r="E354" s="39" t="s">
        <v>77</v>
      </c>
      <c r="F354" s="40" t="s">
        <v>70</v>
      </c>
      <c r="G354" s="40" t="s">
        <v>70</v>
      </c>
      <c r="H354" s="40" t="s">
        <v>70</v>
      </c>
      <c r="I354" s="40" t="s">
        <v>70</v>
      </c>
      <c r="J354" s="41" t="s">
        <v>71</v>
      </c>
      <c r="K354" s="42">
        <f t="shared" si="5"/>
        <v>42000</v>
      </c>
      <c r="L354" s="43">
        <v>42000</v>
      </c>
      <c r="M354" s="43"/>
      <c r="N354" s="44"/>
    </row>
    <row r="355" spans="1:15" ht="18">
      <c r="A355" s="90">
        <v>345</v>
      </c>
      <c r="B355" s="36" t="s">
        <v>434</v>
      </c>
      <c r="C355" s="37" t="s">
        <v>432</v>
      </c>
      <c r="D355" s="38" t="s">
        <v>68</v>
      </c>
      <c r="E355" s="39" t="s">
        <v>77</v>
      </c>
      <c r="F355" s="40" t="s">
        <v>70</v>
      </c>
      <c r="G355" s="40" t="s">
        <v>70</v>
      </c>
      <c r="H355" s="40" t="s">
        <v>70</v>
      </c>
      <c r="I355" s="40" t="s">
        <v>70</v>
      </c>
      <c r="J355" s="41" t="s">
        <v>71</v>
      </c>
      <c r="K355" s="42">
        <f t="shared" si="5"/>
        <v>39000</v>
      </c>
      <c r="L355" s="43">
        <v>39000</v>
      </c>
      <c r="M355" s="43"/>
      <c r="N355" s="44"/>
    </row>
    <row r="356" spans="1:15" ht="18">
      <c r="A356" s="90">
        <v>346</v>
      </c>
      <c r="B356" s="36" t="s">
        <v>435</v>
      </c>
      <c r="C356" s="37" t="s">
        <v>432</v>
      </c>
      <c r="D356" s="38" t="s">
        <v>68</v>
      </c>
      <c r="E356" s="39" t="s">
        <v>77</v>
      </c>
      <c r="F356" s="40" t="s">
        <v>70</v>
      </c>
      <c r="G356" s="40" t="s">
        <v>70</v>
      </c>
      <c r="H356" s="40" t="s">
        <v>70</v>
      </c>
      <c r="I356" s="40" t="s">
        <v>70</v>
      </c>
      <c r="J356" s="41" t="s">
        <v>71</v>
      </c>
      <c r="K356" s="42">
        <f t="shared" si="5"/>
        <v>22500</v>
      </c>
      <c r="L356" s="43">
        <v>22500</v>
      </c>
      <c r="M356" s="43"/>
      <c r="N356" s="44"/>
    </row>
    <row r="357" spans="1:15" ht="18">
      <c r="A357" s="90">
        <v>347</v>
      </c>
      <c r="B357" s="36" t="s">
        <v>436</v>
      </c>
      <c r="C357" s="37" t="s">
        <v>432</v>
      </c>
      <c r="D357" s="38" t="s">
        <v>68</v>
      </c>
      <c r="E357" s="39" t="s">
        <v>77</v>
      </c>
      <c r="F357" s="40" t="s">
        <v>70</v>
      </c>
      <c r="G357" s="40" t="s">
        <v>70</v>
      </c>
      <c r="H357" s="40" t="s">
        <v>70</v>
      </c>
      <c r="I357" s="40" t="s">
        <v>70</v>
      </c>
      <c r="J357" s="41" t="s">
        <v>71</v>
      </c>
      <c r="K357" s="42">
        <f t="shared" si="5"/>
        <v>31500</v>
      </c>
      <c r="L357" s="43">
        <v>31500</v>
      </c>
      <c r="M357" s="43"/>
      <c r="N357" s="44"/>
    </row>
    <row r="358" spans="1:15" ht="18">
      <c r="A358" s="90">
        <v>348</v>
      </c>
      <c r="B358" s="36" t="s">
        <v>437</v>
      </c>
      <c r="C358" s="37" t="s">
        <v>432</v>
      </c>
      <c r="D358" s="38" t="s">
        <v>68</v>
      </c>
      <c r="E358" s="39" t="s">
        <v>77</v>
      </c>
      <c r="F358" s="40" t="s">
        <v>70</v>
      </c>
      <c r="G358" s="40" t="s">
        <v>70</v>
      </c>
      <c r="H358" s="40" t="s">
        <v>70</v>
      </c>
      <c r="I358" s="40" t="s">
        <v>70</v>
      </c>
      <c r="J358" s="41" t="s">
        <v>71</v>
      </c>
      <c r="K358" s="42">
        <f t="shared" si="5"/>
        <v>23000</v>
      </c>
      <c r="L358" s="43">
        <v>23000</v>
      </c>
      <c r="M358" s="43"/>
      <c r="N358" s="44"/>
      <c r="O358" s="101"/>
    </row>
    <row r="359" spans="1:15" ht="27">
      <c r="A359" s="90">
        <v>349</v>
      </c>
      <c r="B359" s="36" t="s">
        <v>438</v>
      </c>
      <c r="C359" s="37" t="s">
        <v>439</v>
      </c>
      <c r="D359" s="38" t="s">
        <v>68</v>
      </c>
      <c r="E359" s="39" t="s">
        <v>77</v>
      </c>
      <c r="F359" s="40" t="s">
        <v>70</v>
      </c>
      <c r="G359" s="40" t="s">
        <v>70</v>
      </c>
      <c r="H359" s="40" t="s">
        <v>70</v>
      </c>
      <c r="I359" s="40" t="s">
        <v>70</v>
      </c>
      <c r="J359" s="41" t="s">
        <v>71</v>
      </c>
      <c r="K359" s="42">
        <f t="shared" si="5"/>
        <v>90000</v>
      </c>
      <c r="L359" s="43">
        <v>90000</v>
      </c>
      <c r="M359" s="43"/>
      <c r="N359" s="44"/>
    </row>
    <row r="360" spans="1:15" ht="27">
      <c r="A360" s="90">
        <v>350</v>
      </c>
      <c r="B360" s="36" t="s">
        <v>440</v>
      </c>
      <c r="C360" s="37" t="s">
        <v>439</v>
      </c>
      <c r="D360" s="38" t="s">
        <v>68</v>
      </c>
      <c r="E360" s="39" t="s">
        <v>77</v>
      </c>
      <c r="F360" s="40" t="s">
        <v>70</v>
      </c>
      <c r="G360" s="40" t="s">
        <v>70</v>
      </c>
      <c r="H360" s="40" t="s">
        <v>70</v>
      </c>
      <c r="I360" s="40" t="s">
        <v>70</v>
      </c>
      <c r="J360" s="41" t="s">
        <v>71</v>
      </c>
      <c r="K360" s="42">
        <f t="shared" si="5"/>
        <v>48000</v>
      </c>
      <c r="L360" s="43">
        <v>48000</v>
      </c>
      <c r="M360" s="43"/>
      <c r="N360" s="44"/>
    </row>
    <row r="361" spans="1:15" ht="18">
      <c r="A361" s="90">
        <v>351</v>
      </c>
      <c r="B361" s="36" t="s">
        <v>441</v>
      </c>
      <c r="C361" s="37" t="s">
        <v>439</v>
      </c>
      <c r="D361" s="38" t="s">
        <v>68</v>
      </c>
      <c r="E361" s="39" t="s">
        <v>77</v>
      </c>
      <c r="F361" s="40" t="s">
        <v>70</v>
      </c>
      <c r="G361" s="40" t="s">
        <v>70</v>
      </c>
      <c r="H361" s="40" t="s">
        <v>70</v>
      </c>
      <c r="I361" s="40" t="s">
        <v>70</v>
      </c>
      <c r="J361" s="41" t="s">
        <v>71</v>
      </c>
      <c r="K361" s="42">
        <f t="shared" si="5"/>
        <v>98000</v>
      </c>
      <c r="L361" s="43">
        <v>98000</v>
      </c>
      <c r="M361" s="43"/>
      <c r="N361" s="44"/>
    </row>
    <row r="362" spans="1:15" ht="18">
      <c r="A362" s="90">
        <v>352</v>
      </c>
      <c r="B362" s="36" t="s">
        <v>442</v>
      </c>
      <c r="C362" s="37" t="s">
        <v>439</v>
      </c>
      <c r="D362" s="38" t="s">
        <v>68</v>
      </c>
      <c r="E362" s="39" t="s">
        <v>77</v>
      </c>
      <c r="F362" s="40" t="s">
        <v>70</v>
      </c>
      <c r="G362" s="40" t="s">
        <v>70</v>
      </c>
      <c r="H362" s="40" t="s">
        <v>70</v>
      </c>
      <c r="I362" s="40" t="s">
        <v>70</v>
      </c>
      <c r="J362" s="41" t="s">
        <v>71</v>
      </c>
      <c r="K362" s="42">
        <f t="shared" si="5"/>
        <v>128000</v>
      </c>
      <c r="L362" s="43">
        <v>128000</v>
      </c>
      <c r="M362" s="43"/>
      <c r="N362" s="44"/>
    </row>
    <row r="363" spans="1:15" ht="27">
      <c r="A363" s="90">
        <v>353</v>
      </c>
      <c r="B363" s="36" t="s">
        <v>443</v>
      </c>
      <c r="C363" s="37" t="s">
        <v>439</v>
      </c>
      <c r="D363" s="38" t="s">
        <v>68</v>
      </c>
      <c r="E363" s="39" t="s">
        <v>77</v>
      </c>
      <c r="F363" s="40" t="s">
        <v>70</v>
      </c>
      <c r="G363" s="40" t="s">
        <v>70</v>
      </c>
      <c r="H363" s="40" t="s">
        <v>70</v>
      </c>
      <c r="I363" s="40" t="s">
        <v>70</v>
      </c>
      <c r="J363" s="41" t="s">
        <v>71</v>
      </c>
      <c r="K363" s="42">
        <f t="shared" si="5"/>
        <v>245000</v>
      </c>
      <c r="L363" s="43">
        <v>245000</v>
      </c>
      <c r="M363" s="43"/>
      <c r="N363" s="44"/>
    </row>
    <row r="364" spans="1:15" ht="18">
      <c r="A364" s="90">
        <v>354</v>
      </c>
      <c r="B364" s="36" t="s">
        <v>444</v>
      </c>
      <c r="C364" s="37" t="s">
        <v>439</v>
      </c>
      <c r="D364" s="38" t="s">
        <v>68</v>
      </c>
      <c r="E364" s="39" t="s">
        <v>77</v>
      </c>
      <c r="F364" s="40" t="s">
        <v>70</v>
      </c>
      <c r="G364" s="40" t="s">
        <v>70</v>
      </c>
      <c r="H364" s="40" t="s">
        <v>70</v>
      </c>
      <c r="I364" s="40" t="s">
        <v>70</v>
      </c>
      <c r="J364" s="41" t="s">
        <v>71</v>
      </c>
      <c r="K364" s="42">
        <f t="shared" si="5"/>
        <v>112000</v>
      </c>
      <c r="L364" s="43">
        <v>112000</v>
      </c>
      <c r="M364" s="43"/>
      <c r="N364" s="44"/>
    </row>
    <row r="365" spans="1:15" ht="18">
      <c r="A365" s="90">
        <v>355</v>
      </c>
      <c r="B365" s="36" t="s">
        <v>445</v>
      </c>
      <c r="C365" s="37" t="s">
        <v>439</v>
      </c>
      <c r="D365" s="38" t="s">
        <v>68</v>
      </c>
      <c r="E365" s="39" t="s">
        <v>77</v>
      </c>
      <c r="F365" s="40" t="s">
        <v>70</v>
      </c>
      <c r="G365" s="40" t="s">
        <v>70</v>
      </c>
      <c r="H365" s="40" t="s">
        <v>70</v>
      </c>
      <c r="I365" s="40" t="s">
        <v>70</v>
      </c>
      <c r="J365" s="41" t="s">
        <v>71</v>
      </c>
      <c r="K365" s="42">
        <f t="shared" si="5"/>
        <v>204000</v>
      </c>
      <c r="L365" s="43">
        <v>204000</v>
      </c>
      <c r="M365" s="43"/>
      <c r="N365" s="44"/>
    </row>
    <row r="366" spans="1:15" ht="18">
      <c r="A366" s="90">
        <v>356</v>
      </c>
      <c r="B366" s="36" t="s">
        <v>446</v>
      </c>
      <c r="C366" s="37" t="s">
        <v>439</v>
      </c>
      <c r="D366" s="38" t="s">
        <v>68</v>
      </c>
      <c r="E366" s="39" t="s">
        <v>77</v>
      </c>
      <c r="F366" s="40" t="s">
        <v>70</v>
      </c>
      <c r="G366" s="40" t="s">
        <v>70</v>
      </c>
      <c r="H366" s="40" t="s">
        <v>70</v>
      </c>
      <c r="I366" s="40" t="s">
        <v>70</v>
      </c>
      <c r="J366" s="41" t="s">
        <v>71</v>
      </c>
      <c r="K366" s="42">
        <f t="shared" si="5"/>
        <v>39500</v>
      </c>
      <c r="L366" s="43">
        <v>39500</v>
      </c>
      <c r="M366" s="43"/>
      <c r="N366" s="44"/>
    </row>
    <row r="367" spans="1:15" ht="27">
      <c r="A367" s="90">
        <v>357</v>
      </c>
      <c r="B367" s="36" t="s">
        <v>447</v>
      </c>
      <c r="C367" s="37" t="s">
        <v>439</v>
      </c>
      <c r="D367" s="38" t="s">
        <v>68</v>
      </c>
      <c r="E367" s="39" t="s">
        <v>77</v>
      </c>
      <c r="F367" s="40" t="s">
        <v>70</v>
      </c>
      <c r="G367" s="40" t="s">
        <v>70</v>
      </c>
      <c r="H367" s="40" t="s">
        <v>70</v>
      </c>
      <c r="I367" s="40" t="s">
        <v>70</v>
      </c>
      <c r="J367" s="41" t="s">
        <v>71</v>
      </c>
      <c r="K367" s="42">
        <f t="shared" si="5"/>
        <v>40000</v>
      </c>
      <c r="L367" s="43">
        <v>40000</v>
      </c>
      <c r="M367" s="43"/>
      <c r="N367" s="44"/>
      <c r="O367" s="101"/>
    </row>
    <row r="368" spans="1:15" ht="18">
      <c r="A368" s="90">
        <v>358</v>
      </c>
      <c r="B368" s="36" t="s">
        <v>448</v>
      </c>
      <c r="C368" s="37" t="s">
        <v>449</v>
      </c>
      <c r="D368" s="38" t="s">
        <v>68</v>
      </c>
      <c r="E368" s="39" t="s">
        <v>77</v>
      </c>
      <c r="F368" s="40" t="s">
        <v>70</v>
      </c>
      <c r="G368" s="40" t="s">
        <v>70</v>
      </c>
      <c r="H368" s="40" t="s">
        <v>70</v>
      </c>
      <c r="I368" s="40" t="s">
        <v>70</v>
      </c>
      <c r="J368" s="41" t="s">
        <v>71</v>
      </c>
      <c r="K368" s="42">
        <f t="shared" si="5"/>
        <v>28000</v>
      </c>
      <c r="L368" s="43">
        <v>28000</v>
      </c>
      <c r="M368" s="43"/>
      <c r="N368" s="44"/>
    </row>
    <row r="369" spans="1:15" ht="18">
      <c r="A369" s="90">
        <v>359</v>
      </c>
      <c r="B369" s="36" t="s">
        <v>450</v>
      </c>
      <c r="C369" s="37" t="s">
        <v>449</v>
      </c>
      <c r="D369" s="38" t="s">
        <v>68</v>
      </c>
      <c r="E369" s="39" t="s">
        <v>77</v>
      </c>
      <c r="F369" s="40" t="s">
        <v>70</v>
      </c>
      <c r="G369" s="40" t="s">
        <v>70</v>
      </c>
      <c r="H369" s="40" t="s">
        <v>70</v>
      </c>
      <c r="I369" s="40" t="s">
        <v>70</v>
      </c>
      <c r="J369" s="41" t="s">
        <v>71</v>
      </c>
      <c r="K369" s="42">
        <f t="shared" si="5"/>
        <v>37500</v>
      </c>
      <c r="L369" s="43">
        <v>37500</v>
      </c>
      <c r="M369" s="43"/>
      <c r="N369" s="44"/>
    </row>
    <row r="370" spans="1:15" ht="18">
      <c r="A370" s="90">
        <v>360</v>
      </c>
      <c r="B370" s="36" t="s">
        <v>451</v>
      </c>
      <c r="C370" s="37" t="s">
        <v>449</v>
      </c>
      <c r="D370" s="38" t="s">
        <v>68</v>
      </c>
      <c r="E370" s="39" t="s">
        <v>77</v>
      </c>
      <c r="F370" s="40" t="s">
        <v>70</v>
      </c>
      <c r="G370" s="40" t="s">
        <v>70</v>
      </c>
      <c r="H370" s="40" t="s">
        <v>70</v>
      </c>
      <c r="I370" s="40" t="s">
        <v>70</v>
      </c>
      <c r="J370" s="41" t="s">
        <v>71</v>
      </c>
      <c r="K370" s="42">
        <f t="shared" si="5"/>
        <v>180750</v>
      </c>
      <c r="L370" s="43">
        <v>180750</v>
      </c>
      <c r="M370" s="43"/>
      <c r="N370" s="44"/>
    </row>
    <row r="371" spans="1:15" ht="18">
      <c r="A371" s="90">
        <v>361</v>
      </c>
      <c r="B371" s="36" t="s">
        <v>452</v>
      </c>
      <c r="C371" s="37" t="s">
        <v>449</v>
      </c>
      <c r="D371" s="38" t="s">
        <v>68</v>
      </c>
      <c r="E371" s="39" t="s">
        <v>77</v>
      </c>
      <c r="F371" s="40" t="s">
        <v>70</v>
      </c>
      <c r="G371" s="40" t="s">
        <v>70</v>
      </c>
      <c r="H371" s="40" t="s">
        <v>70</v>
      </c>
      <c r="I371" s="40" t="s">
        <v>70</v>
      </c>
      <c r="J371" s="41" t="s">
        <v>71</v>
      </c>
      <c r="K371" s="42">
        <f t="shared" si="5"/>
        <v>21000</v>
      </c>
      <c r="L371" s="43">
        <v>21000</v>
      </c>
      <c r="M371" s="43"/>
      <c r="N371" s="44"/>
    </row>
    <row r="372" spans="1:15" ht="18">
      <c r="A372" s="90">
        <v>362</v>
      </c>
      <c r="B372" s="36" t="s">
        <v>453</v>
      </c>
      <c r="C372" s="37" t="s">
        <v>449</v>
      </c>
      <c r="D372" s="38" t="s">
        <v>68</v>
      </c>
      <c r="E372" s="39" t="s">
        <v>77</v>
      </c>
      <c r="F372" s="40" t="s">
        <v>70</v>
      </c>
      <c r="G372" s="40" t="s">
        <v>70</v>
      </c>
      <c r="H372" s="40" t="s">
        <v>70</v>
      </c>
      <c r="I372" s="40" t="s">
        <v>70</v>
      </c>
      <c r="J372" s="41" t="s">
        <v>71</v>
      </c>
      <c r="K372" s="42">
        <f t="shared" si="5"/>
        <v>30000</v>
      </c>
      <c r="L372" s="43">
        <v>30000</v>
      </c>
      <c r="M372" s="43"/>
      <c r="N372" s="44"/>
    </row>
    <row r="373" spans="1:15" ht="18">
      <c r="A373" s="90">
        <v>363</v>
      </c>
      <c r="B373" s="36" t="s">
        <v>454</v>
      </c>
      <c r="C373" s="37" t="s">
        <v>449</v>
      </c>
      <c r="D373" s="38" t="s">
        <v>68</v>
      </c>
      <c r="E373" s="39" t="s">
        <v>77</v>
      </c>
      <c r="F373" s="40" t="s">
        <v>70</v>
      </c>
      <c r="G373" s="40" t="s">
        <v>70</v>
      </c>
      <c r="H373" s="40" t="s">
        <v>70</v>
      </c>
      <c r="I373" s="40" t="s">
        <v>70</v>
      </c>
      <c r="J373" s="41" t="s">
        <v>71</v>
      </c>
      <c r="K373" s="42">
        <f t="shared" si="5"/>
        <v>38500</v>
      </c>
      <c r="L373" s="43">
        <v>38500</v>
      </c>
      <c r="M373" s="43"/>
      <c r="N373" s="44"/>
    </row>
    <row r="374" spans="1:15" ht="18">
      <c r="A374" s="90">
        <v>364</v>
      </c>
      <c r="B374" s="36" t="s">
        <v>455</v>
      </c>
      <c r="C374" s="37" t="s">
        <v>449</v>
      </c>
      <c r="D374" s="38" t="s">
        <v>68</v>
      </c>
      <c r="E374" s="39" t="s">
        <v>77</v>
      </c>
      <c r="F374" s="40" t="s">
        <v>70</v>
      </c>
      <c r="G374" s="40" t="s">
        <v>70</v>
      </c>
      <c r="H374" s="40" t="s">
        <v>70</v>
      </c>
      <c r="I374" s="40" t="s">
        <v>70</v>
      </c>
      <c r="J374" s="41" t="s">
        <v>71</v>
      </c>
      <c r="K374" s="42">
        <f t="shared" si="5"/>
        <v>28000</v>
      </c>
      <c r="L374" s="43">
        <v>28000</v>
      </c>
      <c r="M374" s="43"/>
      <c r="N374" s="44"/>
    </row>
    <row r="375" spans="1:15" ht="27">
      <c r="A375" s="90">
        <v>365</v>
      </c>
      <c r="B375" s="36" t="s">
        <v>456</v>
      </c>
      <c r="C375" s="37" t="s">
        <v>449</v>
      </c>
      <c r="D375" s="38" t="s">
        <v>68</v>
      </c>
      <c r="E375" s="39" t="s">
        <v>77</v>
      </c>
      <c r="F375" s="40" t="s">
        <v>70</v>
      </c>
      <c r="G375" s="40" t="s">
        <v>70</v>
      </c>
      <c r="H375" s="40" t="s">
        <v>70</v>
      </c>
      <c r="I375" s="40" t="s">
        <v>70</v>
      </c>
      <c r="J375" s="41" t="s">
        <v>71</v>
      </c>
      <c r="K375" s="42">
        <f t="shared" si="5"/>
        <v>80500</v>
      </c>
      <c r="L375" s="43">
        <v>80500</v>
      </c>
      <c r="M375" s="43"/>
      <c r="N375" s="44"/>
      <c r="O375" s="101"/>
    </row>
    <row r="376" spans="1:15" ht="18">
      <c r="A376" s="90">
        <v>366</v>
      </c>
      <c r="B376" s="36" t="s">
        <v>457</v>
      </c>
      <c r="C376" s="37" t="s">
        <v>458</v>
      </c>
      <c r="D376" s="38" t="s">
        <v>68</v>
      </c>
      <c r="E376" s="39" t="s">
        <v>77</v>
      </c>
      <c r="F376" s="40" t="s">
        <v>70</v>
      </c>
      <c r="G376" s="40" t="s">
        <v>70</v>
      </c>
      <c r="H376" s="40" t="s">
        <v>70</v>
      </c>
      <c r="I376" s="40" t="s">
        <v>70</v>
      </c>
      <c r="J376" s="41" t="s">
        <v>71</v>
      </c>
      <c r="K376" s="42">
        <f t="shared" si="5"/>
        <v>21000</v>
      </c>
      <c r="L376" s="43">
        <v>21000</v>
      </c>
      <c r="M376" s="43"/>
      <c r="N376" s="44"/>
    </row>
    <row r="377" spans="1:15" ht="27">
      <c r="A377" s="90">
        <v>367</v>
      </c>
      <c r="B377" s="36" t="s">
        <v>459</v>
      </c>
      <c r="C377" s="37" t="s">
        <v>458</v>
      </c>
      <c r="D377" s="38" t="s">
        <v>68</v>
      </c>
      <c r="E377" s="39" t="s">
        <v>77</v>
      </c>
      <c r="F377" s="40" t="s">
        <v>70</v>
      </c>
      <c r="G377" s="40" t="s">
        <v>70</v>
      </c>
      <c r="H377" s="40" t="s">
        <v>70</v>
      </c>
      <c r="I377" s="40" t="s">
        <v>70</v>
      </c>
      <c r="J377" s="41" t="s">
        <v>71</v>
      </c>
      <c r="K377" s="42">
        <f t="shared" si="5"/>
        <v>48500</v>
      </c>
      <c r="L377" s="43">
        <v>48500</v>
      </c>
      <c r="M377" s="43"/>
      <c r="N377" s="44"/>
    </row>
    <row r="378" spans="1:15" ht="18">
      <c r="A378" s="90">
        <v>368</v>
      </c>
      <c r="B378" s="36" t="s">
        <v>460</v>
      </c>
      <c r="C378" s="37" t="s">
        <v>458</v>
      </c>
      <c r="D378" s="38" t="s">
        <v>68</v>
      </c>
      <c r="E378" s="39" t="s">
        <v>77</v>
      </c>
      <c r="F378" s="40" t="s">
        <v>70</v>
      </c>
      <c r="G378" s="40" t="s">
        <v>70</v>
      </c>
      <c r="H378" s="40" t="s">
        <v>70</v>
      </c>
      <c r="I378" s="40" t="s">
        <v>70</v>
      </c>
      <c r="J378" s="41" t="s">
        <v>71</v>
      </c>
      <c r="K378" s="42">
        <f t="shared" si="5"/>
        <v>79000</v>
      </c>
      <c r="L378" s="43">
        <v>79000</v>
      </c>
      <c r="M378" s="43"/>
      <c r="N378" s="44"/>
    </row>
    <row r="379" spans="1:15" ht="27">
      <c r="A379" s="90">
        <v>369</v>
      </c>
      <c r="B379" s="36" t="s">
        <v>461</v>
      </c>
      <c r="C379" s="37" t="s">
        <v>458</v>
      </c>
      <c r="D379" s="38" t="s">
        <v>68</v>
      </c>
      <c r="E379" s="39" t="s">
        <v>77</v>
      </c>
      <c r="F379" s="40" t="s">
        <v>70</v>
      </c>
      <c r="G379" s="40" t="s">
        <v>70</v>
      </c>
      <c r="H379" s="40" t="s">
        <v>70</v>
      </c>
      <c r="I379" s="40" t="s">
        <v>70</v>
      </c>
      <c r="J379" s="41" t="s">
        <v>71</v>
      </c>
      <c r="K379" s="42">
        <f t="shared" si="5"/>
        <v>46500</v>
      </c>
      <c r="L379" s="43">
        <v>46500</v>
      </c>
      <c r="M379" s="43"/>
      <c r="N379" s="44"/>
    </row>
    <row r="380" spans="1:15" ht="27">
      <c r="A380" s="90">
        <v>370</v>
      </c>
      <c r="B380" s="36" t="s">
        <v>462</v>
      </c>
      <c r="C380" s="37" t="s">
        <v>458</v>
      </c>
      <c r="D380" s="38" t="s">
        <v>68</v>
      </c>
      <c r="E380" s="39" t="s">
        <v>77</v>
      </c>
      <c r="F380" s="40" t="s">
        <v>70</v>
      </c>
      <c r="G380" s="40" t="s">
        <v>70</v>
      </c>
      <c r="H380" s="40" t="s">
        <v>70</v>
      </c>
      <c r="I380" s="40" t="s">
        <v>70</v>
      </c>
      <c r="J380" s="41" t="s">
        <v>71</v>
      </c>
      <c r="K380" s="42">
        <f t="shared" si="5"/>
        <v>29500</v>
      </c>
      <c r="L380" s="43">
        <v>29500</v>
      </c>
      <c r="M380" s="43"/>
      <c r="N380" s="44"/>
    </row>
    <row r="381" spans="1:15" ht="18">
      <c r="A381" s="90">
        <v>371</v>
      </c>
      <c r="B381" s="36" t="s">
        <v>463</v>
      </c>
      <c r="C381" s="37" t="s">
        <v>458</v>
      </c>
      <c r="D381" s="38" t="s">
        <v>68</v>
      </c>
      <c r="E381" s="39" t="s">
        <v>77</v>
      </c>
      <c r="F381" s="40" t="s">
        <v>70</v>
      </c>
      <c r="G381" s="40" t="s">
        <v>70</v>
      </c>
      <c r="H381" s="40" t="s">
        <v>70</v>
      </c>
      <c r="I381" s="40" t="s">
        <v>70</v>
      </c>
      <c r="J381" s="41" t="s">
        <v>71</v>
      </c>
      <c r="K381" s="42">
        <f t="shared" si="5"/>
        <v>30500</v>
      </c>
      <c r="L381" s="43">
        <v>30500</v>
      </c>
      <c r="M381" s="43"/>
      <c r="N381" s="44"/>
      <c r="O381" s="101"/>
    </row>
    <row r="382" spans="1:15" ht="15">
      <c r="A382" s="90">
        <v>372</v>
      </c>
      <c r="B382" s="36" t="s">
        <v>464</v>
      </c>
      <c r="C382" s="37" t="s">
        <v>465</v>
      </c>
      <c r="D382" s="38" t="s">
        <v>68</v>
      </c>
      <c r="E382" s="39" t="s">
        <v>69</v>
      </c>
      <c r="F382" s="40" t="s">
        <v>70</v>
      </c>
      <c r="G382" s="40" t="s">
        <v>70</v>
      </c>
      <c r="H382" s="40" t="s">
        <v>70</v>
      </c>
      <c r="I382" s="40" t="s">
        <v>70</v>
      </c>
      <c r="J382" s="41" t="s">
        <v>71</v>
      </c>
      <c r="K382" s="42">
        <f t="shared" si="5"/>
        <v>6800000</v>
      </c>
      <c r="L382" s="43"/>
      <c r="M382" s="43">
        <v>6800000</v>
      </c>
      <c r="N382" s="44"/>
    </row>
    <row r="383" spans="1:15" ht="27">
      <c r="A383" s="90">
        <v>373</v>
      </c>
      <c r="B383" s="36" t="s">
        <v>466</v>
      </c>
      <c r="C383" s="37" t="s">
        <v>465</v>
      </c>
      <c r="D383" s="38" t="s">
        <v>68</v>
      </c>
      <c r="E383" s="39" t="s">
        <v>77</v>
      </c>
      <c r="F383" s="40" t="s">
        <v>70</v>
      </c>
      <c r="G383" s="40" t="s">
        <v>70</v>
      </c>
      <c r="H383" s="40" t="s">
        <v>70</v>
      </c>
      <c r="I383" s="40" t="s">
        <v>70</v>
      </c>
      <c r="J383" s="41" t="s">
        <v>71</v>
      </c>
      <c r="K383" s="42">
        <f t="shared" si="5"/>
        <v>50000</v>
      </c>
      <c r="L383" s="43">
        <v>50000</v>
      </c>
      <c r="M383" s="43"/>
      <c r="N383" s="44"/>
    </row>
    <row r="384" spans="1:15" ht="18">
      <c r="A384" s="90">
        <v>374</v>
      </c>
      <c r="B384" s="36" t="s">
        <v>467</v>
      </c>
      <c r="C384" s="37" t="s">
        <v>465</v>
      </c>
      <c r="D384" s="38" t="s">
        <v>68</v>
      </c>
      <c r="E384" s="39" t="s">
        <v>77</v>
      </c>
      <c r="F384" s="40" t="s">
        <v>70</v>
      </c>
      <c r="G384" s="40" t="s">
        <v>70</v>
      </c>
      <c r="H384" s="40" t="s">
        <v>70</v>
      </c>
      <c r="I384" s="40" t="s">
        <v>70</v>
      </c>
      <c r="J384" s="41" t="s">
        <v>71</v>
      </c>
      <c r="K384" s="42">
        <f t="shared" si="5"/>
        <v>50000</v>
      </c>
      <c r="L384" s="43">
        <v>50000</v>
      </c>
      <c r="M384" s="43"/>
      <c r="N384" s="44"/>
    </row>
    <row r="385" spans="1:14" ht="15">
      <c r="A385" s="90">
        <v>375</v>
      </c>
      <c r="B385" s="36" t="s">
        <v>468</v>
      </c>
      <c r="C385" s="37" t="s">
        <v>465</v>
      </c>
      <c r="D385" s="38" t="s">
        <v>68</v>
      </c>
      <c r="E385" s="39" t="s">
        <v>69</v>
      </c>
      <c r="F385" s="40" t="s">
        <v>70</v>
      </c>
      <c r="G385" s="40" t="s">
        <v>70</v>
      </c>
      <c r="H385" s="40" t="s">
        <v>70</v>
      </c>
      <c r="I385" s="40" t="s">
        <v>70</v>
      </c>
      <c r="J385" s="41" t="s">
        <v>71</v>
      </c>
      <c r="K385" s="42">
        <f t="shared" si="5"/>
        <v>32000000</v>
      </c>
      <c r="L385" s="43"/>
      <c r="M385" s="43">
        <v>32000000</v>
      </c>
      <c r="N385" s="44"/>
    </row>
    <row r="386" spans="1:14" ht="27">
      <c r="A386" s="90">
        <v>376</v>
      </c>
      <c r="B386" s="36" t="s">
        <v>469</v>
      </c>
      <c r="C386" s="37" t="s">
        <v>465</v>
      </c>
      <c r="D386" s="38" t="s">
        <v>68</v>
      </c>
      <c r="E386" s="39" t="s">
        <v>69</v>
      </c>
      <c r="F386" s="40" t="s">
        <v>70</v>
      </c>
      <c r="G386" s="40" t="s">
        <v>70</v>
      </c>
      <c r="H386" s="40" t="s">
        <v>70</v>
      </c>
      <c r="I386" s="40" t="s">
        <v>70</v>
      </c>
      <c r="J386" s="41" t="s">
        <v>71</v>
      </c>
      <c r="K386" s="42">
        <f t="shared" si="5"/>
        <v>3000000</v>
      </c>
      <c r="L386" s="43"/>
      <c r="M386" s="43">
        <v>3000000</v>
      </c>
      <c r="N386" s="44"/>
    </row>
    <row r="387" spans="1:14" ht="15">
      <c r="A387" s="90">
        <v>377</v>
      </c>
      <c r="B387" s="36" t="s">
        <v>470</v>
      </c>
      <c r="C387" s="37" t="s">
        <v>465</v>
      </c>
      <c r="D387" s="38" t="s">
        <v>68</v>
      </c>
      <c r="E387" s="39" t="s">
        <v>69</v>
      </c>
      <c r="F387" s="40" t="s">
        <v>70</v>
      </c>
      <c r="G387" s="40" t="s">
        <v>70</v>
      </c>
      <c r="H387" s="40" t="s">
        <v>70</v>
      </c>
      <c r="I387" s="40" t="s">
        <v>70</v>
      </c>
      <c r="J387" s="41" t="s">
        <v>71</v>
      </c>
      <c r="K387" s="42">
        <f t="shared" si="5"/>
        <v>4000000</v>
      </c>
      <c r="L387" s="43"/>
      <c r="M387" s="43">
        <v>4000000</v>
      </c>
      <c r="N387" s="44"/>
    </row>
    <row r="388" spans="1:14" ht="15">
      <c r="A388" s="90">
        <v>378</v>
      </c>
      <c r="B388" s="36" t="s">
        <v>471</v>
      </c>
      <c r="C388" s="37" t="s">
        <v>465</v>
      </c>
      <c r="D388" s="38" t="s">
        <v>68</v>
      </c>
      <c r="E388" s="39" t="s">
        <v>69</v>
      </c>
      <c r="F388" s="40" t="s">
        <v>70</v>
      </c>
      <c r="G388" s="40" t="s">
        <v>70</v>
      </c>
      <c r="H388" s="40" t="s">
        <v>70</v>
      </c>
      <c r="I388" s="40" t="s">
        <v>70</v>
      </c>
      <c r="J388" s="41" t="s">
        <v>71</v>
      </c>
      <c r="K388" s="42">
        <f t="shared" si="5"/>
        <v>13600000</v>
      </c>
      <c r="L388" s="43"/>
      <c r="M388" s="43">
        <v>13600000</v>
      </c>
      <c r="N388" s="44"/>
    </row>
    <row r="389" spans="1:14" ht="15">
      <c r="A389" s="90">
        <v>379</v>
      </c>
      <c r="B389" s="36" t="s">
        <v>472</v>
      </c>
      <c r="C389" s="37" t="s">
        <v>465</v>
      </c>
      <c r="D389" s="38" t="s">
        <v>68</v>
      </c>
      <c r="E389" s="39" t="s">
        <v>69</v>
      </c>
      <c r="F389" s="40" t="s">
        <v>70</v>
      </c>
      <c r="G389" s="40" t="s">
        <v>70</v>
      </c>
      <c r="H389" s="40" t="s">
        <v>70</v>
      </c>
      <c r="I389" s="40" t="s">
        <v>70</v>
      </c>
      <c r="J389" s="41" t="s">
        <v>71</v>
      </c>
      <c r="K389" s="42">
        <f t="shared" si="5"/>
        <v>2000000</v>
      </c>
      <c r="L389" s="43"/>
      <c r="M389" s="43">
        <v>2000000</v>
      </c>
      <c r="N389" s="44"/>
    </row>
    <row r="390" spans="1:14" ht="15">
      <c r="A390" s="90">
        <v>380</v>
      </c>
      <c r="B390" s="36" t="s">
        <v>473</v>
      </c>
      <c r="C390" s="37" t="s">
        <v>465</v>
      </c>
      <c r="D390" s="38" t="s">
        <v>68</v>
      </c>
      <c r="E390" s="39" t="s">
        <v>69</v>
      </c>
      <c r="F390" s="40" t="s">
        <v>70</v>
      </c>
      <c r="G390" s="40" t="s">
        <v>70</v>
      </c>
      <c r="H390" s="40" t="s">
        <v>70</v>
      </c>
      <c r="I390" s="40" t="s">
        <v>70</v>
      </c>
      <c r="J390" s="41" t="s">
        <v>71</v>
      </c>
      <c r="K390" s="42">
        <f t="shared" si="5"/>
        <v>3500000</v>
      </c>
      <c r="L390" s="43"/>
      <c r="M390" s="43">
        <v>3500000</v>
      </c>
      <c r="N390" s="44"/>
    </row>
    <row r="391" spans="1:14" ht="15">
      <c r="A391" s="90">
        <v>381</v>
      </c>
      <c r="B391" s="36" t="s">
        <v>474</v>
      </c>
      <c r="C391" s="37" t="s">
        <v>465</v>
      </c>
      <c r="D391" s="38" t="s">
        <v>68</v>
      </c>
      <c r="E391" s="39" t="s">
        <v>69</v>
      </c>
      <c r="F391" s="40" t="s">
        <v>70</v>
      </c>
      <c r="G391" s="40" t="s">
        <v>70</v>
      </c>
      <c r="H391" s="40" t="s">
        <v>70</v>
      </c>
      <c r="I391" s="40" t="s">
        <v>70</v>
      </c>
      <c r="J391" s="41" t="s">
        <v>71</v>
      </c>
      <c r="K391" s="42">
        <f t="shared" si="5"/>
        <v>4000000</v>
      </c>
      <c r="L391" s="43">
        <v>4000000</v>
      </c>
      <c r="M391" s="43"/>
      <c r="N391" s="44"/>
    </row>
    <row r="392" spans="1:14" ht="27">
      <c r="A392" s="90">
        <v>382</v>
      </c>
      <c r="B392" s="36" t="s">
        <v>475</v>
      </c>
      <c r="C392" s="37" t="s">
        <v>465</v>
      </c>
      <c r="D392" s="38" t="s">
        <v>68</v>
      </c>
      <c r="E392" s="39" t="s">
        <v>77</v>
      </c>
      <c r="F392" s="40" t="s">
        <v>70</v>
      </c>
      <c r="G392" s="40" t="s">
        <v>70</v>
      </c>
      <c r="H392" s="40" t="s">
        <v>70</v>
      </c>
      <c r="I392" s="40" t="s">
        <v>70</v>
      </c>
      <c r="J392" s="41" t="s">
        <v>71</v>
      </c>
      <c r="K392" s="42">
        <f t="shared" si="5"/>
        <v>200000</v>
      </c>
      <c r="L392" s="43">
        <v>200000</v>
      </c>
      <c r="M392" s="43"/>
      <c r="N392" s="44"/>
    </row>
    <row r="393" spans="1:14" ht="18">
      <c r="A393" s="90">
        <v>383</v>
      </c>
      <c r="B393" s="36" t="s">
        <v>476</v>
      </c>
      <c r="C393" s="37" t="s">
        <v>465</v>
      </c>
      <c r="D393" s="38" t="s">
        <v>68</v>
      </c>
      <c r="E393" s="39" t="s">
        <v>77</v>
      </c>
      <c r="F393" s="40" t="s">
        <v>70</v>
      </c>
      <c r="G393" s="40" t="s">
        <v>70</v>
      </c>
      <c r="H393" s="40" t="s">
        <v>70</v>
      </c>
      <c r="I393" s="40" t="s">
        <v>70</v>
      </c>
      <c r="J393" s="41" t="s">
        <v>71</v>
      </c>
      <c r="K393" s="42">
        <f t="shared" si="5"/>
        <v>500000</v>
      </c>
      <c r="L393" s="43">
        <v>500000</v>
      </c>
      <c r="M393" s="43"/>
      <c r="N393" s="44"/>
    </row>
    <row r="394" spans="1:14" ht="18">
      <c r="A394" s="90">
        <v>384</v>
      </c>
      <c r="B394" s="36" t="s">
        <v>477</v>
      </c>
      <c r="C394" s="37" t="s">
        <v>465</v>
      </c>
      <c r="D394" s="38" t="s">
        <v>68</v>
      </c>
      <c r="E394" s="39" t="s">
        <v>77</v>
      </c>
      <c r="F394" s="40" t="s">
        <v>70</v>
      </c>
      <c r="G394" s="40" t="s">
        <v>70</v>
      </c>
      <c r="H394" s="40" t="s">
        <v>70</v>
      </c>
      <c r="I394" s="40" t="s">
        <v>70</v>
      </c>
      <c r="J394" s="41" t="s">
        <v>71</v>
      </c>
      <c r="K394" s="42">
        <f t="shared" si="5"/>
        <v>50000</v>
      </c>
      <c r="L394" s="63">
        <v>50000</v>
      </c>
      <c r="M394" s="43"/>
      <c r="N394" s="44"/>
    </row>
    <row r="395" spans="1:14" ht="15">
      <c r="A395" s="90">
        <v>385</v>
      </c>
      <c r="B395" s="36" t="s">
        <v>478</v>
      </c>
      <c r="C395" s="37" t="s">
        <v>465</v>
      </c>
      <c r="D395" s="38" t="s">
        <v>68</v>
      </c>
      <c r="E395" s="39" t="s">
        <v>69</v>
      </c>
      <c r="F395" s="40" t="s">
        <v>70</v>
      </c>
      <c r="G395" s="40" t="s">
        <v>70</v>
      </c>
      <c r="H395" s="40" t="s">
        <v>70</v>
      </c>
      <c r="I395" s="40" t="s">
        <v>70</v>
      </c>
      <c r="J395" s="41" t="s">
        <v>71</v>
      </c>
      <c r="K395" s="42">
        <f t="shared" si="5"/>
        <v>975000</v>
      </c>
      <c r="L395" s="43"/>
      <c r="M395" s="43">
        <v>975000</v>
      </c>
      <c r="N395" s="44"/>
    </row>
    <row r="396" spans="1:14" ht="15">
      <c r="A396" s="90">
        <v>386</v>
      </c>
      <c r="B396" s="36" t="s">
        <v>479</v>
      </c>
      <c r="C396" s="37" t="s">
        <v>465</v>
      </c>
      <c r="D396" s="38" t="s">
        <v>68</v>
      </c>
      <c r="E396" s="39" t="s">
        <v>69</v>
      </c>
      <c r="F396" s="40" t="s">
        <v>70</v>
      </c>
      <c r="G396" s="40" t="s">
        <v>70</v>
      </c>
      <c r="H396" s="40" t="s">
        <v>70</v>
      </c>
      <c r="I396" s="40" t="s">
        <v>70</v>
      </c>
      <c r="J396" s="41" t="s">
        <v>71</v>
      </c>
      <c r="K396" s="42">
        <f t="shared" ref="K396:K459" si="6">L396+M396</f>
        <v>624000</v>
      </c>
      <c r="L396" s="43"/>
      <c r="M396" s="43">
        <v>624000</v>
      </c>
      <c r="N396" s="44"/>
    </row>
    <row r="397" spans="1:14" ht="18">
      <c r="A397" s="90">
        <v>387</v>
      </c>
      <c r="B397" s="36" t="s">
        <v>480</v>
      </c>
      <c r="C397" s="37" t="s">
        <v>465</v>
      </c>
      <c r="D397" s="38" t="s">
        <v>68</v>
      </c>
      <c r="E397" s="39" t="s">
        <v>77</v>
      </c>
      <c r="F397" s="40" t="s">
        <v>70</v>
      </c>
      <c r="G397" s="40" t="s">
        <v>70</v>
      </c>
      <c r="H397" s="40" t="s">
        <v>70</v>
      </c>
      <c r="I397" s="40" t="s">
        <v>70</v>
      </c>
      <c r="J397" s="41" t="s">
        <v>71</v>
      </c>
      <c r="K397" s="42">
        <f t="shared" si="6"/>
        <v>50000</v>
      </c>
      <c r="L397" s="43">
        <v>50000</v>
      </c>
      <c r="M397" s="43"/>
      <c r="N397" s="44"/>
    </row>
    <row r="398" spans="1:14" ht="18">
      <c r="A398" s="90">
        <v>388</v>
      </c>
      <c r="B398" s="36" t="s">
        <v>481</v>
      </c>
      <c r="C398" s="37" t="s">
        <v>465</v>
      </c>
      <c r="D398" s="38" t="s">
        <v>68</v>
      </c>
      <c r="E398" s="39" t="s">
        <v>77</v>
      </c>
      <c r="F398" s="40" t="s">
        <v>70</v>
      </c>
      <c r="G398" s="40" t="s">
        <v>70</v>
      </c>
      <c r="H398" s="40" t="s">
        <v>70</v>
      </c>
      <c r="I398" s="40" t="s">
        <v>70</v>
      </c>
      <c r="J398" s="41" t="s">
        <v>71</v>
      </c>
      <c r="K398" s="42">
        <f t="shared" si="6"/>
        <v>100000</v>
      </c>
      <c r="L398" s="43">
        <v>100000</v>
      </c>
      <c r="M398" s="43"/>
      <c r="N398" s="44"/>
    </row>
    <row r="399" spans="1:14" ht="18">
      <c r="A399" s="90">
        <v>389</v>
      </c>
      <c r="B399" s="36" t="s">
        <v>482</v>
      </c>
      <c r="C399" s="37" t="s">
        <v>465</v>
      </c>
      <c r="D399" s="38" t="s">
        <v>68</v>
      </c>
      <c r="E399" s="39" t="s">
        <v>77</v>
      </c>
      <c r="F399" s="40" t="s">
        <v>70</v>
      </c>
      <c r="G399" s="40" t="s">
        <v>70</v>
      </c>
      <c r="H399" s="40" t="s">
        <v>70</v>
      </c>
      <c r="I399" s="40" t="s">
        <v>70</v>
      </c>
      <c r="J399" s="41" t="s">
        <v>71</v>
      </c>
      <c r="K399" s="42">
        <f t="shared" si="6"/>
        <v>155000</v>
      </c>
      <c r="L399" s="43">
        <v>155000</v>
      </c>
      <c r="M399" s="43"/>
      <c r="N399" s="44"/>
    </row>
    <row r="400" spans="1:14" ht="27">
      <c r="A400" s="90">
        <v>390</v>
      </c>
      <c r="B400" s="36" t="s">
        <v>483</v>
      </c>
      <c r="C400" s="37" t="s">
        <v>465</v>
      </c>
      <c r="D400" s="38" t="s">
        <v>68</v>
      </c>
      <c r="E400" s="39" t="s">
        <v>77</v>
      </c>
      <c r="F400" s="40" t="s">
        <v>70</v>
      </c>
      <c r="G400" s="40" t="s">
        <v>70</v>
      </c>
      <c r="H400" s="40" t="s">
        <v>70</v>
      </c>
      <c r="I400" s="40" t="s">
        <v>70</v>
      </c>
      <c r="J400" s="41" t="s">
        <v>71</v>
      </c>
      <c r="K400" s="42">
        <f t="shared" si="6"/>
        <v>469120</v>
      </c>
      <c r="L400" s="43">
        <v>469120</v>
      </c>
      <c r="M400" s="43"/>
      <c r="N400" s="44"/>
    </row>
    <row r="401" spans="1:14" ht="18">
      <c r="A401" s="90">
        <v>391</v>
      </c>
      <c r="B401" s="36" t="s">
        <v>484</v>
      </c>
      <c r="C401" s="37" t="s">
        <v>465</v>
      </c>
      <c r="D401" s="38" t="s">
        <v>68</v>
      </c>
      <c r="E401" s="39" t="s">
        <v>77</v>
      </c>
      <c r="F401" s="40" t="s">
        <v>70</v>
      </c>
      <c r="G401" s="40" t="s">
        <v>70</v>
      </c>
      <c r="H401" s="40" t="s">
        <v>70</v>
      </c>
      <c r="I401" s="40" t="s">
        <v>70</v>
      </c>
      <c r="J401" s="41" t="s">
        <v>71</v>
      </c>
      <c r="K401" s="42">
        <f t="shared" si="6"/>
        <v>500000</v>
      </c>
      <c r="L401" s="43">
        <v>500000</v>
      </c>
      <c r="M401" s="43"/>
      <c r="N401" s="44"/>
    </row>
    <row r="402" spans="1:14" ht="15">
      <c r="A402" s="90">
        <v>392</v>
      </c>
      <c r="B402" s="36" t="s">
        <v>485</v>
      </c>
      <c r="C402" s="37" t="s">
        <v>465</v>
      </c>
      <c r="D402" s="38" t="s">
        <v>68</v>
      </c>
      <c r="E402" s="39" t="s">
        <v>69</v>
      </c>
      <c r="F402" s="40" t="s">
        <v>70</v>
      </c>
      <c r="G402" s="40" t="s">
        <v>70</v>
      </c>
      <c r="H402" s="40" t="s">
        <v>70</v>
      </c>
      <c r="I402" s="40" t="s">
        <v>70</v>
      </c>
      <c r="J402" s="41" t="s">
        <v>71</v>
      </c>
      <c r="K402" s="42">
        <f t="shared" si="6"/>
        <v>2000000</v>
      </c>
      <c r="L402" s="43">
        <v>2000000</v>
      </c>
      <c r="M402" s="43"/>
      <c r="N402" s="44"/>
    </row>
    <row r="403" spans="1:14" ht="15">
      <c r="A403" s="90">
        <v>393</v>
      </c>
      <c r="B403" s="36" t="s">
        <v>486</v>
      </c>
      <c r="C403" s="37" t="s">
        <v>465</v>
      </c>
      <c r="D403" s="38" t="s">
        <v>68</v>
      </c>
      <c r="E403" s="39" t="s">
        <v>69</v>
      </c>
      <c r="F403" s="40" t="s">
        <v>70</v>
      </c>
      <c r="G403" s="40" t="s">
        <v>70</v>
      </c>
      <c r="H403" s="40" t="s">
        <v>70</v>
      </c>
      <c r="I403" s="40" t="s">
        <v>70</v>
      </c>
      <c r="J403" s="41" t="s">
        <v>71</v>
      </c>
      <c r="K403" s="42">
        <f t="shared" si="6"/>
        <v>1650000</v>
      </c>
      <c r="L403" s="43">
        <v>1650000</v>
      </c>
      <c r="M403" s="43"/>
      <c r="N403" s="44"/>
    </row>
    <row r="404" spans="1:14" ht="15">
      <c r="A404" s="90">
        <v>394</v>
      </c>
      <c r="B404" s="36" t="s">
        <v>487</v>
      </c>
      <c r="C404" s="37" t="s">
        <v>465</v>
      </c>
      <c r="D404" s="38" t="s">
        <v>68</v>
      </c>
      <c r="E404" s="39" t="s">
        <v>69</v>
      </c>
      <c r="F404" s="40" t="s">
        <v>70</v>
      </c>
      <c r="G404" s="40" t="s">
        <v>70</v>
      </c>
      <c r="H404" s="40" t="s">
        <v>70</v>
      </c>
      <c r="I404" s="40" t="s">
        <v>70</v>
      </c>
      <c r="J404" s="41" t="s">
        <v>71</v>
      </c>
      <c r="K404" s="42">
        <f t="shared" si="6"/>
        <v>1000000</v>
      </c>
      <c r="L404" s="43"/>
      <c r="M404" s="43">
        <v>1000000</v>
      </c>
      <c r="N404" s="44"/>
    </row>
    <row r="405" spans="1:14" ht="18">
      <c r="A405" s="90">
        <v>395</v>
      </c>
      <c r="B405" s="36" t="s">
        <v>488</v>
      </c>
      <c r="C405" s="37" t="s">
        <v>465</v>
      </c>
      <c r="D405" s="38" t="s">
        <v>68</v>
      </c>
      <c r="E405" s="39" t="s">
        <v>77</v>
      </c>
      <c r="F405" s="40" t="s">
        <v>70</v>
      </c>
      <c r="G405" s="40" t="s">
        <v>70</v>
      </c>
      <c r="H405" s="40" t="s">
        <v>70</v>
      </c>
      <c r="I405" s="40" t="s">
        <v>70</v>
      </c>
      <c r="J405" s="41" t="s">
        <v>71</v>
      </c>
      <c r="K405" s="42">
        <f t="shared" si="6"/>
        <v>900000</v>
      </c>
      <c r="L405" s="43">
        <v>900000</v>
      </c>
      <c r="M405" s="43"/>
      <c r="N405" s="44"/>
    </row>
    <row r="406" spans="1:14" ht="18">
      <c r="A406" s="90">
        <v>396</v>
      </c>
      <c r="B406" s="36" t="s">
        <v>489</v>
      </c>
      <c r="C406" s="37" t="s">
        <v>465</v>
      </c>
      <c r="D406" s="38" t="s">
        <v>68</v>
      </c>
      <c r="E406" s="39" t="s">
        <v>77</v>
      </c>
      <c r="F406" s="40" t="s">
        <v>70</v>
      </c>
      <c r="G406" s="40" t="s">
        <v>70</v>
      </c>
      <c r="H406" s="40" t="s">
        <v>70</v>
      </c>
      <c r="I406" s="40" t="s">
        <v>70</v>
      </c>
      <c r="J406" s="41" t="s">
        <v>71</v>
      </c>
      <c r="K406" s="42">
        <f t="shared" si="6"/>
        <v>75000</v>
      </c>
      <c r="L406" s="43">
        <v>75000</v>
      </c>
      <c r="M406" s="43"/>
      <c r="N406" s="44"/>
    </row>
    <row r="407" spans="1:14" ht="18">
      <c r="A407" s="90">
        <v>397</v>
      </c>
      <c r="B407" s="36" t="s">
        <v>490</v>
      </c>
      <c r="C407" s="37" t="s">
        <v>465</v>
      </c>
      <c r="D407" s="38" t="s">
        <v>68</v>
      </c>
      <c r="E407" s="39" t="s">
        <v>77</v>
      </c>
      <c r="F407" s="40" t="s">
        <v>70</v>
      </c>
      <c r="G407" s="40" t="s">
        <v>70</v>
      </c>
      <c r="H407" s="40" t="s">
        <v>70</v>
      </c>
      <c r="I407" s="40" t="s">
        <v>70</v>
      </c>
      <c r="J407" s="41" t="s">
        <v>71</v>
      </c>
      <c r="K407" s="42">
        <f t="shared" si="6"/>
        <v>550000</v>
      </c>
      <c r="L407" s="43">
        <v>550000</v>
      </c>
      <c r="M407" s="43"/>
      <c r="N407" s="44"/>
    </row>
    <row r="408" spans="1:14" ht="27">
      <c r="A408" s="90">
        <v>398</v>
      </c>
      <c r="B408" s="36" t="s">
        <v>491</v>
      </c>
      <c r="C408" s="37" t="s">
        <v>465</v>
      </c>
      <c r="D408" s="38" t="s">
        <v>68</v>
      </c>
      <c r="E408" s="39" t="s">
        <v>77</v>
      </c>
      <c r="F408" s="40" t="s">
        <v>70</v>
      </c>
      <c r="G408" s="40" t="s">
        <v>70</v>
      </c>
      <c r="H408" s="40" t="s">
        <v>70</v>
      </c>
      <c r="I408" s="40" t="s">
        <v>70</v>
      </c>
      <c r="J408" s="41" t="s">
        <v>71</v>
      </c>
      <c r="K408" s="42">
        <f t="shared" si="6"/>
        <v>219640</v>
      </c>
      <c r="L408" s="43">
        <v>219640</v>
      </c>
      <c r="M408" s="43"/>
      <c r="N408" s="44"/>
    </row>
    <row r="409" spans="1:14" ht="18">
      <c r="A409" s="90">
        <v>399</v>
      </c>
      <c r="B409" s="36" t="s">
        <v>492</v>
      </c>
      <c r="C409" s="37" t="s">
        <v>465</v>
      </c>
      <c r="D409" s="38" t="s">
        <v>68</v>
      </c>
      <c r="E409" s="39" t="s">
        <v>77</v>
      </c>
      <c r="F409" s="40" t="s">
        <v>70</v>
      </c>
      <c r="G409" s="40" t="s">
        <v>70</v>
      </c>
      <c r="H409" s="40" t="s">
        <v>70</v>
      </c>
      <c r="I409" s="40" t="s">
        <v>70</v>
      </c>
      <c r="J409" s="41" t="s">
        <v>71</v>
      </c>
      <c r="K409" s="42">
        <f t="shared" si="6"/>
        <v>200000</v>
      </c>
      <c r="L409" s="43">
        <v>200000</v>
      </c>
      <c r="M409" s="43"/>
      <c r="N409" s="44"/>
    </row>
    <row r="410" spans="1:14" ht="27">
      <c r="A410" s="90">
        <v>400</v>
      </c>
      <c r="B410" s="36" t="s">
        <v>493</v>
      </c>
      <c r="C410" s="37" t="s">
        <v>465</v>
      </c>
      <c r="D410" s="38" t="s">
        <v>68</v>
      </c>
      <c r="E410" s="39" t="s">
        <v>69</v>
      </c>
      <c r="F410" s="40" t="s">
        <v>70</v>
      </c>
      <c r="G410" s="40" t="s">
        <v>70</v>
      </c>
      <c r="H410" s="40" t="s">
        <v>70</v>
      </c>
      <c r="I410" s="40" t="s">
        <v>70</v>
      </c>
      <c r="J410" s="41" t="s">
        <v>71</v>
      </c>
      <c r="K410" s="42">
        <f t="shared" si="6"/>
        <v>2000000</v>
      </c>
      <c r="L410" s="43">
        <v>2000000</v>
      </c>
      <c r="M410" s="43"/>
      <c r="N410" s="44"/>
    </row>
    <row r="411" spans="1:14" ht="27">
      <c r="A411" s="90">
        <v>401</v>
      </c>
      <c r="B411" s="36" t="s">
        <v>494</v>
      </c>
      <c r="C411" s="37" t="s">
        <v>465</v>
      </c>
      <c r="D411" s="38" t="s">
        <v>68</v>
      </c>
      <c r="E411" s="39" t="s">
        <v>69</v>
      </c>
      <c r="F411" s="40" t="s">
        <v>70</v>
      </c>
      <c r="G411" s="40" t="s">
        <v>70</v>
      </c>
      <c r="H411" s="40" t="s">
        <v>70</v>
      </c>
      <c r="I411" s="40" t="s">
        <v>70</v>
      </c>
      <c r="J411" s="41" t="s">
        <v>71</v>
      </c>
      <c r="K411" s="42">
        <f t="shared" si="6"/>
        <v>1000000</v>
      </c>
      <c r="L411" s="43">
        <v>1000000</v>
      </c>
      <c r="M411" s="43"/>
      <c r="N411" s="44"/>
    </row>
    <row r="412" spans="1:14" ht="27">
      <c r="A412" s="90">
        <v>402</v>
      </c>
      <c r="B412" s="36" t="s">
        <v>495</v>
      </c>
      <c r="C412" s="37" t="s">
        <v>465</v>
      </c>
      <c r="D412" s="38" t="s">
        <v>68</v>
      </c>
      <c r="E412" s="39" t="s">
        <v>69</v>
      </c>
      <c r="F412" s="40" t="s">
        <v>70</v>
      </c>
      <c r="G412" s="40" t="s">
        <v>70</v>
      </c>
      <c r="H412" s="40" t="s">
        <v>70</v>
      </c>
      <c r="I412" s="40" t="s">
        <v>70</v>
      </c>
      <c r="J412" s="41" t="s">
        <v>71</v>
      </c>
      <c r="K412" s="42">
        <f t="shared" si="6"/>
        <v>500000</v>
      </c>
      <c r="L412" s="43"/>
      <c r="M412" s="43">
        <v>500000</v>
      </c>
      <c r="N412" s="44"/>
    </row>
    <row r="413" spans="1:14" ht="15">
      <c r="A413" s="90">
        <v>403</v>
      </c>
      <c r="B413" s="36" t="s">
        <v>496</v>
      </c>
      <c r="C413" s="37" t="s">
        <v>465</v>
      </c>
      <c r="D413" s="38" t="s">
        <v>68</v>
      </c>
      <c r="E413" s="39" t="s">
        <v>69</v>
      </c>
      <c r="F413" s="40" t="s">
        <v>70</v>
      </c>
      <c r="G413" s="40" t="s">
        <v>70</v>
      </c>
      <c r="H413" s="40" t="s">
        <v>70</v>
      </c>
      <c r="I413" s="40" t="s">
        <v>70</v>
      </c>
      <c r="J413" s="41" t="s">
        <v>71</v>
      </c>
      <c r="K413" s="42">
        <f t="shared" si="6"/>
        <v>1000000</v>
      </c>
      <c r="L413" s="43">
        <v>1000000</v>
      </c>
      <c r="M413" s="43"/>
      <c r="N413" s="44"/>
    </row>
    <row r="414" spans="1:14" ht="15">
      <c r="A414" s="90">
        <v>404</v>
      </c>
      <c r="B414" s="36" t="s">
        <v>497</v>
      </c>
      <c r="C414" s="37" t="s">
        <v>465</v>
      </c>
      <c r="D414" s="38" t="s">
        <v>68</v>
      </c>
      <c r="E414" s="39" t="s">
        <v>69</v>
      </c>
      <c r="F414" s="40" t="s">
        <v>70</v>
      </c>
      <c r="G414" s="40" t="s">
        <v>70</v>
      </c>
      <c r="H414" s="40" t="s">
        <v>70</v>
      </c>
      <c r="I414" s="40" t="s">
        <v>70</v>
      </c>
      <c r="J414" s="41" t="s">
        <v>71</v>
      </c>
      <c r="K414" s="42">
        <f t="shared" si="6"/>
        <v>3500000</v>
      </c>
      <c r="L414" s="43">
        <v>3500000</v>
      </c>
      <c r="M414" s="43"/>
      <c r="N414" s="44"/>
    </row>
    <row r="415" spans="1:14" ht="18">
      <c r="A415" s="90">
        <v>405</v>
      </c>
      <c r="B415" s="36" t="s">
        <v>498</v>
      </c>
      <c r="C415" s="37" t="s">
        <v>465</v>
      </c>
      <c r="D415" s="38" t="s">
        <v>68</v>
      </c>
      <c r="E415" s="39" t="s">
        <v>77</v>
      </c>
      <c r="F415" s="40" t="s">
        <v>70</v>
      </c>
      <c r="G415" s="40" t="s">
        <v>70</v>
      </c>
      <c r="H415" s="40" t="s">
        <v>70</v>
      </c>
      <c r="I415" s="40" t="s">
        <v>70</v>
      </c>
      <c r="J415" s="41" t="s">
        <v>71</v>
      </c>
      <c r="K415" s="42">
        <f t="shared" si="6"/>
        <v>200000</v>
      </c>
      <c r="L415" s="43">
        <v>200000</v>
      </c>
      <c r="M415" s="43"/>
      <c r="N415" s="44"/>
    </row>
    <row r="416" spans="1:14" ht="15">
      <c r="A416" s="90">
        <v>406</v>
      </c>
      <c r="B416" s="36" t="s">
        <v>499</v>
      </c>
      <c r="C416" s="37" t="s">
        <v>465</v>
      </c>
      <c r="D416" s="38" t="s">
        <v>68</v>
      </c>
      <c r="E416" s="39" t="s">
        <v>69</v>
      </c>
      <c r="F416" s="40" t="s">
        <v>70</v>
      </c>
      <c r="G416" s="40" t="s">
        <v>70</v>
      </c>
      <c r="H416" s="40" t="s">
        <v>70</v>
      </c>
      <c r="I416" s="40" t="s">
        <v>70</v>
      </c>
      <c r="J416" s="41" t="s">
        <v>71</v>
      </c>
      <c r="K416" s="42">
        <f t="shared" si="6"/>
        <v>1000000</v>
      </c>
      <c r="L416" s="43">
        <v>1000000</v>
      </c>
      <c r="M416" s="43"/>
      <c r="N416" s="44"/>
    </row>
    <row r="417" spans="1:15" ht="18">
      <c r="A417" s="90">
        <v>407</v>
      </c>
      <c r="B417" s="36" t="s">
        <v>500</v>
      </c>
      <c r="C417" s="37" t="s">
        <v>465</v>
      </c>
      <c r="D417" s="38" t="s">
        <v>68</v>
      </c>
      <c r="E417" s="39" t="s">
        <v>77</v>
      </c>
      <c r="F417" s="40" t="s">
        <v>70</v>
      </c>
      <c r="G417" s="40" t="s">
        <v>70</v>
      </c>
      <c r="H417" s="40" t="s">
        <v>70</v>
      </c>
      <c r="I417" s="40" t="s">
        <v>70</v>
      </c>
      <c r="J417" s="41" t="s">
        <v>71</v>
      </c>
      <c r="K417" s="42">
        <f t="shared" si="6"/>
        <v>476240</v>
      </c>
      <c r="L417" s="43">
        <v>476240</v>
      </c>
      <c r="M417" s="43"/>
      <c r="N417" s="44"/>
    </row>
    <row r="418" spans="1:15" ht="18">
      <c r="A418" s="90">
        <v>408</v>
      </c>
      <c r="B418" s="36" t="s">
        <v>501</v>
      </c>
      <c r="C418" s="37" t="s">
        <v>465</v>
      </c>
      <c r="D418" s="38" t="s">
        <v>68</v>
      </c>
      <c r="E418" s="39" t="s">
        <v>77</v>
      </c>
      <c r="F418" s="40" t="s">
        <v>70</v>
      </c>
      <c r="G418" s="40" t="s">
        <v>70</v>
      </c>
      <c r="H418" s="40" t="s">
        <v>70</v>
      </c>
      <c r="I418" s="40" t="s">
        <v>70</v>
      </c>
      <c r="J418" s="41" t="s">
        <v>71</v>
      </c>
      <c r="K418" s="42">
        <f t="shared" si="6"/>
        <v>250000</v>
      </c>
      <c r="L418" s="43">
        <v>250000</v>
      </c>
      <c r="M418" s="43"/>
      <c r="N418" s="44"/>
      <c r="O418" s="101"/>
    </row>
    <row r="419" spans="1:15" ht="40.5">
      <c r="A419" s="90">
        <v>409</v>
      </c>
      <c r="B419" s="36" t="s">
        <v>502</v>
      </c>
      <c r="C419" s="37" t="s">
        <v>503</v>
      </c>
      <c r="D419" s="38" t="s">
        <v>68</v>
      </c>
      <c r="E419" s="39" t="s">
        <v>69</v>
      </c>
      <c r="F419" s="40" t="s">
        <v>70</v>
      </c>
      <c r="G419" s="40" t="s">
        <v>70</v>
      </c>
      <c r="H419" s="40" t="s">
        <v>70</v>
      </c>
      <c r="I419" s="40" t="s">
        <v>70</v>
      </c>
      <c r="J419" s="41" t="s">
        <v>71</v>
      </c>
      <c r="K419" s="42">
        <f t="shared" si="6"/>
        <v>35000</v>
      </c>
      <c r="L419" s="43">
        <v>35000</v>
      </c>
      <c r="M419" s="43"/>
      <c r="N419" s="44"/>
    </row>
    <row r="420" spans="1:15" ht="15">
      <c r="A420" s="90">
        <v>410</v>
      </c>
      <c r="B420" s="36" t="s">
        <v>504</v>
      </c>
      <c r="C420" s="37" t="s">
        <v>503</v>
      </c>
      <c r="D420" s="38" t="s">
        <v>68</v>
      </c>
      <c r="E420" s="39" t="s">
        <v>69</v>
      </c>
      <c r="F420" s="40" t="s">
        <v>70</v>
      </c>
      <c r="G420" s="40" t="s">
        <v>70</v>
      </c>
      <c r="H420" s="40" t="s">
        <v>70</v>
      </c>
      <c r="I420" s="40" t="s">
        <v>70</v>
      </c>
      <c r="J420" s="41" t="s">
        <v>71</v>
      </c>
      <c r="K420" s="42">
        <f t="shared" si="6"/>
        <v>65000</v>
      </c>
      <c r="L420" s="43">
        <v>65000</v>
      </c>
      <c r="M420" s="43"/>
      <c r="N420" s="44"/>
    </row>
    <row r="421" spans="1:15" ht="27">
      <c r="A421" s="90">
        <v>411</v>
      </c>
      <c r="B421" s="36" t="s">
        <v>505</v>
      </c>
      <c r="C421" s="37" t="s">
        <v>503</v>
      </c>
      <c r="D421" s="38" t="s">
        <v>68</v>
      </c>
      <c r="E421" s="39" t="s">
        <v>77</v>
      </c>
      <c r="F421" s="40" t="s">
        <v>70</v>
      </c>
      <c r="G421" s="40" t="s">
        <v>70</v>
      </c>
      <c r="H421" s="40" t="s">
        <v>70</v>
      </c>
      <c r="I421" s="40" t="s">
        <v>70</v>
      </c>
      <c r="J421" s="41" t="s">
        <v>71</v>
      </c>
      <c r="K421" s="42">
        <f t="shared" si="6"/>
        <v>200000</v>
      </c>
      <c r="L421" s="43">
        <v>200000</v>
      </c>
      <c r="M421" s="43"/>
      <c r="N421" s="44"/>
    </row>
    <row r="422" spans="1:15" ht="27">
      <c r="A422" s="90">
        <v>412</v>
      </c>
      <c r="B422" s="36" t="s">
        <v>506</v>
      </c>
      <c r="C422" s="37" t="s">
        <v>503</v>
      </c>
      <c r="D422" s="38" t="s">
        <v>68</v>
      </c>
      <c r="E422" s="39" t="s">
        <v>69</v>
      </c>
      <c r="F422" s="40" t="s">
        <v>70</v>
      </c>
      <c r="G422" s="40" t="s">
        <v>70</v>
      </c>
      <c r="H422" s="40" t="s">
        <v>70</v>
      </c>
      <c r="I422" s="40" t="s">
        <v>70</v>
      </c>
      <c r="J422" s="41" t="s">
        <v>71</v>
      </c>
      <c r="K422" s="42">
        <f t="shared" si="6"/>
        <v>7500</v>
      </c>
      <c r="L422" s="43">
        <v>7500</v>
      </c>
      <c r="M422" s="43"/>
      <c r="N422" s="44"/>
    </row>
    <row r="423" spans="1:15" ht="27">
      <c r="A423" s="90">
        <v>413</v>
      </c>
      <c r="B423" s="36" t="s">
        <v>507</v>
      </c>
      <c r="C423" s="37" t="s">
        <v>503</v>
      </c>
      <c r="D423" s="38" t="s">
        <v>68</v>
      </c>
      <c r="E423" s="39" t="s">
        <v>69</v>
      </c>
      <c r="F423" s="40" t="s">
        <v>70</v>
      </c>
      <c r="G423" s="40" t="s">
        <v>70</v>
      </c>
      <c r="H423" s="40" t="s">
        <v>70</v>
      </c>
      <c r="I423" s="40" t="s">
        <v>70</v>
      </c>
      <c r="J423" s="41" t="s">
        <v>71</v>
      </c>
      <c r="K423" s="42">
        <f t="shared" si="6"/>
        <v>48000</v>
      </c>
      <c r="L423" s="43">
        <v>48000</v>
      </c>
      <c r="M423" s="43"/>
      <c r="N423" s="44"/>
    </row>
    <row r="424" spans="1:15" ht="15">
      <c r="A424" s="90">
        <v>414</v>
      </c>
      <c r="B424" s="36" t="s">
        <v>508</v>
      </c>
      <c r="C424" s="37" t="s">
        <v>503</v>
      </c>
      <c r="D424" s="38" t="s">
        <v>68</v>
      </c>
      <c r="E424" s="39" t="s">
        <v>69</v>
      </c>
      <c r="F424" s="40" t="s">
        <v>70</v>
      </c>
      <c r="G424" s="40" t="s">
        <v>70</v>
      </c>
      <c r="H424" s="40" t="s">
        <v>70</v>
      </c>
      <c r="I424" s="40" t="s">
        <v>70</v>
      </c>
      <c r="J424" s="41" t="s">
        <v>71</v>
      </c>
      <c r="K424" s="42">
        <f t="shared" si="6"/>
        <v>24000</v>
      </c>
      <c r="L424" s="43">
        <v>24000</v>
      </c>
      <c r="M424" s="43"/>
      <c r="N424" s="44"/>
    </row>
    <row r="425" spans="1:15" ht="27">
      <c r="A425" s="90">
        <v>415</v>
      </c>
      <c r="B425" s="36" t="s">
        <v>509</v>
      </c>
      <c r="C425" s="37" t="s">
        <v>503</v>
      </c>
      <c r="D425" s="38" t="s">
        <v>68</v>
      </c>
      <c r="E425" s="39" t="s">
        <v>69</v>
      </c>
      <c r="F425" s="40" t="s">
        <v>70</v>
      </c>
      <c r="G425" s="40" t="s">
        <v>70</v>
      </c>
      <c r="H425" s="40" t="s">
        <v>70</v>
      </c>
      <c r="I425" s="40" t="s">
        <v>70</v>
      </c>
      <c r="J425" s="41" t="s">
        <v>71</v>
      </c>
      <c r="K425" s="42">
        <f t="shared" si="6"/>
        <v>7500</v>
      </c>
      <c r="L425" s="43">
        <v>7500</v>
      </c>
      <c r="M425" s="43"/>
      <c r="N425" s="44"/>
    </row>
    <row r="426" spans="1:15" ht="40.5">
      <c r="A426" s="90">
        <v>416</v>
      </c>
      <c r="B426" s="36" t="s">
        <v>510</v>
      </c>
      <c r="C426" s="37" t="s">
        <v>503</v>
      </c>
      <c r="D426" s="38" t="s">
        <v>68</v>
      </c>
      <c r="E426" s="39" t="s">
        <v>69</v>
      </c>
      <c r="F426" s="40" t="s">
        <v>70</v>
      </c>
      <c r="G426" s="40" t="s">
        <v>70</v>
      </c>
      <c r="H426" s="40" t="s">
        <v>70</v>
      </c>
      <c r="I426" s="40" t="s">
        <v>70</v>
      </c>
      <c r="J426" s="41" t="s">
        <v>71</v>
      </c>
      <c r="K426" s="42">
        <f t="shared" si="6"/>
        <v>45000</v>
      </c>
      <c r="L426" s="43">
        <v>45000</v>
      </c>
      <c r="M426" s="43"/>
      <c r="N426" s="44"/>
    </row>
    <row r="427" spans="1:15" ht="18">
      <c r="A427" s="90">
        <v>417</v>
      </c>
      <c r="B427" s="36" t="s">
        <v>511</v>
      </c>
      <c r="C427" s="37" t="s">
        <v>503</v>
      </c>
      <c r="D427" s="38" t="s">
        <v>68</v>
      </c>
      <c r="E427" s="39" t="s">
        <v>77</v>
      </c>
      <c r="F427" s="40" t="s">
        <v>70</v>
      </c>
      <c r="G427" s="40" t="s">
        <v>70</v>
      </c>
      <c r="H427" s="40" t="s">
        <v>70</v>
      </c>
      <c r="I427" s="40" t="s">
        <v>70</v>
      </c>
      <c r="J427" s="41" t="s">
        <v>71</v>
      </c>
      <c r="K427" s="42">
        <f t="shared" si="6"/>
        <v>50000</v>
      </c>
      <c r="L427" s="43">
        <v>50000</v>
      </c>
      <c r="M427" s="43"/>
      <c r="N427" s="44"/>
    </row>
    <row r="428" spans="1:15" ht="18">
      <c r="A428" s="90">
        <v>418</v>
      </c>
      <c r="B428" s="36" t="s">
        <v>512</v>
      </c>
      <c r="C428" s="37" t="s">
        <v>503</v>
      </c>
      <c r="D428" s="38" t="s">
        <v>68</v>
      </c>
      <c r="E428" s="39" t="s">
        <v>77</v>
      </c>
      <c r="F428" s="40" t="s">
        <v>70</v>
      </c>
      <c r="G428" s="40" t="s">
        <v>70</v>
      </c>
      <c r="H428" s="40" t="s">
        <v>70</v>
      </c>
      <c r="I428" s="40" t="s">
        <v>70</v>
      </c>
      <c r="J428" s="41" t="s">
        <v>71</v>
      </c>
      <c r="K428" s="42">
        <f t="shared" si="6"/>
        <v>200000</v>
      </c>
      <c r="L428" s="43">
        <v>200000</v>
      </c>
      <c r="M428" s="43"/>
      <c r="N428" s="44"/>
    </row>
    <row r="429" spans="1:15" ht="27">
      <c r="A429" s="90">
        <v>419</v>
      </c>
      <c r="B429" s="36" t="s">
        <v>513</v>
      </c>
      <c r="C429" s="37" t="s">
        <v>503</v>
      </c>
      <c r="D429" s="38" t="s">
        <v>68</v>
      </c>
      <c r="E429" s="39" t="s">
        <v>77</v>
      </c>
      <c r="F429" s="40" t="s">
        <v>70</v>
      </c>
      <c r="G429" s="40" t="s">
        <v>70</v>
      </c>
      <c r="H429" s="40" t="s">
        <v>70</v>
      </c>
      <c r="I429" s="40" t="s">
        <v>70</v>
      </c>
      <c r="J429" s="41" t="s">
        <v>71</v>
      </c>
      <c r="K429" s="42">
        <f t="shared" si="6"/>
        <v>100000</v>
      </c>
      <c r="L429" s="43">
        <v>100000</v>
      </c>
      <c r="M429" s="43"/>
      <c r="N429" s="44"/>
    </row>
    <row r="430" spans="1:15" ht="40.5">
      <c r="A430" s="90">
        <v>420</v>
      </c>
      <c r="B430" s="36" t="s">
        <v>514</v>
      </c>
      <c r="C430" s="37" t="s">
        <v>503</v>
      </c>
      <c r="D430" s="38" t="s">
        <v>68</v>
      </c>
      <c r="E430" s="39" t="s">
        <v>69</v>
      </c>
      <c r="F430" s="40" t="s">
        <v>70</v>
      </c>
      <c r="G430" s="40" t="s">
        <v>70</v>
      </c>
      <c r="H430" s="40" t="s">
        <v>70</v>
      </c>
      <c r="I430" s="40" t="s">
        <v>70</v>
      </c>
      <c r="J430" s="41" t="s">
        <v>71</v>
      </c>
      <c r="K430" s="42">
        <f t="shared" si="6"/>
        <v>20000</v>
      </c>
      <c r="L430" s="43">
        <v>20000</v>
      </c>
      <c r="M430" s="43"/>
      <c r="N430" s="44"/>
    </row>
    <row r="431" spans="1:15" ht="40.5">
      <c r="A431" s="90">
        <v>421</v>
      </c>
      <c r="B431" s="36" t="s">
        <v>515</v>
      </c>
      <c r="C431" s="37" t="s">
        <v>503</v>
      </c>
      <c r="D431" s="38" t="s">
        <v>68</v>
      </c>
      <c r="E431" s="39" t="s">
        <v>69</v>
      </c>
      <c r="F431" s="40" t="s">
        <v>70</v>
      </c>
      <c r="G431" s="40" t="s">
        <v>70</v>
      </c>
      <c r="H431" s="40" t="s">
        <v>70</v>
      </c>
      <c r="I431" s="40" t="s">
        <v>70</v>
      </c>
      <c r="J431" s="41" t="s">
        <v>71</v>
      </c>
      <c r="K431" s="42">
        <f t="shared" si="6"/>
        <v>20000</v>
      </c>
      <c r="L431" s="43">
        <v>20000</v>
      </c>
      <c r="M431" s="43"/>
      <c r="N431" s="44"/>
    </row>
    <row r="432" spans="1:15" ht="15">
      <c r="A432" s="90">
        <v>422</v>
      </c>
      <c r="B432" s="36" t="s">
        <v>516</v>
      </c>
      <c r="C432" s="37" t="s">
        <v>503</v>
      </c>
      <c r="D432" s="38" t="s">
        <v>68</v>
      </c>
      <c r="E432" s="39" t="s">
        <v>69</v>
      </c>
      <c r="F432" s="40" t="s">
        <v>70</v>
      </c>
      <c r="G432" s="40" t="s">
        <v>70</v>
      </c>
      <c r="H432" s="40" t="s">
        <v>70</v>
      </c>
      <c r="I432" s="40" t="s">
        <v>70</v>
      </c>
      <c r="J432" s="41" t="s">
        <v>71</v>
      </c>
      <c r="K432" s="42">
        <f t="shared" si="6"/>
        <v>10000</v>
      </c>
      <c r="L432" s="43">
        <v>10000</v>
      </c>
      <c r="M432" s="43"/>
      <c r="N432" s="44"/>
    </row>
    <row r="433" spans="1:15" ht="27">
      <c r="A433" s="90">
        <v>423</v>
      </c>
      <c r="B433" s="36" t="s">
        <v>517</v>
      </c>
      <c r="C433" s="37" t="s">
        <v>503</v>
      </c>
      <c r="D433" s="38" t="s">
        <v>68</v>
      </c>
      <c r="E433" s="39" t="s">
        <v>77</v>
      </c>
      <c r="F433" s="40" t="s">
        <v>70</v>
      </c>
      <c r="G433" s="40" t="s">
        <v>70</v>
      </c>
      <c r="H433" s="40" t="s">
        <v>70</v>
      </c>
      <c r="I433" s="40" t="s">
        <v>70</v>
      </c>
      <c r="J433" s="41" t="s">
        <v>71</v>
      </c>
      <c r="K433" s="42">
        <f t="shared" si="6"/>
        <v>100000</v>
      </c>
      <c r="L433" s="43">
        <v>100000</v>
      </c>
      <c r="M433" s="43"/>
      <c r="N433" s="44"/>
    </row>
    <row r="434" spans="1:15" ht="40.5">
      <c r="A434" s="90">
        <v>424</v>
      </c>
      <c r="B434" s="36" t="s">
        <v>518</v>
      </c>
      <c r="C434" s="37" t="s">
        <v>503</v>
      </c>
      <c r="D434" s="38" t="s">
        <v>68</v>
      </c>
      <c r="E434" s="39" t="s">
        <v>69</v>
      </c>
      <c r="F434" s="40" t="s">
        <v>70</v>
      </c>
      <c r="G434" s="40" t="s">
        <v>70</v>
      </c>
      <c r="H434" s="40" t="s">
        <v>70</v>
      </c>
      <c r="I434" s="40" t="s">
        <v>70</v>
      </c>
      <c r="J434" s="41" t="s">
        <v>71</v>
      </c>
      <c r="K434" s="42">
        <f t="shared" si="6"/>
        <v>20000</v>
      </c>
      <c r="L434" s="43">
        <v>20000</v>
      </c>
      <c r="M434" s="43"/>
      <c r="N434" s="44"/>
    </row>
    <row r="435" spans="1:15" ht="18">
      <c r="A435" s="90">
        <v>425</v>
      </c>
      <c r="B435" s="36" t="s">
        <v>519</v>
      </c>
      <c r="C435" s="37" t="s">
        <v>503</v>
      </c>
      <c r="D435" s="38" t="s">
        <v>68</v>
      </c>
      <c r="E435" s="39" t="s">
        <v>77</v>
      </c>
      <c r="F435" s="40" t="s">
        <v>70</v>
      </c>
      <c r="G435" s="40" t="s">
        <v>70</v>
      </c>
      <c r="H435" s="40" t="s">
        <v>70</v>
      </c>
      <c r="I435" s="40" t="s">
        <v>70</v>
      </c>
      <c r="J435" s="41" t="s">
        <v>71</v>
      </c>
      <c r="K435" s="42">
        <f t="shared" si="6"/>
        <v>37000</v>
      </c>
      <c r="L435" s="43">
        <v>37000</v>
      </c>
      <c r="M435" s="43"/>
      <c r="N435" s="44"/>
    </row>
    <row r="436" spans="1:15" ht="27">
      <c r="A436" s="90">
        <v>426</v>
      </c>
      <c r="B436" s="36" t="s">
        <v>520</v>
      </c>
      <c r="C436" s="37" t="s">
        <v>503</v>
      </c>
      <c r="D436" s="38" t="s">
        <v>68</v>
      </c>
      <c r="E436" s="39" t="s">
        <v>77</v>
      </c>
      <c r="F436" s="40" t="s">
        <v>70</v>
      </c>
      <c r="G436" s="40" t="s">
        <v>70</v>
      </c>
      <c r="H436" s="40" t="s">
        <v>70</v>
      </c>
      <c r="I436" s="40" t="s">
        <v>70</v>
      </c>
      <c r="J436" s="41" t="s">
        <v>71</v>
      </c>
      <c r="K436" s="42">
        <f t="shared" si="6"/>
        <v>100000</v>
      </c>
      <c r="L436" s="63">
        <v>100000</v>
      </c>
      <c r="M436" s="43"/>
      <c r="N436" s="44"/>
      <c r="O436" s="101"/>
    </row>
    <row r="437" spans="1:15" ht="18">
      <c r="A437" s="90">
        <v>427</v>
      </c>
      <c r="B437" s="36" t="s">
        <v>521</v>
      </c>
      <c r="C437" s="37" t="s">
        <v>522</v>
      </c>
      <c r="D437" s="38" t="s">
        <v>68</v>
      </c>
      <c r="E437" s="39" t="s">
        <v>77</v>
      </c>
      <c r="F437" s="40" t="s">
        <v>70</v>
      </c>
      <c r="G437" s="40" t="s">
        <v>70</v>
      </c>
      <c r="H437" s="40" t="s">
        <v>70</v>
      </c>
      <c r="I437" s="40" t="s">
        <v>70</v>
      </c>
      <c r="J437" s="41" t="s">
        <v>71</v>
      </c>
      <c r="K437" s="42">
        <f t="shared" si="6"/>
        <v>200000</v>
      </c>
      <c r="L437" s="43">
        <v>200000</v>
      </c>
      <c r="M437" s="43"/>
      <c r="N437" s="44"/>
    </row>
    <row r="438" spans="1:15" ht="27">
      <c r="A438" s="90">
        <v>428</v>
      </c>
      <c r="B438" s="36" t="s">
        <v>523</v>
      </c>
      <c r="C438" s="37" t="s">
        <v>522</v>
      </c>
      <c r="D438" s="38" t="s">
        <v>68</v>
      </c>
      <c r="E438" s="39" t="s">
        <v>69</v>
      </c>
      <c r="F438" s="40" t="s">
        <v>70</v>
      </c>
      <c r="G438" s="40" t="s">
        <v>70</v>
      </c>
      <c r="H438" s="40" t="s">
        <v>70</v>
      </c>
      <c r="I438" s="40" t="s">
        <v>70</v>
      </c>
      <c r="J438" s="41" t="s">
        <v>71</v>
      </c>
      <c r="K438" s="42">
        <f t="shared" si="6"/>
        <v>8514259.5999999996</v>
      </c>
      <c r="L438" s="43"/>
      <c r="M438" s="43">
        <v>8514259.5999999996</v>
      </c>
      <c r="N438" s="44"/>
    </row>
    <row r="439" spans="1:15" ht="15">
      <c r="A439" s="90">
        <v>429</v>
      </c>
      <c r="B439" s="36" t="s">
        <v>524</v>
      </c>
      <c r="C439" s="37" t="s">
        <v>522</v>
      </c>
      <c r="D439" s="38" t="s">
        <v>68</v>
      </c>
      <c r="E439" s="39" t="s">
        <v>69</v>
      </c>
      <c r="F439" s="40" t="s">
        <v>70</v>
      </c>
      <c r="G439" s="40" t="s">
        <v>70</v>
      </c>
      <c r="H439" s="40" t="s">
        <v>70</v>
      </c>
      <c r="I439" s="40" t="s">
        <v>70</v>
      </c>
      <c r="J439" s="41" t="s">
        <v>71</v>
      </c>
      <c r="K439" s="42">
        <f t="shared" si="6"/>
        <v>750000</v>
      </c>
      <c r="L439" s="43"/>
      <c r="M439" s="43">
        <v>750000</v>
      </c>
      <c r="N439" s="44"/>
    </row>
    <row r="440" spans="1:15" ht="15">
      <c r="A440" s="90">
        <v>430</v>
      </c>
      <c r="B440" s="36" t="s">
        <v>525</v>
      </c>
      <c r="C440" s="37" t="s">
        <v>522</v>
      </c>
      <c r="D440" s="38" t="s">
        <v>68</v>
      </c>
      <c r="E440" s="39" t="s">
        <v>69</v>
      </c>
      <c r="F440" s="40" t="s">
        <v>70</v>
      </c>
      <c r="G440" s="40" t="s">
        <v>70</v>
      </c>
      <c r="H440" s="40" t="s">
        <v>70</v>
      </c>
      <c r="I440" s="40" t="s">
        <v>70</v>
      </c>
      <c r="J440" s="41" t="s">
        <v>71</v>
      </c>
      <c r="K440" s="42">
        <f t="shared" si="6"/>
        <v>4500000</v>
      </c>
      <c r="L440" s="43"/>
      <c r="M440" s="43">
        <v>4500000</v>
      </c>
      <c r="N440" s="44"/>
    </row>
    <row r="441" spans="1:15" ht="15">
      <c r="A441" s="90">
        <v>431</v>
      </c>
      <c r="B441" s="36" t="s">
        <v>526</v>
      </c>
      <c r="C441" s="37" t="s">
        <v>522</v>
      </c>
      <c r="D441" s="38" t="s">
        <v>68</v>
      </c>
      <c r="E441" s="39" t="s">
        <v>69</v>
      </c>
      <c r="F441" s="40" t="s">
        <v>70</v>
      </c>
      <c r="G441" s="40" t="s">
        <v>70</v>
      </c>
      <c r="H441" s="40" t="s">
        <v>70</v>
      </c>
      <c r="I441" s="40" t="s">
        <v>70</v>
      </c>
      <c r="J441" s="41" t="s">
        <v>71</v>
      </c>
      <c r="K441" s="42">
        <f t="shared" si="6"/>
        <v>1500000</v>
      </c>
      <c r="L441" s="43"/>
      <c r="M441" s="43">
        <v>1500000</v>
      </c>
      <c r="N441" s="44"/>
    </row>
    <row r="442" spans="1:15" ht="15">
      <c r="A442" s="90">
        <v>432</v>
      </c>
      <c r="B442" s="36" t="s">
        <v>527</v>
      </c>
      <c r="C442" s="37" t="s">
        <v>522</v>
      </c>
      <c r="D442" s="38" t="s">
        <v>68</v>
      </c>
      <c r="E442" s="39" t="s">
        <v>69</v>
      </c>
      <c r="F442" s="40" t="s">
        <v>70</v>
      </c>
      <c r="G442" s="40" t="s">
        <v>70</v>
      </c>
      <c r="H442" s="40" t="s">
        <v>70</v>
      </c>
      <c r="I442" s="40" t="s">
        <v>70</v>
      </c>
      <c r="J442" s="41" t="s">
        <v>71</v>
      </c>
      <c r="K442" s="42">
        <f t="shared" si="6"/>
        <v>30000000</v>
      </c>
      <c r="L442" s="43"/>
      <c r="M442" s="43">
        <v>30000000</v>
      </c>
      <c r="N442" s="44"/>
    </row>
    <row r="443" spans="1:15" ht="27">
      <c r="A443" s="90">
        <v>433</v>
      </c>
      <c r="B443" s="36" t="s">
        <v>528</v>
      </c>
      <c r="C443" s="37" t="s">
        <v>522</v>
      </c>
      <c r="D443" s="38" t="s">
        <v>68</v>
      </c>
      <c r="E443" s="39" t="s">
        <v>69</v>
      </c>
      <c r="F443" s="40" t="s">
        <v>70</v>
      </c>
      <c r="G443" s="40" t="s">
        <v>70</v>
      </c>
      <c r="H443" s="40" t="s">
        <v>70</v>
      </c>
      <c r="I443" s="40" t="s">
        <v>70</v>
      </c>
      <c r="J443" s="41" t="s">
        <v>71</v>
      </c>
      <c r="K443" s="42">
        <f t="shared" si="6"/>
        <v>2500000</v>
      </c>
      <c r="L443" s="43"/>
      <c r="M443" s="43">
        <v>2500000</v>
      </c>
      <c r="N443" s="44"/>
    </row>
    <row r="444" spans="1:15" ht="27">
      <c r="A444" s="90">
        <v>434</v>
      </c>
      <c r="B444" s="36" t="s">
        <v>529</v>
      </c>
      <c r="C444" s="37" t="s">
        <v>522</v>
      </c>
      <c r="D444" s="38" t="s">
        <v>68</v>
      </c>
      <c r="E444" s="39" t="s">
        <v>69</v>
      </c>
      <c r="F444" s="40" t="s">
        <v>70</v>
      </c>
      <c r="G444" s="40" t="s">
        <v>70</v>
      </c>
      <c r="H444" s="40" t="s">
        <v>70</v>
      </c>
      <c r="I444" s="40" t="s">
        <v>70</v>
      </c>
      <c r="J444" s="41" t="s">
        <v>71</v>
      </c>
      <c r="K444" s="42">
        <f t="shared" si="6"/>
        <v>1000000</v>
      </c>
      <c r="L444" s="43"/>
      <c r="M444" s="43">
        <v>1000000</v>
      </c>
      <c r="N444" s="44"/>
    </row>
    <row r="445" spans="1:15" ht="27">
      <c r="A445" s="90">
        <v>435</v>
      </c>
      <c r="B445" s="36" t="s">
        <v>530</v>
      </c>
      <c r="C445" s="37" t="s">
        <v>522</v>
      </c>
      <c r="D445" s="38" t="s">
        <v>68</v>
      </c>
      <c r="E445" s="39" t="s">
        <v>69</v>
      </c>
      <c r="F445" s="40" t="s">
        <v>70</v>
      </c>
      <c r="G445" s="40" t="s">
        <v>70</v>
      </c>
      <c r="H445" s="40" t="s">
        <v>70</v>
      </c>
      <c r="I445" s="40" t="s">
        <v>70</v>
      </c>
      <c r="J445" s="41" t="s">
        <v>71</v>
      </c>
      <c r="K445" s="42">
        <f t="shared" si="6"/>
        <v>40000000</v>
      </c>
      <c r="L445" s="43"/>
      <c r="M445" s="43">
        <v>40000000</v>
      </c>
      <c r="N445" s="44"/>
    </row>
    <row r="446" spans="1:15" ht="15">
      <c r="A446" s="90">
        <v>436</v>
      </c>
      <c r="B446" s="36" t="s">
        <v>531</v>
      </c>
      <c r="C446" s="37" t="s">
        <v>522</v>
      </c>
      <c r="D446" s="38" t="s">
        <v>68</v>
      </c>
      <c r="E446" s="39" t="s">
        <v>69</v>
      </c>
      <c r="F446" s="40" t="s">
        <v>70</v>
      </c>
      <c r="G446" s="40" t="s">
        <v>70</v>
      </c>
      <c r="H446" s="40" t="s">
        <v>70</v>
      </c>
      <c r="I446" s="40" t="s">
        <v>70</v>
      </c>
      <c r="J446" s="41" t="s">
        <v>71</v>
      </c>
      <c r="K446" s="42">
        <f t="shared" si="6"/>
        <v>1500000</v>
      </c>
      <c r="L446" s="43"/>
      <c r="M446" s="43">
        <v>1500000</v>
      </c>
      <c r="N446" s="44"/>
    </row>
    <row r="447" spans="1:15" ht="15">
      <c r="A447" s="90">
        <v>437</v>
      </c>
      <c r="B447" s="36" t="s">
        <v>532</v>
      </c>
      <c r="C447" s="37" t="s">
        <v>522</v>
      </c>
      <c r="D447" s="38" t="s">
        <v>68</v>
      </c>
      <c r="E447" s="39" t="s">
        <v>69</v>
      </c>
      <c r="F447" s="40" t="s">
        <v>70</v>
      </c>
      <c r="G447" s="40" t="s">
        <v>70</v>
      </c>
      <c r="H447" s="40" t="s">
        <v>70</v>
      </c>
      <c r="I447" s="40" t="s">
        <v>70</v>
      </c>
      <c r="J447" s="41" t="s">
        <v>71</v>
      </c>
      <c r="K447" s="42">
        <f t="shared" si="6"/>
        <v>1500000</v>
      </c>
      <c r="L447" s="43"/>
      <c r="M447" s="43">
        <v>1500000</v>
      </c>
      <c r="N447" s="44"/>
    </row>
    <row r="448" spans="1:15" ht="27">
      <c r="A448" s="90">
        <v>438</v>
      </c>
      <c r="B448" s="36" t="s">
        <v>533</v>
      </c>
      <c r="C448" s="37" t="s">
        <v>522</v>
      </c>
      <c r="D448" s="38" t="s">
        <v>68</v>
      </c>
      <c r="E448" s="39" t="s">
        <v>69</v>
      </c>
      <c r="F448" s="40" t="s">
        <v>70</v>
      </c>
      <c r="G448" s="40" t="s">
        <v>70</v>
      </c>
      <c r="H448" s="40" t="s">
        <v>70</v>
      </c>
      <c r="I448" s="40" t="s">
        <v>70</v>
      </c>
      <c r="J448" s="41" t="s">
        <v>71</v>
      </c>
      <c r="K448" s="42">
        <f t="shared" si="6"/>
        <v>120000000</v>
      </c>
      <c r="L448" s="43"/>
      <c r="M448" s="43">
        <v>120000000</v>
      </c>
      <c r="N448" s="44" t="s">
        <v>534</v>
      </c>
    </row>
    <row r="449" spans="1:14" ht="15">
      <c r="A449" s="90">
        <v>439</v>
      </c>
      <c r="B449" s="36" t="s">
        <v>535</v>
      </c>
      <c r="C449" s="37" t="s">
        <v>522</v>
      </c>
      <c r="D449" s="38" t="s">
        <v>68</v>
      </c>
      <c r="E449" s="39" t="s">
        <v>69</v>
      </c>
      <c r="F449" s="40" t="s">
        <v>70</v>
      </c>
      <c r="G449" s="40" t="s">
        <v>70</v>
      </c>
      <c r="H449" s="40" t="s">
        <v>70</v>
      </c>
      <c r="I449" s="40" t="s">
        <v>70</v>
      </c>
      <c r="J449" s="41" t="s">
        <v>71</v>
      </c>
      <c r="K449" s="42">
        <f t="shared" si="6"/>
        <v>10000000</v>
      </c>
      <c r="L449" s="43"/>
      <c r="M449" s="43">
        <v>10000000</v>
      </c>
      <c r="N449" s="44"/>
    </row>
    <row r="450" spans="1:14" ht="15">
      <c r="A450" s="90">
        <v>440</v>
      </c>
      <c r="B450" s="36" t="s">
        <v>536</v>
      </c>
      <c r="C450" s="37" t="s">
        <v>522</v>
      </c>
      <c r="D450" s="38" t="s">
        <v>68</v>
      </c>
      <c r="E450" s="39" t="s">
        <v>69</v>
      </c>
      <c r="F450" s="40" t="s">
        <v>70</v>
      </c>
      <c r="G450" s="40" t="s">
        <v>70</v>
      </c>
      <c r="H450" s="40" t="s">
        <v>70</v>
      </c>
      <c r="I450" s="40" t="s">
        <v>70</v>
      </c>
      <c r="J450" s="41" t="s">
        <v>71</v>
      </c>
      <c r="K450" s="42">
        <f t="shared" si="6"/>
        <v>600000</v>
      </c>
      <c r="L450" s="43"/>
      <c r="M450" s="43">
        <v>600000</v>
      </c>
      <c r="N450" s="44"/>
    </row>
    <row r="451" spans="1:14" ht="15">
      <c r="A451" s="90">
        <v>441</v>
      </c>
      <c r="B451" s="36" t="s">
        <v>537</v>
      </c>
      <c r="C451" s="37" t="s">
        <v>522</v>
      </c>
      <c r="D451" s="38" t="s">
        <v>68</v>
      </c>
      <c r="E451" s="39" t="s">
        <v>69</v>
      </c>
      <c r="F451" s="40" t="s">
        <v>70</v>
      </c>
      <c r="G451" s="40" t="s">
        <v>70</v>
      </c>
      <c r="H451" s="40" t="s">
        <v>70</v>
      </c>
      <c r="I451" s="40" t="s">
        <v>70</v>
      </c>
      <c r="J451" s="41" t="s">
        <v>71</v>
      </c>
      <c r="K451" s="42">
        <f t="shared" si="6"/>
        <v>1000000</v>
      </c>
      <c r="L451" s="43"/>
      <c r="M451" s="43">
        <v>1000000</v>
      </c>
      <c r="N451" s="44"/>
    </row>
    <row r="452" spans="1:14" ht="27">
      <c r="A452" s="90">
        <v>442</v>
      </c>
      <c r="B452" s="36" t="s">
        <v>538</v>
      </c>
      <c r="C452" s="37" t="s">
        <v>522</v>
      </c>
      <c r="D452" s="38" t="s">
        <v>68</v>
      </c>
      <c r="E452" s="39" t="s">
        <v>69</v>
      </c>
      <c r="F452" s="40" t="s">
        <v>70</v>
      </c>
      <c r="G452" s="40" t="s">
        <v>70</v>
      </c>
      <c r="H452" s="40" t="s">
        <v>70</v>
      </c>
      <c r="I452" s="40" t="s">
        <v>70</v>
      </c>
      <c r="J452" s="41" t="s">
        <v>71</v>
      </c>
      <c r="K452" s="42">
        <f t="shared" si="6"/>
        <v>474000</v>
      </c>
      <c r="L452" s="43"/>
      <c r="M452" s="43">
        <v>474000</v>
      </c>
      <c r="N452" s="44"/>
    </row>
    <row r="453" spans="1:14" ht="40.5">
      <c r="A453" s="90">
        <v>443</v>
      </c>
      <c r="B453" s="36" t="s">
        <v>539</v>
      </c>
      <c r="C453" s="37" t="s">
        <v>522</v>
      </c>
      <c r="D453" s="38" t="s">
        <v>68</v>
      </c>
      <c r="E453" s="39" t="s">
        <v>69</v>
      </c>
      <c r="F453" s="40" t="s">
        <v>70</v>
      </c>
      <c r="G453" s="40" t="s">
        <v>70</v>
      </c>
      <c r="H453" s="40" t="s">
        <v>70</v>
      </c>
      <c r="I453" s="40" t="s">
        <v>70</v>
      </c>
      <c r="J453" s="41" t="s">
        <v>71</v>
      </c>
      <c r="K453" s="42">
        <f t="shared" si="6"/>
        <v>12134913.039999999</v>
      </c>
      <c r="L453" s="43"/>
      <c r="M453" s="43">
        <v>12134913.039999999</v>
      </c>
      <c r="N453" s="44"/>
    </row>
    <row r="454" spans="1:14" ht="27">
      <c r="A454" s="90">
        <v>444</v>
      </c>
      <c r="B454" s="36" t="s">
        <v>540</v>
      </c>
      <c r="C454" s="37" t="s">
        <v>522</v>
      </c>
      <c r="D454" s="38" t="s">
        <v>68</v>
      </c>
      <c r="E454" s="39" t="s">
        <v>69</v>
      </c>
      <c r="F454" s="40" t="s">
        <v>70</v>
      </c>
      <c r="G454" s="40" t="s">
        <v>70</v>
      </c>
      <c r="H454" s="40" t="s">
        <v>70</v>
      </c>
      <c r="I454" s="40" t="s">
        <v>70</v>
      </c>
      <c r="J454" s="41" t="s">
        <v>71</v>
      </c>
      <c r="K454" s="42">
        <f t="shared" si="6"/>
        <v>6220158.04</v>
      </c>
      <c r="L454" s="43"/>
      <c r="M454" s="43">
        <v>6220158.04</v>
      </c>
      <c r="N454" s="44"/>
    </row>
    <row r="455" spans="1:14" ht="27">
      <c r="A455" s="90">
        <v>445</v>
      </c>
      <c r="B455" s="36" t="s">
        <v>541</v>
      </c>
      <c r="C455" s="37" t="s">
        <v>522</v>
      </c>
      <c r="D455" s="38" t="s">
        <v>68</v>
      </c>
      <c r="E455" s="39" t="s">
        <v>69</v>
      </c>
      <c r="F455" s="40" t="s">
        <v>70</v>
      </c>
      <c r="G455" s="40" t="s">
        <v>70</v>
      </c>
      <c r="H455" s="40" t="s">
        <v>70</v>
      </c>
      <c r="I455" s="40" t="s">
        <v>70</v>
      </c>
      <c r="J455" s="41" t="s">
        <v>71</v>
      </c>
      <c r="K455" s="42">
        <f t="shared" si="6"/>
        <v>4420788.32</v>
      </c>
      <c r="L455" s="43"/>
      <c r="M455" s="43">
        <v>4420788.32</v>
      </c>
      <c r="N455" s="44"/>
    </row>
    <row r="456" spans="1:14" ht="27">
      <c r="A456" s="90">
        <v>446</v>
      </c>
      <c r="B456" s="36" t="s">
        <v>542</v>
      </c>
      <c r="C456" s="37" t="s">
        <v>522</v>
      </c>
      <c r="D456" s="38" t="s">
        <v>68</v>
      </c>
      <c r="E456" s="39" t="s">
        <v>69</v>
      </c>
      <c r="F456" s="40" t="s">
        <v>70</v>
      </c>
      <c r="G456" s="40" t="s">
        <v>70</v>
      </c>
      <c r="H456" s="40" t="s">
        <v>70</v>
      </c>
      <c r="I456" s="40" t="s">
        <v>70</v>
      </c>
      <c r="J456" s="41" t="s">
        <v>71</v>
      </c>
      <c r="K456" s="42">
        <f t="shared" si="6"/>
        <v>2604593.83</v>
      </c>
      <c r="L456" s="43"/>
      <c r="M456" s="43">
        <v>2604593.83</v>
      </c>
      <c r="N456" s="44"/>
    </row>
    <row r="457" spans="1:14" ht="27">
      <c r="A457" s="90">
        <v>447</v>
      </c>
      <c r="B457" s="36" t="s">
        <v>543</v>
      </c>
      <c r="C457" s="37" t="s">
        <v>522</v>
      </c>
      <c r="D457" s="38" t="s">
        <v>68</v>
      </c>
      <c r="E457" s="39" t="s">
        <v>69</v>
      </c>
      <c r="F457" s="40" t="s">
        <v>70</v>
      </c>
      <c r="G457" s="40" t="s">
        <v>70</v>
      </c>
      <c r="H457" s="40" t="s">
        <v>70</v>
      </c>
      <c r="I457" s="40" t="s">
        <v>70</v>
      </c>
      <c r="J457" s="41" t="s">
        <v>71</v>
      </c>
      <c r="K457" s="42">
        <f t="shared" si="6"/>
        <v>16683825.26</v>
      </c>
      <c r="L457" s="43"/>
      <c r="M457" s="43">
        <v>16683825.26</v>
      </c>
      <c r="N457" s="44"/>
    </row>
    <row r="458" spans="1:14" ht="27">
      <c r="A458" s="90">
        <v>448</v>
      </c>
      <c r="B458" s="36" t="s">
        <v>544</v>
      </c>
      <c r="C458" s="37" t="s">
        <v>522</v>
      </c>
      <c r="D458" s="38" t="s">
        <v>68</v>
      </c>
      <c r="E458" s="39" t="s">
        <v>69</v>
      </c>
      <c r="F458" s="40" t="s">
        <v>70</v>
      </c>
      <c r="G458" s="40" t="s">
        <v>70</v>
      </c>
      <c r="H458" s="40" t="s">
        <v>70</v>
      </c>
      <c r="I458" s="40" t="s">
        <v>70</v>
      </c>
      <c r="J458" s="41" t="s">
        <v>71</v>
      </c>
      <c r="K458" s="42">
        <f t="shared" si="6"/>
        <v>12134913.039999999</v>
      </c>
      <c r="L458" s="43"/>
      <c r="M458" s="43">
        <v>12134913.039999999</v>
      </c>
      <c r="N458" s="44"/>
    </row>
    <row r="459" spans="1:14" ht="15">
      <c r="A459" s="90">
        <v>449</v>
      </c>
      <c r="B459" s="36" t="s">
        <v>545</v>
      </c>
      <c r="C459" s="37" t="s">
        <v>522</v>
      </c>
      <c r="D459" s="38" t="s">
        <v>68</v>
      </c>
      <c r="E459" s="39" t="s">
        <v>69</v>
      </c>
      <c r="F459" s="40" t="s">
        <v>70</v>
      </c>
      <c r="G459" s="40" t="s">
        <v>70</v>
      </c>
      <c r="H459" s="40" t="s">
        <v>70</v>
      </c>
      <c r="I459" s="40" t="s">
        <v>70</v>
      </c>
      <c r="J459" s="41" t="s">
        <v>71</v>
      </c>
      <c r="K459" s="42">
        <f t="shared" si="6"/>
        <v>1817000</v>
      </c>
      <c r="L459" s="43"/>
      <c r="M459" s="43">
        <v>1817000</v>
      </c>
      <c r="N459" s="44"/>
    </row>
    <row r="460" spans="1:14" ht="15">
      <c r="A460" s="90">
        <v>450</v>
      </c>
      <c r="B460" s="36" t="s">
        <v>546</v>
      </c>
      <c r="C460" s="37" t="s">
        <v>522</v>
      </c>
      <c r="D460" s="38" t="s">
        <v>68</v>
      </c>
      <c r="E460" s="39" t="s">
        <v>69</v>
      </c>
      <c r="F460" s="40" t="s">
        <v>70</v>
      </c>
      <c r="G460" s="40" t="s">
        <v>70</v>
      </c>
      <c r="H460" s="40" t="s">
        <v>70</v>
      </c>
      <c r="I460" s="40" t="s">
        <v>70</v>
      </c>
      <c r="J460" s="41" t="s">
        <v>71</v>
      </c>
      <c r="K460" s="42">
        <f t="shared" ref="K460:K523" si="7">L460+M460</f>
        <v>2500000</v>
      </c>
      <c r="L460" s="43"/>
      <c r="M460" s="43">
        <v>2500000</v>
      </c>
      <c r="N460" s="44"/>
    </row>
    <row r="461" spans="1:14" ht="15">
      <c r="A461" s="90">
        <v>451</v>
      </c>
      <c r="B461" s="36" t="s">
        <v>547</v>
      </c>
      <c r="C461" s="37" t="s">
        <v>522</v>
      </c>
      <c r="D461" s="38" t="s">
        <v>68</v>
      </c>
      <c r="E461" s="39" t="s">
        <v>69</v>
      </c>
      <c r="F461" s="40" t="s">
        <v>70</v>
      </c>
      <c r="G461" s="40" t="s">
        <v>70</v>
      </c>
      <c r="H461" s="40" t="s">
        <v>70</v>
      </c>
      <c r="I461" s="40" t="s">
        <v>70</v>
      </c>
      <c r="J461" s="41" t="s">
        <v>71</v>
      </c>
      <c r="K461" s="42">
        <f t="shared" si="7"/>
        <v>9000000</v>
      </c>
      <c r="L461" s="43"/>
      <c r="M461" s="43">
        <v>9000000</v>
      </c>
      <c r="N461" s="44"/>
    </row>
    <row r="462" spans="1:14" ht="15">
      <c r="A462" s="90">
        <v>452</v>
      </c>
      <c r="B462" s="36" t="s">
        <v>548</v>
      </c>
      <c r="C462" s="37" t="s">
        <v>522</v>
      </c>
      <c r="D462" s="38" t="s">
        <v>68</v>
      </c>
      <c r="E462" s="39" t="s">
        <v>69</v>
      </c>
      <c r="F462" s="40" t="s">
        <v>70</v>
      </c>
      <c r="G462" s="40" t="s">
        <v>70</v>
      </c>
      <c r="H462" s="40" t="s">
        <v>70</v>
      </c>
      <c r="I462" s="40" t="s">
        <v>70</v>
      </c>
      <c r="J462" s="41" t="s">
        <v>71</v>
      </c>
      <c r="K462" s="42">
        <f t="shared" si="7"/>
        <v>5000000</v>
      </c>
      <c r="L462" s="43"/>
      <c r="M462" s="43">
        <v>5000000</v>
      </c>
      <c r="N462" s="44"/>
    </row>
    <row r="463" spans="1:14" ht="18">
      <c r="A463" s="90">
        <v>453</v>
      </c>
      <c r="B463" s="36" t="s">
        <v>549</v>
      </c>
      <c r="C463" s="37" t="s">
        <v>522</v>
      </c>
      <c r="D463" s="38" t="s">
        <v>68</v>
      </c>
      <c r="E463" s="68" t="s">
        <v>77</v>
      </c>
      <c r="F463" s="40" t="s">
        <v>70</v>
      </c>
      <c r="G463" s="40" t="s">
        <v>70</v>
      </c>
      <c r="H463" s="40" t="s">
        <v>70</v>
      </c>
      <c r="I463" s="40" t="s">
        <v>70</v>
      </c>
      <c r="J463" s="41" t="s">
        <v>71</v>
      </c>
      <c r="K463" s="42">
        <f t="shared" si="7"/>
        <v>150000</v>
      </c>
      <c r="L463" s="43">
        <v>150000</v>
      </c>
      <c r="M463" s="43"/>
      <c r="N463" s="44"/>
    </row>
    <row r="464" spans="1:14" ht="27">
      <c r="A464" s="90">
        <v>454</v>
      </c>
      <c r="B464" s="36" t="s">
        <v>550</v>
      </c>
      <c r="C464" s="37" t="s">
        <v>522</v>
      </c>
      <c r="D464" s="38" t="s">
        <v>68</v>
      </c>
      <c r="E464" s="39" t="s">
        <v>69</v>
      </c>
      <c r="F464" s="40" t="s">
        <v>70</v>
      </c>
      <c r="G464" s="40" t="s">
        <v>70</v>
      </c>
      <c r="H464" s="40" t="s">
        <v>70</v>
      </c>
      <c r="I464" s="40" t="s">
        <v>70</v>
      </c>
      <c r="J464" s="41" t="s">
        <v>71</v>
      </c>
      <c r="K464" s="42">
        <f t="shared" si="7"/>
        <v>2000000</v>
      </c>
      <c r="L464" s="43">
        <v>1000000</v>
      </c>
      <c r="M464" s="43">
        <v>1000000</v>
      </c>
      <c r="N464" s="44"/>
    </row>
    <row r="465" spans="1:14" ht="27">
      <c r="A465" s="90">
        <v>455</v>
      </c>
      <c r="B465" s="36" t="s">
        <v>551</v>
      </c>
      <c r="C465" s="37" t="s">
        <v>522</v>
      </c>
      <c r="D465" s="38" t="s">
        <v>68</v>
      </c>
      <c r="E465" s="39" t="s">
        <v>69</v>
      </c>
      <c r="F465" s="40" t="s">
        <v>70</v>
      </c>
      <c r="G465" s="40" t="s">
        <v>70</v>
      </c>
      <c r="H465" s="40" t="s">
        <v>70</v>
      </c>
      <c r="I465" s="40" t="s">
        <v>70</v>
      </c>
      <c r="J465" s="41" t="s">
        <v>71</v>
      </c>
      <c r="K465" s="42">
        <f t="shared" si="7"/>
        <v>25000000</v>
      </c>
      <c r="L465" s="43"/>
      <c r="M465" s="43">
        <v>25000000</v>
      </c>
      <c r="N465" s="44"/>
    </row>
    <row r="466" spans="1:14" ht="18">
      <c r="A466" s="90">
        <v>456</v>
      </c>
      <c r="B466" s="36" t="s">
        <v>552</v>
      </c>
      <c r="C466" s="37" t="s">
        <v>522</v>
      </c>
      <c r="D466" s="38" t="s">
        <v>68</v>
      </c>
      <c r="E466" s="68" t="s">
        <v>77</v>
      </c>
      <c r="F466" s="40" t="s">
        <v>326</v>
      </c>
      <c r="G466" s="40" t="s">
        <v>326</v>
      </c>
      <c r="H466" s="40" t="s">
        <v>326</v>
      </c>
      <c r="I466" s="40" t="s">
        <v>326</v>
      </c>
      <c r="J466" s="41" t="s">
        <v>71</v>
      </c>
      <c r="K466" s="42">
        <f t="shared" si="7"/>
        <v>200000</v>
      </c>
      <c r="L466" s="43">
        <v>200000</v>
      </c>
      <c r="M466" s="43"/>
      <c r="N466" s="44"/>
    </row>
    <row r="467" spans="1:14" ht="18">
      <c r="A467" s="90">
        <v>457</v>
      </c>
      <c r="B467" s="36" t="s">
        <v>553</v>
      </c>
      <c r="C467" s="37" t="s">
        <v>522</v>
      </c>
      <c r="D467" s="38" t="s">
        <v>68</v>
      </c>
      <c r="E467" s="68" t="s">
        <v>77</v>
      </c>
      <c r="F467" s="40" t="s">
        <v>70</v>
      </c>
      <c r="G467" s="40" t="s">
        <v>70</v>
      </c>
      <c r="H467" s="40" t="s">
        <v>70</v>
      </c>
      <c r="I467" s="40" t="s">
        <v>70</v>
      </c>
      <c r="J467" s="41" t="s">
        <v>71</v>
      </c>
      <c r="K467" s="42">
        <f t="shared" si="7"/>
        <v>200000</v>
      </c>
      <c r="L467" s="43">
        <v>200000</v>
      </c>
      <c r="M467" s="43"/>
      <c r="N467" s="44"/>
    </row>
    <row r="468" spans="1:14" ht="18">
      <c r="A468" s="90">
        <v>458</v>
      </c>
      <c r="B468" s="41" t="s">
        <v>554</v>
      </c>
      <c r="C468" s="55" t="s">
        <v>522</v>
      </c>
      <c r="D468" s="38" t="s">
        <v>68</v>
      </c>
      <c r="E468" s="68" t="s">
        <v>77</v>
      </c>
      <c r="F468" s="40" t="s">
        <v>326</v>
      </c>
      <c r="G468" s="40" t="s">
        <v>326</v>
      </c>
      <c r="H468" s="40" t="s">
        <v>326</v>
      </c>
      <c r="I468" s="40" t="s">
        <v>326</v>
      </c>
      <c r="J468" s="41" t="s">
        <v>71</v>
      </c>
      <c r="K468" s="42">
        <f t="shared" si="7"/>
        <v>100000</v>
      </c>
      <c r="L468" s="57">
        <v>100000</v>
      </c>
      <c r="M468" s="43"/>
      <c r="N468" s="44"/>
    </row>
    <row r="469" spans="1:14" ht="18">
      <c r="A469" s="90">
        <v>459</v>
      </c>
      <c r="B469" s="36" t="s">
        <v>555</v>
      </c>
      <c r="C469" s="37" t="s">
        <v>522</v>
      </c>
      <c r="D469" s="38" t="s">
        <v>68</v>
      </c>
      <c r="E469" s="39" t="s">
        <v>77</v>
      </c>
      <c r="F469" s="40" t="s">
        <v>70</v>
      </c>
      <c r="G469" s="40" t="s">
        <v>70</v>
      </c>
      <c r="H469" s="40" t="s">
        <v>70</v>
      </c>
      <c r="I469" s="40" t="s">
        <v>70</v>
      </c>
      <c r="J469" s="41" t="s">
        <v>71</v>
      </c>
      <c r="K469" s="42">
        <f t="shared" si="7"/>
        <v>200000</v>
      </c>
      <c r="L469" s="43">
        <v>200000</v>
      </c>
      <c r="M469" s="43"/>
      <c r="N469" s="44"/>
    </row>
    <row r="470" spans="1:14" ht="18">
      <c r="A470" s="90">
        <v>460</v>
      </c>
      <c r="B470" s="36" t="s">
        <v>556</v>
      </c>
      <c r="C470" s="37" t="s">
        <v>522</v>
      </c>
      <c r="D470" s="38" t="s">
        <v>68</v>
      </c>
      <c r="E470" s="39" t="s">
        <v>77</v>
      </c>
      <c r="F470" s="40" t="s">
        <v>70</v>
      </c>
      <c r="G470" s="40" t="s">
        <v>70</v>
      </c>
      <c r="H470" s="40" t="s">
        <v>70</v>
      </c>
      <c r="I470" s="40" t="s">
        <v>70</v>
      </c>
      <c r="J470" s="41" t="s">
        <v>71</v>
      </c>
      <c r="K470" s="42">
        <f t="shared" si="7"/>
        <v>200000</v>
      </c>
      <c r="L470" s="43">
        <v>200000</v>
      </c>
      <c r="M470" s="43"/>
      <c r="N470" s="44"/>
    </row>
    <row r="471" spans="1:14" ht="18">
      <c r="A471" s="90">
        <v>461</v>
      </c>
      <c r="B471" s="36" t="s">
        <v>557</v>
      </c>
      <c r="C471" s="37" t="s">
        <v>522</v>
      </c>
      <c r="D471" s="38" t="s">
        <v>68</v>
      </c>
      <c r="E471" s="68" t="s">
        <v>77</v>
      </c>
      <c r="F471" s="40" t="s">
        <v>70</v>
      </c>
      <c r="G471" s="40" t="s">
        <v>70</v>
      </c>
      <c r="H471" s="40" t="s">
        <v>70</v>
      </c>
      <c r="I471" s="40" t="s">
        <v>70</v>
      </c>
      <c r="J471" s="41" t="s">
        <v>71</v>
      </c>
      <c r="K471" s="42">
        <f t="shared" si="7"/>
        <v>200000</v>
      </c>
      <c r="L471" s="43">
        <v>200000</v>
      </c>
      <c r="M471" s="43"/>
      <c r="N471" s="44"/>
    </row>
    <row r="472" spans="1:14" ht="27">
      <c r="A472" s="90">
        <v>462</v>
      </c>
      <c r="B472" s="36" t="s">
        <v>558</v>
      </c>
      <c r="C472" s="37" t="s">
        <v>522</v>
      </c>
      <c r="D472" s="38" t="s">
        <v>68</v>
      </c>
      <c r="E472" s="39" t="s">
        <v>69</v>
      </c>
      <c r="F472" s="40" t="s">
        <v>70</v>
      </c>
      <c r="G472" s="40" t="s">
        <v>70</v>
      </c>
      <c r="H472" s="40" t="s">
        <v>70</v>
      </c>
      <c r="I472" s="40" t="s">
        <v>70</v>
      </c>
      <c r="J472" s="41" t="s">
        <v>71</v>
      </c>
      <c r="K472" s="42">
        <f t="shared" si="7"/>
        <v>26103315.949999999</v>
      </c>
      <c r="L472" s="43"/>
      <c r="M472" s="93">
        <v>26103315.949999999</v>
      </c>
      <c r="N472" s="44"/>
    </row>
    <row r="473" spans="1:14" ht="27">
      <c r="A473" s="90">
        <v>463</v>
      </c>
      <c r="B473" s="36" t="s">
        <v>559</v>
      </c>
      <c r="C473" s="37" t="s">
        <v>522</v>
      </c>
      <c r="D473" s="38" t="s">
        <v>68</v>
      </c>
      <c r="E473" s="39" t="s">
        <v>69</v>
      </c>
      <c r="F473" s="40" t="s">
        <v>70</v>
      </c>
      <c r="G473" s="40" t="s">
        <v>70</v>
      </c>
      <c r="H473" s="40" t="s">
        <v>70</v>
      </c>
      <c r="I473" s="40" t="s">
        <v>70</v>
      </c>
      <c r="J473" s="41" t="s">
        <v>71</v>
      </c>
      <c r="K473" s="42">
        <f t="shared" si="7"/>
        <v>19999991.25</v>
      </c>
      <c r="L473" s="43"/>
      <c r="M473" s="93">
        <v>19999991.25</v>
      </c>
      <c r="N473" s="44"/>
    </row>
    <row r="474" spans="1:14" ht="15">
      <c r="A474" s="90">
        <v>464</v>
      </c>
      <c r="B474" s="36" t="s">
        <v>560</v>
      </c>
      <c r="C474" s="37" t="s">
        <v>522</v>
      </c>
      <c r="D474" s="38" t="s">
        <v>68</v>
      </c>
      <c r="E474" s="39" t="s">
        <v>69</v>
      </c>
      <c r="F474" s="40" t="s">
        <v>70</v>
      </c>
      <c r="G474" s="40" t="s">
        <v>70</v>
      </c>
      <c r="H474" s="40" t="s">
        <v>70</v>
      </c>
      <c r="I474" s="40" t="s">
        <v>70</v>
      </c>
      <c r="J474" s="41" t="s">
        <v>71</v>
      </c>
      <c r="K474" s="42">
        <f t="shared" si="7"/>
        <v>30000339.219999999</v>
      </c>
      <c r="L474" s="43"/>
      <c r="M474" s="93">
        <v>30000339.219999999</v>
      </c>
      <c r="N474" s="44"/>
    </row>
    <row r="475" spans="1:14" ht="27">
      <c r="A475" s="90">
        <v>465</v>
      </c>
      <c r="B475" s="36" t="s">
        <v>561</v>
      </c>
      <c r="C475" s="37" t="s">
        <v>522</v>
      </c>
      <c r="D475" s="38" t="s">
        <v>68</v>
      </c>
      <c r="E475" s="39" t="s">
        <v>69</v>
      </c>
      <c r="F475" s="40" t="s">
        <v>70</v>
      </c>
      <c r="G475" s="40" t="s">
        <v>70</v>
      </c>
      <c r="H475" s="40" t="s">
        <v>70</v>
      </c>
      <c r="I475" s="40" t="s">
        <v>70</v>
      </c>
      <c r="J475" s="41" t="s">
        <v>71</v>
      </c>
      <c r="K475" s="42">
        <f t="shared" si="7"/>
        <v>26200000</v>
      </c>
      <c r="L475" s="43"/>
      <c r="M475" s="43">
        <v>26200000</v>
      </c>
      <c r="N475" s="44"/>
    </row>
    <row r="476" spans="1:14" ht="15">
      <c r="A476" s="90">
        <v>466</v>
      </c>
      <c r="B476" s="36" t="s">
        <v>562</v>
      </c>
      <c r="C476" s="37" t="s">
        <v>522</v>
      </c>
      <c r="D476" s="38" t="s">
        <v>68</v>
      </c>
      <c r="E476" s="39" t="s">
        <v>69</v>
      </c>
      <c r="F476" s="40" t="s">
        <v>70</v>
      </c>
      <c r="G476" s="40" t="s">
        <v>70</v>
      </c>
      <c r="H476" s="40" t="s">
        <v>70</v>
      </c>
      <c r="I476" s="40" t="s">
        <v>70</v>
      </c>
      <c r="J476" s="41" t="s">
        <v>71</v>
      </c>
      <c r="K476" s="42">
        <f t="shared" si="7"/>
        <v>30100000</v>
      </c>
      <c r="L476" s="43"/>
      <c r="M476" s="43">
        <v>30100000</v>
      </c>
      <c r="N476" s="44" t="s">
        <v>563</v>
      </c>
    </row>
    <row r="477" spans="1:14" ht="27">
      <c r="A477" s="90">
        <v>467</v>
      </c>
      <c r="B477" s="36" t="s">
        <v>564</v>
      </c>
      <c r="C477" s="37" t="s">
        <v>522</v>
      </c>
      <c r="D477" s="38" t="s">
        <v>68</v>
      </c>
      <c r="E477" s="39" t="s">
        <v>69</v>
      </c>
      <c r="F477" s="40" t="s">
        <v>70</v>
      </c>
      <c r="G477" s="40" t="s">
        <v>70</v>
      </c>
      <c r="H477" s="40" t="s">
        <v>70</v>
      </c>
      <c r="I477" s="40" t="s">
        <v>70</v>
      </c>
      <c r="J477" s="41" t="s">
        <v>71</v>
      </c>
      <c r="K477" s="42">
        <f t="shared" si="7"/>
        <v>176000000</v>
      </c>
      <c r="L477" s="43"/>
      <c r="M477" s="43">
        <v>176000000</v>
      </c>
      <c r="N477" s="44"/>
    </row>
    <row r="478" spans="1:14" ht="15">
      <c r="A478" s="90">
        <v>468</v>
      </c>
      <c r="B478" s="36" t="s">
        <v>565</v>
      </c>
      <c r="C478" s="37" t="s">
        <v>522</v>
      </c>
      <c r="D478" s="38" t="s">
        <v>68</v>
      </c>
      <c r="E478" s="39" t="s">
        <v>69</v>
      </c>
      <c r="F478" s="40" t="s">
        <v>70</v>
      </c>
      <c r="G478" s="40" t="s">
        <v>70</v>
      </c>
      <c r="H478" s="40" t="s">
        <v>70</v>
      </c>
      <c r="I478" s="40" t="s">
        <v>70</v>
      </c>
      <c r="J478" s="41" t="s">
        <v>71</v>
      </c>
      <c r="K478" s="42">
        <f t="shared" si="7"/>
        <v>3000000</v>
      </c>
      <c r="L478" s="43"/>
      <c r="M478" s="43">
        <v>3000000</v>
      </c>
      <c r="N478" s="44" t="s">
        <v>566</v>
      </c>
    </row>
    <row r="479" spans="1:14" ht="27">
      <c r="A479" s="90">
        <v>469</v>
      </c>
      <c r="B479" s="36" t="s">
        <v>567</v>
      </c>
      <c r="C479" s="37" t="s">
        <v>522</v>
      </c>
      <c r="D479" s="38" t="s">
        <v>68</v>
      </c>
      <c r="E479" s="39" t="s">
        <v>69</v>
      </c>
      <c r="F479" s="40" t="s">
        <v>70</v>
      </c>
      <c r="G479" s="40" t="s">
        <v>70</v>
      </c>
      <c r="H479" s="40" t="s">
        <v>70</v>
      </c>
      <c r="I479" s="40" t="s">
        <v>70</v>
      </c>
      <c r="J479" s="41" t="s">
        <v>71</v>
      </c>
      <c r="K479" s="42">
        <f t="shared" si="7"/>
        <v>5800000</v>
      </c>
      <c r="L479" s="43"/>
      <c r="M479" s="43">
        <v>5800000</v>
      </c>
      <c r="N479" s="44"/>
    </row>
    <row r="480" spans="1:14" ht="15">
      <c r="A480" s="90">
        <v>470</v>
      </c>
      <c r="B480" s="36" t="s">
        <v>568</v>
      </c>
      <c r="C480" s="37" t="s">
        <v>522</v>
      </c>
      <c r="D480" s="38" t="s">
        <v>68</v>
      </c>
      <c r="E480" s="39" t="s">
        <v>69</v>
      </c>
      <c r="F480" s="40" t="s">
        <v>70</v>
      </c>
      <c r="G480" s="40" t="s">
        <v>70</v>
      </c>
      <c r="H480" s="40" t="s">
        <v>70</v>
      </c>
      <c r="I480" s="40" t="s">
        <v>70</v>
      </c>
      <c r="J480" s="41" t="s">
        <v>71</v>
      </c>
      <c r="K480" s="42">
        <f t="shared" si="7"/>
        <v>13588814.539999999</v>
      </c>
      <c r="L480" s="43"/>
      <c r="M480" s="43">
        <v>13588814.539999999</v>
      </c>
      <c r="N480" s="44"/>
    </row>
    <row r="481" spans="1:15" ht="15">
      <c r="A481" s="90">
        <v>471</v>
      </c>
      <c r="B481" s="36" t="s">
        <v>569</v>
      </c>
      <c r="C481" s="37" t="s">
        <v>522</v>
      </c>
      <c r="D481" s="38" t="s">
        <v>68</v>
      </c>
      <c r="E481" s="39" t="s">
        <v>69</v>
      </c>
      <c r="F481" s="40" t="s">
        <v>70</v>
      </c>
      <c r="G481" s="40" t="s">
        <v>70</v>
      </c>
      <c r="H481" s="40" t="s">
        <v>70</v>
      </c>
      <c r="I481" s="40" t="s">
        <v>70</v>
      </c>
      <c r="J481" s="41" t="s">
        <v>71</v>
      </c>
      <c r="K481" s="42">
        <f t="shared" si="7"/>
        <v>1000000</v>
      </c>
      <c r="L481" s="43">
        <v>1000000</v>
      </c>
      <c r="M481" s="43"/>
      <c r="N481" s="44"/>
    </row>
    <row r="482" spans="1:15" ht="18">
      <c r="A482" s="90">
        <v>472</v>
      </c>
      <c r="B482" s="36" t="s">
        <v>570</v>
      </c>
      <c r="C482" s="37" t="s">
        <v>522</v>
      </c>
      <c r="D482" s="38" t="s">
        <v>68</v>
      </c>
      <c r="E482" s="39" t="s">
        <v>77</v>
      </c>
      <c r="F482" s="40" t="s">
        <v>70</v>
      </c>
      <c r="G482" s="40" t="s">
        <v>70</v>
      </c>
      <c r="H482" s="40" t="s">
        <v>70</v>
      </c>
      <c r="I482" s="40" t="s">
        <v>70</v>
      </c>
      <c r="J482" s="41" t="s">
        <v>71</v>
      </c>
      <c r="K482" s="42">
        <f t="shared" si="7"/>
        <v>200000</v>
      </c>
      <c r="L482" s="43">
        <v>200000</v>
      </c>
      <c r="M482" s="43"/>
      <c r="N482" s="44"/>
    </row>
    <row r="483" spans="1:15" ht="27">
      <c r="A483" s="90">
        <v>473</v>
      </c>
      <c r="B483" s="36" t="s">
        <v>571</v>
      </c>
      <c r="C483" s="37" t="s">
        <v>522</v>
      </c>
      <c r="D483" s="38" t="s">
        <v>68</v>
      </c>
      <c r="E483" s="39" t="s">
        <v>69</v>
      </c>
      <c r="F483" s="40" t="s">
        <v>70</v>
      </c>
      <c r="G483" s="40" t="s">
        <v>70</v>
      </c>
      <c r="H483" s="40" t="s">
        <v>70</v>
      </c>
      <c r="I483" s="40" t="s">
        <v>70</v>
      </c>
      <c r="J483" s="41" t="s">
        <v>71</v>
      </c>
      <c r="K483" s="42">
        <f t="shared" si="7"/>
        <v>36000000</v>
      </c>
      <c r="L483" s="43"/>
      <c r="M483" s="43">
        <v>36000000</v>
      </c>
      <c r="N483" s="44"/>
    </row>
    <row r="484" spans="1:15" ht="15">
      <c r="A484" s="90">
        <v>474</v>
      </c>
      <c r="B484" s="36" t="s">
        <v>572</v>
      </c>
      <c r="C484" s="37" t="s">
        <v>522</v>
      </c>
      <c r="D484" s="38" t="s">
        <v>68</v>
      </c>
      <c r="E484" s="39" t="s">
        <v>69</v>
      </c>
      <c r="F484" s="40" t="s">
        <v>70</v>
      </c>
      <c r="G484" s="40" t="s">
        <v>70</v>
      </c>
      <c r="H484" s="40" t="s">
        <v>70</v>
      </c>
      <c r="I484" s="40" t="s">
        <v>70</v>
      </c>
      <c r="J484" s="41" t="s">
        <v>71</v>
      </c>
      <c r="K484" s="42">
        <f t="shared" si="7"/>
        <v>13750000</v>
      </c>
      <c r="L484" s="43"/>
      <c r="M484" s="43">
        <v>13750000</v>
      </c>
      <c r="N484" s="44"/>
      <c r="O484" s="101"/>
    </row>
    <row r="485" spans="1:15" ht="27">
      <c r="A485" s="90">
        <v>475</v>
      </c>
      <c r="B485" s="36" t="s">
        <v>573</v>
      </c>
      <c r="C485" s="55" t="s">
        <v>574</v>
      </c>
      <c r="D485" s="38" t="s">
        <v>68</v>
      </c>
      <c r="E485" s="39" t="s">
        <v>69</v>
      </c>
      <c r="F485" s="40" t="s">
        <v>70</v>
      </c>
      <c r="G485" s="40" t="s">
        <v>70</v>
      </c>
      <c r="H485" s="40" t="s">
        <v>70</v>
      </c>
      <c r="I485" s="40" t="s">
        <v>70</v>
      </c>
      <c r="J485" s="41" t="s">
        <v>71</v>
      </c>
      <c r="K485" s="42">
        <f t="shared" si="7"/>
        <v>2248479.9900000002</v>
      </c>
      <c r="L485" s="43"/>
      <c r="M485" s="43">
        <v>2248479.9900000002</v>
      </c>
      <c r="N485" s="44"/>
    </row>
    <row r="486" spans="1:15" ht="27">
      <c r="A486" s="90">
        <v>476</v>
      </c>
      <c r="B486" s="36" t="s">
        <v>575</v>
      </c>
      <c r="C486" s="55" t="s">
        <v>574</v>
      </c>
      <c r="D486" s="38" t="s">
        <v>68</v>
      </c>
      <c r="E486" s="39" t="s">
        <v>69</v>
      </c>
      <c r="F486" s="40" t="s">
        <v>70</v>
      </c>
      <c r="G486" s="40" t="s">
        <v>70</v>
      </c>
      <c r="H486" s="40" t="s">
        <v>70</v>
      </c>
      <c r="I486" s="40" t="s">
        <v>70</v>
      </c>
      <c r="J486" s="41" t="s">
        <v>71</v>
      </c>
      <c r="K486" s="42">
        <f t="shared" si="7"/>
        <v>600000</v>
      </c>
      <c r="L486" s="43"/>
      <c r="M486" s="43">
        <v>600000</v>
      </c>
      <c r="N486" s="44"/>
    </row>
    <row r="487" spans="1:15" ht="27">
      <c r="A487" s="90">
        <v>477</v>
      </c>
      <c r="B487" s="36" t="s">
        <v>576</v>
      </c>
      <c r="C487" s="55" t="s">
        <v>574</v>
      </c>
      <c r="D487" s="38" t="s">
        <v>68</v>
      </c>
      <c r="E487" s="39" t="s">
        <v>69</v>
      </c>
      <c r="F487" s="40" t="s">
        <v>70</v>
      </c>
      <c r="G487" s="40" t="s">
        <v>70</v>
      </c>
      <c r="H487" s="40" t="s">
        <v>70</v>
      </c>
      <c r="I487" s="40" t="s">
        <v>70</v>
      </c>
      <c r="J487" s="41" t="s">
        <v>71</v>
      </c>
      <c r="K487" s="42">
        <f t="shared" si="7"/>
        <v>1000000</v>
      </c>
      <c r="L487" s="43">
        <v>1000000</v>
      </c>
      <c r="M487" s="43"/>
      <c r="N487" s="44"/>
    </row>
    <row r="488" spans="1:15" ht="27">
      <c r="A488" s="90">
        <v>478</v>
      </c>
      <c r="B488" s="36" t="s">
        <v>577</v>
      </c>
      <c r="C488" s="55" t="s">
        <v>574</v>
      </c>
      <c r="D488" s="38" t="s">
        <v>68</v>
      </c>
      <c r="E488" s="39" t="s">
        <v>69</v>
      </c>
      <c r="F488" s="40" t="s">
        <v>70</v>
      </c>
      <c r="G488" s="40" t="s">
        <v>70</v>
      </c>
      <c r="H488" s="40" t="s">
        <v>70</v>
      </c>
      <c r="I488" s="40" t="s">
        <v>70</v>
      </c>
      <c r="J488" s="41" t="s">
        <v>71</v>
      </c>
      <c r="K488" s="42">
        <f t="shared" si="7"/>
        <v>1000000</v>
      </c>
      <c r="L488" s="43"/>
      <c r="M488" s="43">
        <v>1000000</v>
      </c>
      <c r="N488" s="44"/>
    </row>
    <row r="489" spans="1:15" ht="27">
      <c r="A489" s="90">
        <v>479</v>
      </c>
      <c r="B489" s="36" t="s">
        <v>578</v>
      </c>
      <c r="C489" s="55" t="s">
        <v>574</v>
      </c>
      <c r="D489" s="38" t="s">
        <v>68</v>
      </c>
      <c r="E489" s="39" t="s">
        <v>69</v>
      </c>
      <c r="F489" s="40" t="s">
        <v>70</v>
      </c>
      <c r="G489" s="40" t="s">
        <v>70</v>
      </c>
      <c r="H489" s="40" t="s">
        <v>70</v>
      </c>
      <c r="I489" s="40" t="s">
        <v>70</v>
      </c>
      <c r="J489" s="41" t="s">
        <v>71</v>
      </c>
      <c r="K489" s="42">
        <f t="shared" si="7"/>
        <v>7795200</v>
      </c>
      <c r="L489" s="43"/>
      <c r="M489" s="43">
        <v>7795200</v>
      </c>
      <c r="N489" s="44"/>
    </row>
    <row r="490" spans="1:15" ht="15">
      <c r="A490" s="90">
        <v>480</v>
      </c>
      <c r="B490" s="36" t="s">
        <v>579</v>
      </c>
      <c r="C490" s="55" t="s">
        <v>574</v>
      </c>
      <c r="D490" s="38" t="s">
        <v>68</v>
      </c>
      <c r="E490" s="39" t="s">
        <v>69</v>
      </c>
      <c r="F490" s="40" t="s">
        <v>70</v>
      </c>
      <c r="G490" s="40" t="s">
        <v>70</v>
      </c>
      <c r="H490" s="40" t="s">
        <v>70</v>
      </c>
      <c r="I490" s="40" t="s">
        <v>70</v>
      </c>
      <c r="J490" s="41" t="s">
        <v>71</v>
      </c>
      <c r="K490" s="42">
        <f t="shared" si="7"/>
        <v>4212233.97</v>
      </c>
      <c r="L490" s="43"/>
      <c r="M490" s="43">
        <v>4212233.97</v>
      </c>
      <c r="N490" s="44"/>
    </row>
    <row r="491" spans="1:15" ht="27">
      <c r="A491" s="90">
        <v>481</v>
      </c>
      <c r="B491" s="36" t="s">
        <v>580</v>
      </c>
      <c r="C491" s="55" t="s">
        <v>574</v>
      </c>
      <c r="D491" s="38" t="s">
        <v>68</v>
      </c>
      <c r="E491" s="39" t="s">
        <v>69</v>
      </c>
      <c r="F491" s="40" t="s">
        <v>70</v>
      </c>
      <c r="G491" s="40" t="s">
        <v>70</v>
      </c>
      <c r="H491" s="40" t="s">
        <v>70</v>
      </c>
      <c r="I491" s="40" t="s">
        <v>70</v>
      </c>
      <c r="J491" s="41" t="s">
        <v>71</v>
      </c>
      <c r="K491" s="42">
        <f t="shared" si="7"/>
        <v>7802323.2000000002</v>
      </c>
      <c r="L491" s="43"/>
      <c r="M491" s="43">
        <v>7802323.2000000002</v>
      </c>
      <c r="N491" s="44"/>
    </row>
    <row r="492" spans="1:15" ht="27">
      <c r="A492" s="90">
        <v>482</v>
      </c>
      <c r="B492" s="36" t="s">
        <v>581</v>
      </c>
      <c r="C492" s="55" t="s">
        <v>574</v>
      </c>
      <c r="D492" s="38" t="s">
        <v>68</v>
      </c>
      <c r="E492" s="68" t="s">
        <v>77</v>
      </c>
      <c r="F492" s="40" t="s">
        <v>326</v>
      </c>
      <c r="G492" s="40" t="s">
        <v>326</v>
      </c>
      <c r="H492" s="40" t="s">
        <v>326</v>
      </c>
      <c r="I492" s="40" t="s">
        <v>326</v>
      </c>
      <c r="J492" s="41" t="s">
        <v>71</v>
      </c>
      <c r="K492" s="42">
        <f t="shared" si="7"/>
        <v>16000</v>
      </c>
      <c r="L492" s="43">
        <v>16000</v>
      </c>
      <c r="M492" s="43"/>
      <c r="N492" s="44"/>
    </row>
    <row r="493" spans="1:15" ht="18">
      <c r="A493" s="90">
        <v>483</v>
      </c>
      <c r="B493" s="36" t="s">
        <v>582</v>
      </c>
      <c r="C493" s="55" t="s">
        <v>574</v>
      </c>
      <c r="D493" s="38" t="s">
        <v>68</v>
      </c>
      <c r="E493" s="68" t="s">
        <v>77</v>
      </c>
      <c r="F493" s="40" t="s">
        <v>326</v>
      </c>
      <c r="G493" s="40" t="s">
        <v>326</v>
      </c>
      <c r="H493" s="40" t="s">
        <v>326</v>
      </c>
      <c r="I493" s="40" t="s">
        <v>326</v>
      </c>
      <c r="J493" s="41" t="s">
        <v>71</v>
      </c>
      <c r="K493" s="42">
        <f t="shared" si="7"/>
        <v>80000</v>
      </c>
      <c r="L493" s="43">
        <v>80000</v>
      </c>
      <c r="M493" s="43"/>
      <c r="N493" s="44"/>
    </row>
    <row r="494" spans="1:15" ht="15">
      <c r="A494" s="90">
        <v>484</v>
      </c>
      <c r="B494" s="36" t="s">
        <v>583</v>
      </c>
      <c r="C494" s="55" t="s">
        <v>574</v>
      </c>
      <c r="D494" s="38" t="s">
        <v>68</v>
      </c>
      <c r="E494" s="39" t="s">
        <v>69</v>
      </c>
      <c r="F494" s="40" t="s">
        <v>70</v>
      </c>
      <c r="G494" s="40" t="s">
        <v>70</v>
      </c>
      <c r="H494" s="40" t="s">
        <v>70</v>
      </c>
      <c r="I494" s="40" t="s">
        <v>70</v>
      </c>
      <c r="J494" s="41" t="s">
        <v>71</v>
      </c>
      <c r="K494" s="42">
        <f t="shared" si="7"/>
        <v>500000</v>
      </c>
      <c r="L494" s="43"/>
      <c r="M494" s="43">
        <v>500000</v>
      </c>
      <c r="N494" s="44"/>
    </row>
    <row r="495" spans="1:15" ht="27">
      <c r="A495" s="90">
        <v>485</v>
      </c>
      <c r="B495" s="36" t="s">
        <v>584</v>
      </c>
      <c r="C495" s="55" t="s">
        <v>574</v>
      </c>
      <c r="D495" s="38" t="s">
        <v>68</v>
      </c>
      <c r="E495" s="39" t="s">
        <v>69</v>
      </c>
      <c r="F495" s="40" t="s">
        <v>70</v>
      </c>
      <c r="G495" s="40" t="s">
        <v>70</v>
      </c>
      <c r="H495" s="40" t="s">
        <v>70</v>
      </c>
      <c r="I495" s="40" t="s">
        <v>70</v>
      </c>
      <c r="J495" s="41" t="s">
        <v>71</v>
      </c>
      <c r="K495" s="42">
        <f t="shared" si="7"/>
        <v>2841800</v>
      </c>
      <c r="L495" s="43">
        <v>2841800</v>
      </c>
      <c r="M495" s="43"/>
      <c r="N495" s="44"/>
    </row>
    <row r="496" spans="1:15" ht="27">
      <c r="A496" s="90">
        <v>486</v>
      </c>
      <c r="B496" s="36" t="s">
        <v>585</v>
      </c>
      <c r="C496" s="55" t="s">
        <v>574</v>
      </c>
      <c r="D496" s="38" t="s">
        <v>68</v>
      </c>
      <c r="E496" s="39" t="s">
        <v>69</v>
      </c>
      <c r="F496" s="40" t="s">
        <v>70</v>
      </c>
      <c r="G496" s="40" t="s">
        <v>70</v>
      </c>
      <c r="H496" s="40" t="s">
        <v>70</v>
      </c>
      <c r="I496" s="40" t="s">
        <v>70</v>
      </c>
      <c r="J496" s="41" t="s">
        <v>71</v>
      </c>
      <c r="K496" s="42">
        <f t="shared" si="7"/>
        <v>15000000</v>
      </c>
      <c r="L496" s="43">
        <v>15000000</v>
      </c>
      <c r="M496" s="43"/>
      <c r="N496" s="44"/>
    </row>
    <row r="497" spans="1:14" ht="15">
      <c r="A497" s="90">
        <v>487</v>
      </c>
      <c r="B497" s="36" t="s">
        <v>586</v>
      </c>
      <c r="C497" s="55" t="s">
        <v>574</v>
      </c>
      <c r="D497" s="38" t="s">
        <v>68</v>
      </c>
      <c r="E497" s="39" t="s">
        <v>69</v>
      </c>
      <c r="F497" s="40" t="s">
        <v>70</v>
      </c>
      <c r="G497" s="40" t="s">
        <v>70</v>
      </c>
      <c r="H497" s="40" t="s">
        <v>70</v>
      </c>
      <c r="I497" s="40" t="s">
        <v>70</v>
      </c>
      <c r="J497" s="41" t="s">
        <v>71</v>
      </c>
      <c r="K497" s="42">
        <f t="shared" si="7"/>
        <v>7000000</v>
      </c>
      <c r="L497" s="43"/>
      <c r="M497" s="43">
        <v>7000000</v>
      </c>
      <c r="N497" s="44"/>
    </row>
    <row r="498" spans="1:14" ht="18">
      <c r="A498" s="90">
        <v>488</v>
      </c>
      <c r="B498" s="36" t="s">
        <v>587</v>
      </c>
      <c r="C498" s="55" t="s">
        <v>574</v>
      </c>
      <c r="D498" s="38" t="s">
        <v>68</v>
      </c>
      <c r="E498" s="39" t="s">
        <v>77</v>
      </c>
      <c r="F498" s="40" t="s">
        <v>70</v>
      </c>
      <c r="G498" s="40" t="s">
        <v>70</v>
      </c>
      <c r="H498" s="40" t="s">
        <v>70</v>
      </c>
      <c r="I498" s="40" t="s">
        <v>70</v>
      </c>
      <c r="J498" s="41" t="s">
        <v>71</v>
      </c>
      <c r="K498" s="42">
        <f t="shared" si="7"/>
        <v>200000</v>
      </c>
      <c r="L498" s="43">
        <v>200000</v>
      </c>
      <c r="M498" s="43"/>
      <c r="N498" s="44"/>
    </row>
    <row r="499" spans="1:14" ht="27">
      <c r="A499" s="90">
        <v>489</v>
      </c>
      <c r="B499" s="36" t="s">
        <v>588</v>
      </c>
      <c r="C499" s="55" t="s">
        <v>574</v>
      </c>
      <c r="D499" s="38" t="s">
        <v>68</v>
      </c>
      <c r="E499" s="39" t="s">
        <v>77</v>
      </c>
      <c r="F499" s="40" t="s">
        <v>70</v>
      </c>
      <c r="G499" s="40" t="s">
        <v>70</v>
      </c>
      <c r="H499" s="40" t="s">
        <v>70</v>
      </c>
      <c r="I499" s="40" t="s">
        <v>70</v>
      </c>
      <c r="J499" s="41" t="s">
        <v>71</v>
      </c>
      <c r="K499" s="42">
        <f t="shared" si="7"/>
        <v>200000</v>
      </c>
      <c r="L499" s="43">
        <v>200000</v>
      </c>
      <c r="M499" s="43"/>
      <c r="N499" s="44"/>
    </row>
    <row r="500" spans="1:14" ht="18">
      <c r="A500" s="90">
        <v>490</v>
      </c>
      <c r="B500" s="36" t="s">
        <v>589</v>
      </c>
      <c r="C500" s="55" t="s">
        <v>574</v>
      </c>
      <c r="D500" s="38" t="s">
        <v>68</v>
      </c>
      <c r="E500" s="39" t="s">
        <v>77</v>
      </c>
      <c r="F500" s="40" t="s">
        <v>70</v>
      </c>
      <c r="G500" s="40" t="s">
        <v>70</v>
      </c>
      <c r="H500" s="40" t="s">
        <v>70</v>
      </c>
      <c r="I500" s="40" t="s">
        <v>70</v>
      </c>
      <c r="J500" s="41" t="s">
        <v>71</v>
      </c>
      <c r="K500" s="42">
        <f t="shared" si="7"/>
        <v>100000</v>
      </c>
      <c r="L500" s="43">
        <v>100000</v>
      </c>
      <c r="M500" s="43"/>
      <c r="N500" s="44"/>
    </row>
    <row r="501" spans="1:14" ht="18">
      <c r="A501" s="90">
        <v>491</v>
      </c>
      <c r="B501" s="36" t="s">
        <v>590</v>
      </c>
      <c r="C501" s="55" t="s">
        <v>574</v>
      </c>
      <c r="D501" s="38" t="s">
        <v>68</v>
      </c>
      <c r="E501" s="39" t="s">
        <v>77</v>
      </c>
      <c r="F501" s="40" t="s">
        <v>70</v>
      </c>
      <c r="G501" s="40" t="s">
        <v>70</v>
      </c>
      <c r="H501" s="40" t="s">
        <v>70</v>
      </c>
      <c r="I501" s="40" t="s">
        <v>70</v>
      </c>
      <c r="J501" s="41" t="s">
        <v>71</v>
      </c>
      <c r="K501" s="42">
        <f t="shared" si="7"/>
        <v>40000</v>
      </c>
      <c r="L501" s="43">
        <v>40000</v>
      </c>
      <c r="M501" s="43"/>
      <c r="N501" s="44"/>
    </row>
    <row r="502" spans="1:14" ht="18">
      <c r="A502" s="90">
        <v>492</v>
      </c>
      <c r="B502" s="36" t="s">
        <v>591</v>
      </c>
      <c r="C502" s="55" t="s">
        <v>574</v>
      </c>
      <c r="D502" s="38" t="s">
        <v>68</v>
      </c>
      <c r="E502" s="39" t="s">
        <v>77</v>
      </c>
      <c r="F502" s="40" t="s">
        <v>70</v>
      </c>
      <c r="G502" s="40" t="s">
        <v>70</v>
      </c>
      <c r="H502" s="40" t="s">
        <v>70</v>
      </c>
      <c r="I502" s="40" t="s">
        <v>70</v>
      </c>
      <c r="J502" s="41" t="s">
        <v>71</v>
      </c>
      <c r="K502" s="42">
        <f t="shared" si="7"/>
        <v>200000</v>
      </c>
      <c r="L502" s="43">
        <v>200000</v>
      </c>
      <c r="M502" s="43"/>
      <c r="N502" s="44"/>
    </row>
    <row r="503" spans="1:14" ht="18">
      <c r="A503" s="90">
        <v>493</v>
      </c>
      <c r="B503" s="36" t="s">
        <v>592</v>
      </c>
      <c r="C503" s="55" t="s">
        <v>574</v>
      </c>
      <c r="D503" s="38" t="s">
        <v>68</v>
      </c>
      <c r="E503" s="39" t="s">
        <v>77</v>
      </c>
      <c r="F503" s="40" t="s">
        <v>70</v>
      </c>
      <c r="G503" s="40" t="s">
        <v>70</v>
      </c>
      <c r="H503" s="40" t="s">
        <v>70</v>
      </c>
      <c r="I503" s="40" t="s">
        <v>70</v>
      </c>
      <c r="J503" s="41" t="s">
        <v>71</v>
      </c>
      <c r="K503" s="42">
        <f t="shared" si="7"/>
        <v>200000</v>
      </c>
      <c r="L503" s="43">
        <v>200000</v>
      </c>
      <c r="M503" s="43"/>
      <c r="N503" s="44"/>
    </row>
    <row r="504" spans="1:14" ht="18">
      <c r="A504" s="90">
        <v>494</v>
      </c>
      <c r="B504" s="41" t="s">
        <v>593</v>
      </c>
      <c r="C504" s="55" t="s">
        <v>574</v>
      </c>
      <c r="D504" s="38" t="s">
        <v>68</v>
      </c>
      <c r="E504" s="68" t="s">
        <v>77</v>
      </c>
      <c r="F504" s="40" t="s">
        <v>326</v>
      </c>
      <c r="G504" s="40" t="s">
        <v>326</v>
      </c>
      <c r="H504" s="40" t="s">
        <v>326</v>
      </c>
      <c r="I504" s="40" t="s">
        <v>326</v>
      </c>
      <c r="J504" s="41" t="s">
        <v>71</v>
      </c>
      <c r="K504" s="42">
        <f t="shared" si="7"/>
        <v>200000</v>
      </c>
      <c r="L504" s="57">
        <v>200000</v>
      </c>
      <c r="M504" s="43"/>
      <c r="N504" s="44"/>
    </row>
    <row r="505" spans="1:14" ht="18">
      <c r="A505" s="90">
        <v>495</v>
      </c>
      <c r="B505" s="41" t="s">
        <v>594</v>
      </c>
      <c r="C505" s="55" t="s">
        <v>574</v>
      </c>
      <c r="D505" s="38" t="s">
        <v>68</v>
      </c>
      <c r="E505" s="68" t="s">
        <v>77</v>
      </c>
      <c r="F505" s="40" t="s">
        <v>326</v>
      </c>
      <c r="G505" s="40" t="s">
        <v>326</v>
      </c>
      <c r="H505" s="40" t="s">
        <v>326</v>
      </c>
      <c r="I505" s="40" t="s">
        <v>326</v>
      </c>
      <c r="J505" s="41" t="s">
        <v>71</v>
      </c>
      <c r="K505" s="42">
        <f t="shared" si="7"/>
        <v>200000</v>
      </c>
      <c r="L505" s="57">
        <v>200000</v>
      </c>
      <c r="M505" s="43"/>
      <c r="N505" s="44"/>
    </row>
    <row r="506" spans="1:14" ht="18">
      <c r="A506" s="90">
        <v>496</v>
      </c>
      <c r="B506" s="41" t="s">
        <v>595</v>
      </c>
      <c r="C506" s="55" t="s">
        <v>574</v>
      </c>
      <c r="D506" s="38" t="s">
        <v>68</v>
      </c>
      <c r="E506" s="68" t="s">
        <v>77</v>
      </c>
      <c r="F506" s="40" t="s">
        <v>326</v>
      </c>
      <c r="G506" s="40" t="s">
        <v>326</v>
      </c>
      <c r="H506" s="40" t="s">
        <v>326</v>
      </c>
      <c r="I506" s="40" t="s">
        <v>326</v>
      </c>
      <c r="J506" s="41" t="s">
        <v>71</v>
      </c>
      <c r="K506" s="42">
        <f t="shared" si="7"/>
        <v>200000</v>
      </c>
      <c r="L506" s="57">
        <v>200000</v>
      </c>
      <c r="M506" s="43"/>
      <c r="N506" s="44"/>
    </row>
    <row r="507" spans="1:14" ht="18">
      <c r="A507" s="90">
        <v>497</v>
      </c>
      <c r="B507" s="41" t="s">
        <v>596</v>
      </c>
      <c r="C507" s="55" t="s">
        <v>574</v>
      </c>
      <c r="D507" s="38" t="s">
        <v>68</v>
      </c>
      <c r="E507" s="68" t="s">
        <v>77</v>
      </c>
      <c r="F507" s="40" t="s">
        <v>326</v>
      </c>
      <c r="G507" s="40" t="s">
        <v>326</v>
      </c>
      <c r="H507" s="40" t="s">
        <v>326</v>
      </c>
      <c r="I507" s="40" t="s">
        <v>326</v>
      </c>
      <c r="J507" s="41" t="s">
        <v>71</v>
      </c>
      <c r="K507" s="42">
        <f t="shared" si="7"/>
        <v>200000</v>
      </c>
      <c r="L507" s="57">
        <v>200000</v>
      </c>
      <c r="M507" s="43"/>
      <c r="N507" s="44"/>
    </row>
    <row r="508" spans="1:14" ht="18">
      <c r="A508" s="90">
        <v>498</v>
      </c>
      <c r="B508" s="41" t="s">
        <v>597</v>
      </c>
      <c r="C508" s="55" t="s">
        <v>574</v>
      </c>
      <c r="D508" s="38" t="s">
        <v>68</v>
      </c>
      <c r="E508" s="68" t="s">
        <v>77</v>
      </c>
      <c r="F508" s="40" t="s">
        <v>326</v>
      </c>
      <c r="G508" s="40" t="s">
        <v>326</v>
      </c>
      <c r="H508" s="40" t="s">
        <v>326</v>
      </c>
      <c r="I508" s="40" t="s">
        <v>326</v>
      </c>
      <c r="J508" s="41" t="s">
        <v>71</v>
      </c>
      <c r="K508" s="42">
        <f t="shared" si="7"/>
        <v>100000</v>
      </c>
      <c r="L508" s="57">
        <v>100000</v>
      </c>
      <c r="M508" s="43"/>
      <c r="N508" s="44"/>
    </row>
    <row r="509" spans="1:14" ht="18">
      <c r="A509" s="90">
        <v>499</v>
      </c>
      <c r="B509" s="41" t="s">
        <v>598</v>
      </c>
      <c r="C509" s="55" t="s">
        <v>574</v>
      </c>
      <c r="D509" s="38" t="s">
        <v>68</v>
      </c>
      <c r="E509" s="68" t="s">
        <v>77</v>
      </c>
      <c r="F509" s="40" t="s">
        <v>326</v>
      </c>
      <c r="G509" s="40" t="s">
        <v>326</v>
      </c>
      <c r="H509" s="40" t="s">
        <v>326</v>
      </c>
      <c r="I509" s="40" t="s">
        <v>326</v>
      </c>
      <c r="J509" s="41" t="s">
        <v>71</v>
      </c>
      <c r="K509" s="42">
        <f t="shared" si="7"/>
        <v>200000</v>
      </c>
      <c r="L509" s="57">
        <v>200000</v>
      </c>
      <c r="M509" s="43"/>
      <c r="N509" s="44"/>
    </row>
    <row r="510" spans="1:14" ht="18">
      <c r="A510" s="90">
        <v>500</v>
      </c>
      <c r="B510" s="41" t="s">
        <v>599</v>
      </c>
      <c r="C510" s="55" t="s">
        <v>574</v>
      </c>
      <c r="D510" s="38" t="s">
        <v>68</v>
      </c>
      <c r="E510" s="68" t="s">
        <v>77</v>
      </c>
      <c r="F510" s="40" t="s">
        <v>326</v>
      </c>
      <c r="G510" s="40" t="s">
        <v>326</v>
      </c>
      <c r="H510" s="40" t="s">
        <v>326</v>
      </c>
      <c r="I510" s="40" t="s">
        <v>326</v>
      </c>
      <c r="J510" s="41" t="s">
        <v>71</v>
      </c>
      <c r="K510" s="42">
        <f t="shared" si="7"/>
        <v>150000</v>
      </c>
      <c r="L510" s="57">
        <v>150000</v>
      </c>
      <c r="M510" s="43"/>
      <c r="N510" s="44"/>
    </row>
    <row r="511" spans="1:14" ht="27">
      <c r="A511" s="90">
        <v>501</v>
      </c>
      <c r="B511" s="41" t="s">
        <v>600</v>
      </c>
      <c r="C511" s="55" t="s">
        <v>574</v>
      </c>
      <c r="D511" s="38" t="s">
        <v>68</v>
      </c>
      <c r="E511" s="68" t="s">
        <v>77</v>
      </c>
      <c r="F511" s="40" t="s">
        <v>326</v>
      </c>
      <c r="G511" s="40" t="s">
        <v>326</v>
      </c>
      <c r="H511" s="40" t="s">
        <v>326</v>
      </c>
      <c r="I511" s="40" t="s">
        <v>326</v>
      </c>
      <c r="J511" s="41" t="s">
        <v>71</v>
      </c>
      <c r="K511" s="42">
        <f t="shared" si="7"/>
        <v>200000</v>
      </c>
      <c r="L511" s="43">
        <v>200000</v>
      </c>
      <c r="M511" s="43"/>
      <c r="N511" s="44"/>
    </row>
    <row r="512" spans="1:14" ht="27">
      <c r="A512" s="90">
        <v>502</v>
      </c>
      <c r="B512" s="36" t="s">
        <v>601</v>
      </c>
      <c r="C512" s="55" t="s">
        <v>574</v>
      </c>
      <c r="D512" s="38" t="s">
        <v>68</v>
      </c>
      <c r="E512" s="68" t="s">
        <v>77</v>
      </c>
      <c r="F512" s="40" t="s">
        <v>326</v>
      </c>
      <c r="G512" s="40" t="s">
        <v>326</v>
      </c>
      <c r="H512" s="40" t="s">
        <v>326</v>
      </c>
      <c r="I512" s="40" t="s">
        <v>326</v>
      </c>
      <c r="J512" s="41" t="s">
        <v>71</v>
      </c>
      <c r="K512" s="42">
        <f t="shared" si="7"/>
        <v>200000</v>
      </c>
      <c r="L512" s="43">
        <v>200000</v>
      </c>
      <c r="M512" s="43"/>
      <c r="N512" s="44"/>
    </row>
    <row r="513" spans="1:14" ht="27">
      <c r="A513" s="90">
        <v>503</v>
      </c>
      <c r="B513" s="36" t="s">
        <v>602</v>
      </c>
      <c r="C513" s="55" t="s">
        <v>574</v>
      </c>
      <c r="D513" s="38" t="s">
        <v>68</v>
      </c>
      <c r="E513" s="68" t="s">
        <v>77</v>
      </c>
      <c r="F513" s="40" t="s">
        <v>326</v>
      </c>
      <c r="G513" s="40" t="s">
        <v>326</v>
      </c>
      <c r="H513" s="40" t="s">
        <v>326</v>
      </c>
      <c r="I513" s="40" t="s">
        <v>326</v>
      </c>
      <c r="J513" s="41" t="s">
        <v>71</v>
      </c>
      <c r="K513" s="42">
        <f t="shared" si="7"/>
        <v>200000</v>
      </c>
      <c r="L513" s="43">
        <v>200000</v>
      </c>
      <c r="M513" s="43"/>
      <c r="N513" s="44"/>
    </row>
    <row r="514" spans="1:14" ht="18">
      <c r="A514" s="90">
        <v>504</v>
      </c>
      <c r="B514" s="36" t="s">
        <v>603</v>
      </c>
      <c r="C514" s="55" t="s">
        <v>574</v>
      </c>
      <c r="D514" s="38" t="s">
        <v>68</v>
      </c>
      <c r="E514" s="68" t="s">
        <v>77</v>
      </c>
      <c r="F514" s="40" t="s">
        <v>326</v>
      </c>
      <c r="G514" s="40" t="s">
        <v>326</v>
      </c>
      <c r="H514" s="40" t="s">
        <v>326</v>
      </c>
      <c r="I514" s="40" t="s">
        <v>326</v>
      </c>
      <c r="J514" s="41" t="s">
        <v>71</v>
      </c>
      <c r="K514" s="42">
        <f t="shared" si="7"/>
        <v>200000</v>
      </c>
      <c r="L514" s="57">
        <v>200000</v>
      </c>
      <c r="M514" s="43"/>
      <c r="N514" s="44"/>
    </row>
    <row r="515" spans="1:14" ht="27">
      <c r="A515" s="90">
        <v>505</v>
      </c>
      <c r="B515" s="36" t="s">
        <v>604</v>
      </c>
      <c r="C515" s="55" t="s">
        <v>574</v>
      </c>
      <c r="D515" s="38" t="s">
        <v>68</v>
      </c>
      <c r="E515" s="68" t="s">
        <v>77</v>
      </c>
      <c r="F515" s="40" t="s">
        <v>326</v>
      </c>
      <c r="G515" s="40" t="s">
        <v>326</v>
      </c>
      <c r="H515" s="40" t="s">
        <v>326</v>
      </c>
      <c r="I515" s="40" t="s">
        <v>326</v>
      </c>
      <c r="J515" s="41" t="s">
        <v>71</v>
      </c>
      <c r="K515" s="42">
        <f t="shared" si="7"/>
        <v>200000</v>
      </c>
      <c r="L515" s="57">
        <v>200000</v>
      </c>
      <c r="M515" s="43"/>
      <c r="N515" s="44"/>
    </row>
    <row r="516" spans="1:14" ht="18">
      <c r="A516" s="90">
        <v>506</v>
      </c>
      <c r="B516" s="41" t="s">
        <v>605</v>
      </c>
      <c r="C516" s="55" t="s">
        <v>574</v>
      </c>
      <c r="D516" s="38" t="s">
        <v>68</v>
      </c>
      <c r="E516" s="68" t="s">
        <v>77</v>
      </c>
      <c r="F516" s="40" t="s">
        <v>326</v>
      </c>
      <c r="G516" s="40" t="s">
        <v>326</v>
      </c>
      <c r="H516" s="40" t="s">
        <v>326</v>
      </c>
      <c r="I516" s="40" t="s">
        <v>326</v>
      </c>
      <c r="J516" s="41" t="s">
        <v>71</v>
      </c>
      <c r="K516" s="42">
        <f t="shared" si="7"/>
        <v>100000</v>
      </c>
      <c r="L516" s="57">
        <v>100000</v>
      </c>
      <c r="M516" s="43"/>
      <c r="N516" s="44"/>
    </row>
    <row r="517" spans="1:14" ht="18">
      <c r="A517" s="90">
        <v>507</v>
      </c>
      <c r="B517" s="41" t="s">
        <v>606</v>
      </c>
      <c r="C517" s="55" t="s">
        <v>574</v>
      </c>
      <c r="D517" s="38" t="s">
        <v>68</v>
      </c>
      <c r="E517" s="68" t="s">
        <v>77</v>
      </c>
      <c r="F517" s="40" t="s">
        <v>326</v>
      </c>
      <c r="G517" s="40" t="s">
        <v>326</v>
      </c>
      <c r="H517" s="40" t="s">
        <v>326</v>
      </c>
      <c r="I517" s="40" t="s">
        <v>326</v>
      </c>
      <c r="J517" s="41" t="s">
        <v>71</v>
      </c>
      <c r="K517" s="42">
        <f t="shared" si="7"/>
        <v>200000</v>
      </c>
      <c r="L517" s="43">
        <v>200000</v>
      </c>
      <c r="M517" s="43"/>
      <c r="N517" s="44"/>
    </row>
    <row r="518" spans="1:14" ht="27">
      <c r="A518" s="90">
        <v>508</v>
      </c>
      <c r="B518" s="41" t="s">
        <v>607</v>
      </c>
      <c r="C518" s="55" t="s">
        <v>574</v>
      </c>
      <c r="D518" s="38" t="s">
        <v>68</v>
      </c>
      <c r="E518" s="68" t="s">
        <v>77</v>
      </c>
      <c r="F518" s="40" t="s">
        <v>326</v>
      </c>
      <c r="G518" s="40" t="s">
        <v>326</v>
      </c>
      <c r="H518" s="40" t="s">
        <v>326</v>
      </c>
      <c r="I518" s="40" t="s">
        <v>326</v>
      </c>
      <c r="J518" s="41" t="s">
        <v>71</v>
      </c>
      <c r="K518" s="42">
        <f t="shared" si="7"/>
        <v>150000</v>
      </c>
      <c r="L518" s="57">
        <v>150000</v>
      </c>
      <c r="M518" s="43"/>
      <c r="N518" s="44"/>
    </row>
    <row r="519" spans="1:14" ht="18">
      <c r="A519" s="90">
        <v>509</v>
      </c>
      <c r="B519" s="41" t="s">
        <v>608</v>
      </c>
      <c r="C519" s="55" t="s">
        <v>574</v>
      </c>
      <c r="D519" s="38" t="s">
        <v>68</v>
      </c>
      <c r="E519" s="68" t="s">
        <v>77</v>
      </c>
      <c r="F519" s="40" t="s">
        <v>326</v>
      </c>
      <c r="G519" s="40" t="s">
        <v>326</v>
      </c>
      <c r="H519" s="40" t="s">
        <v>326</v>
      </c>
      <c r="I519" s="40" t="s">
        <v>326</v>
      </c>
      <c r="J519" s="41" t="s">
        <v>71</v>
      </c>
      <c r="K519" s="42">
        <f t="shared" si="7"/>
        <v>200000</v>
      </c>
      <c r="L519" s="43">
        <v>200000</v>
      </c>
      <c r="M519" s="43"/>
      <c r="N519" s="44"/>
    </row>
    <row r="520" spans="1:14" ht="27">
      <c r="A520" s="90">
        <v>510</v>
      </c>
      <c r="B520" s="41" t="s">
        <v>609</v>
      </c>
      <c r="C520" s="55" t="s">
        <v>574</v>
      </c>
      <c r="D520" s="38" t="s">
        <v>68</v>
      </c>
      <c r="E520" s="68" t="s">
        <v>77</v>
      </c>
      <c r="F520" s="40" t="s">
        <v>326</v>
      </c>
      <c r="G520" s="40" t="s">
        <v>326</v>
      </c>
      <c r="H520" s="40" t="s">
        <v>326</v>
      </c>
      <c r="I520" s="40" t="s">
        <v>326</v>
      </c>
      <c r="J520" s="41" t="s">
        <v>71</v>
      </c>
      <c r="K520" s="42">
        <f t="shared" si="7"/>
        <v>200000</v>
      </c>
      <c r="L520" s="43">
        <v>200000</v>
      </c>
      <c r="M520" s="43"/>
      <c r="N520" s="44"/>
    </row>
    <row r="521" spans="1:14" ht="18">
      <c r="A521" s="90">
        <v>511</v>
      </c>
      <c r="B521" s="36" t="s">
        <v>610</v>
      </c>
      <c r="C521" s="55" t="s">
        <v>574</v>
      </c>
      <c r="D521" s="38" t="s">
        <v>68</v>
      </c>
      <c r="E521" s="68" t="s">
        <v>77</v>
      </c>
      <c r="F521" s="40" t="s">
        <v>326</v>
      </c>
      <c r="G521" s="40" t="s">
        <v>326</v>
      </c>
      <c r="H521" s="40" t="s">
        <v>326</v>
      </c>
      <c r="I521" s="40" t="s">
        <v>326</v>
      </c>
      <c r="J521" s="41" t="s">
        <v>71</v>
      </c>
      <c r="K521" s="42">
        <f t="shared" si="7"/>
        <v>200000</v>
      </c>
      <c r="L521" s="57">
        <v>200000</v>
      </c>
      <c r="M521" s="43"/>
      <c r="N521" s="44"/>
    </row>
    <row r="522" spans="1:14" ht="18">
      <c r="A522" s="90">
        <v>512</v>
      </c>
      <c r="B522" s="36" t="s">
        <v>611</v>
      </c>
      <c r="C522" s="55" t="s">
        <v>574</v>
      </c>
      <c r="D522" s="38" t="s">
        <v>68</v>
      </c>
      <c r="E522" s="68" t="s">
        <v>77</v>
      </c>
      <c r="F522" s="40" t="s">
        <v>326</v>
      </c>
      <c r="G522" s="40" t="s">
        <v>326</v>
      </c>
      <c r="H522" s="40" t="s">
        <v>326</v>
      </c>
      <c r="I522" s="40" t="s">
        <v>326</v>
      </c>
      <c r="J522" s="41" t="s">
        <v>71</v>
      </c>
      <c r="K522" s="42">
        <f t="shared" si="7"/>
        <v>200000</v>
      </c>
      <c r="L522" s="57">
        <v>200000</v>
      </c>
      <c r="M522" s="43"/>
      <c r="N522" s="44"/>
    </row>
    <row r="523" spans="1:14" ht="27">
      <c r="A523" s="90">
        <v>513</v>
      </c>
      <c r="B523" s="36" t="s">
        <v>612</v>
      </c>
      <c r="C523" s="55" t="s">
        <v>574</v>
      </c>
      <c r="D523" s="38" t="s">
        <v>68</v>
      </c>
      <c r="E523" s="68" t="s">
        <v>77</v>
      </c>
      <c r="F523" s="40" t="s">
        <v>326</v>
      </c>
      <c r="G523" s="40" t="s">
        <v>326</v>
      </c>
      <c r="H523" s="40" t="s">
        <v>326</v>
      </c>
      <c r="I523" s="40" t="s">
        <v>326</v>
      </c>
      <c r="J523" s="41" t="s">
        <v>71</v>
      </c>
      <c r="K523" s="42">
        <f t="shared" si="7"/>
        <v>200000</v>
      </c>
      <c r="L523" s="57">
        <v>200000</v>
      </c>
      <c r="M523" s="43"/>
      <c r="N523" s="44"/>
    </row>
    <row r="524" spans="1:14" ht="15">
      <c r="A524" s="90">
        <v>514</v>
      </c>
      <c r="B524" s="36" t="s">
        <v>613</v>
      </c>
      <c r="C524" s="55" t="s">
        <v>574</v>
      </c>
      <c r="D524" s="38" t="s">
        <v>68</v>
      </c>
      <c r="E524" s="56" t="s">
        <v>69</v>
      </c>
      <c r="F524" s="40" t="s">
        <v>326</v>
      </c>
      <c r="G524" s="40" t="s">
        <v>326</v>
      </c>
      <c r="H524" s="40" t="s">
        <v>326</v>
      </c>
      <c r="I524" s="40" t="s">
        <v>326</v>
      </c>
      <c r="J524" s="41" t="s">
        <v>71</v>
      </c>
      <c r="K524" s="42">
        <f t="shared" ref="K524:K589" si="8">L524+M524</f>
        <v>200000</v>
      </c>
      <c r="L524" s="43">
        <v>200000</v>
      </c>
      <c r="M524" s="43"/>
      <c r="N524" s="44"/>
    </row>
    <row r="525" spans="1:14" ht="18">
      <c r="A525" s="90">
        <v>515</v>
      </c>
      <c r="B525" s="36" t="s">
        <v>614</v>
      </c>
      <c r="C525" s="55" t="s">
        <v>574</v>
      </c>
      <c r="D525" s="38" t="s">
        <v>68</v>
      </c>
      <c r="E525" s="68" t="s">
        <v>77</v>
      </c>
      <c r="F525" s="40" t="s">
        <v>326</v>
      </c>
      <c r="G525" s="40" t="s">
        <v>326</v>
      </c>
      <c r="H525" s="40" t="s">
        <v>326</v>
      </c>
      <c r="I525" s="40" t="s">
        <v>326</v>
      </c>
      <c r="J525" s="41" t="s">
        <v>71</v>
      </c>
      <c r="K525" s="42">
        <f t="shared" si="8"/>
        <v>200000</v>
      </c>
      <c r="L525" s="43">
        <v>200000</v>
      </c>
      <c r="M525" s="43"/>
      <c r="N525" s="44"/>
    </row>
    <row r="526" spans="1:14" ht="27">
      <c r="A526" s="90">
        <v>516</v>
      </c>
      <c r="B526" s="36" t="s">
        <v>615</v>
      </c>
      <c r="C526" s="55" t="s">
        <v>574</v>
      </c>
      <c r="D526" s="38" t="s">
        <v>68</v>
      </c>
      <c r="E526" s="39" t="s">
        <v>77</v>
      </c>
      <c r="F526" s="40" t="s">
        <v>70</v>
      </c>
      <c r="G526" s="40" t="s">
        <v>70</v>
      </c>
      <c r="H526" s="40" t="s">
        <v>70</v>
      </c>
      <c r="I526" s="40" t="s">
        <v>70</v>
      </c>
      <c r="J526" s="41" t="s">
        <v>71</v>
      </c>
      <c r="K526" s="42">
        <f t="shared" si="8"/>
        <v>36000</v>
      </c>
      <c r="L526" s="43">
        <v>36000</v>
      </c>
      <c r="M526" s="43"/>
      <c r="N526" s="44"/>
    </row>
    <row r="527" spans="1:14" ht="15">
      <c r="A527" s="90">
        <v>517</v>
      </c>
      <c r="B527" s="36" t="s">
        <v>616</v>
      </c>
      <c r="C527" s="55" t="s">
        <v>574</v>
      </c>
      <c r="D527" s="38" t="s">
        <v>230</v>
      </c>
      <c r="E527" s="39" t="s">
        <v>69</v>
      </c>
      <c r="F527" s="40" t="s">
        <v>70</v>
      </c>
      <c r="G527" s="40" t="s">
        <v>70</v>
      </c>
      <c r="H527" s="40" t="s">
        <v>70</v>
      </c>
      <c r="I527" s="40" t="s">
        <v>70</v>
      </c>
      <c r="J527" s="41" t="s">
        <v>71</v>
      </c>
      <c r="K527" s="42">
        <f t="shared" si="8"/>
        <v>51200000</v>
      </c>
      <c r="L527" s="43">
        <v>51200000</v>
      </c>
      <c r="M527" s="43"/>
      <c r="N527" s="44"/>
    </row>
    <row r="528" spans="1:14" ht="27">
      <c r="A528" s="90">
        <v>518</v>
      </c>
      <c r="B528" s="36" t="s">
        <v>617</v>
      </c>
      <c r="C528" s="55" t="s">
        <v>574</v>
      </c>
      <c r="D528" s="38" t="s">
        <v>68</v>
      </c>
      <c r="E528" s="39" t="s">
        <v>69</v>
      </c>
      <c r="F528" s="40" t="s">
        <v>70</v>
      </c>
      <c r="G528" s="40" t="s">
        <v>70</v>
      </c>
      <c r="H528" s="40" t="s">
        <v>70</v>
      </c>
      <c r="I528" s="40" t="s">
        <v>70</v>
      </c>
      <c r="J528" s="41" t="s">
        <v>71</v>
      </c>
      <c r="K528" s="42">
        <f t="shared" si="8"/>
        <v>1240000</v>
      </c>
      <c r="L528" s="43"/>
      <c r="M528" s="43">
        <v>1240000</v>
      </c>
      <c r="N528" s="44"/>
    </row>
    <row r="529" spans="1:15" ht="27">
      <c r="A529" s="90">
        <v>519</v>
      </c>
      <c r="B529" s="36" t="s">
        <v>618</v>
      </c>
      <c r="C529" s="55" t="s">
        <v>574</v>
      </c>
      <c r="D529" s="38" t="s">
        <v>68</v>
      </c>
      <c r="E529" s="39" t="s">
        <v>69</v>
      </c>
      <c r="F529" s="40" t="s">
        <v>70</v>
      </c>
      <c r="G529" s="40" t="s">
        <v>70</v>
      </c>
      <c r="H529" s="40" t="s">
        <v>70</v>
      </c>
      <c r="I529" s="40" t="s">
        <v>70</v>
      </c>
      <c r="J529" s="41" t="s">
        <v>71</v>
      </c>
      <c r="K529" s="42">
        <f t="shared" si="8"/>
        <v>250000</v>
      </c>
      <c r="L529" s="43">
        <v>250000</v>
      </c>
      <c r="M529" s="43"/>
      <c r="N529" s="44"/>
    </row>
    <row r="530" spans="1:15" ht="15">
      <c r="A530" s="90">
        <v>520</v>
      </c>
      <c r="B530" s="36" t="s">
        <v>619</v>
      </c>
      <c r="C530" s="55" t="s">
        <v>574</v>
      </c>
      <c r="D530" s="38" t="s">
        <v>68</v>
      </c>
      <c r="E530" s="39" t="s">
        <v>69</v>
      </c>
      <c r="F530" s="40" t="s">
        <v>70</v>
      </c>
      <c r="G530" s="40" t="s">
        <v>70</v>
      </c>
      <c r="H530" s="40" t="s">
        <v>70</v>
      </c>
      <c r="I530" s="40" t="s">
        <v>70</v>
      </c>
      <c r="J530" s="41" t="s">
        <v>71</v>
      </c>
      <c r="K530" s="42">
        <f t="shared" si="8"/>
        <v>1000000</v>
      </c>
      <c r="L530" s="43"/>
      <c r="M530" s="43">
        <v>1000000</v>
      </c>
      <c r="N530" s="44"/>
    </row>
    <row r="531" spans="1:15" ht="27">
      <c r="A531" s="90">
        <v>521</v>
      </c>
      <c r="B531" s="36" t="s">
        <v>620</v>
      </c>
      <c r="C531" s="55" t="s">
        <v>574</v>
      </c>
      <c r="D531" s="38" t="s">
        <v>68</v>
      </c>
      <c r="E531" s="39" t="s">
        <v>69</v>
      </c>
      <c r="F531" s="40" t="s">
        <v>70</v>
      </c>
      <c r="G531" s="40" t="s">
        <v>70</v>
      </c>
      <c r="H531" s="40" t="s">
        <v>70</v>
      </c>
      <c r="I531" s="40" t="s">
        <v>70</v>
      </c>
      <c r="J531" s="41" t="s">
        <v>71</v>
      </c>
      <c r="K531" s="42">
        <f t="shared" si="8"/>
        <v>2158122.63</v>
      </c>
      <c r="L531" s="43"/>
      <c r="M531" s="43">
        <v>2158122.63</v>
      </c>
      <c r="N531" s="44"/>
    </row>
    <row r="532" spans="1:15" ht="27">
      <c r="A532" s="90">
        <v>522</v>
      </c>
      <c r="B532" s="36" t="s">
        <v>621</v>
      </c>
      <c r="C532" s="55" t="s">
        <v>574</v>
      </c>
      <c r="D532" s="38" t="s">
        <v>68</v>
      </c>
      <c r="E532" s="39" t="s">
        <v>69</v>
      </c>
      <c r="F532" s="40" t="s">
        <v>70</v>
      </c>
      <c r="G532" s="40" t="s">
        <v>70</v>
      </c>
      <c r="H532" s="40" t="s">
        <v>70</v>
      </c>
      <c r="I532" s="40" t="s">
        <v>70</v>
      </c>
      <c r="J532" s="41" t="s">
        <v>71</v>
      </c>
      <c r="K532" s="42">
        <f t="shared" si="8"/>
        <v>10000000</v>
      </c>
      <c r="L532" s="43">
        <v>10000000</v>
      </c>
      <c r="M532" s="43"/>
      <c r="N532" s="44"/>
    </row>
    <row r="533" spans="1:15" ht="18">
      <c r="A533" s="90">
        <v>523</v>
      </c>
      <c r="B533" s="36" t="s">
        <v>181</v>
      </c>
      <c r="C533" s="55" t="s">
        <v>574</v>
      </c>
      <c r="D533" s="38" t="s">
        <v>68</v>
      </c>
      <c r="E533" s="39" t="s">
        <v>77</v>
      </c>
      <c r="F533" s="40" t="s">
        <v>70</v>
      </c>
      <c r="G533" s="40" t="s">
        <v>70</v>
      </c>
      <c r="H533" s="40" t="s">
        <v>70</v>
      </c>
      <c r="I533" s="40" t="s">
        <v>70</v>
      </c>
      <c r="J533" s="41" t="s">
        <v>71</v>
      </c>
      <c r="K533" s="42">
        <f t="shared" si="8"/>
        <v>300000</v>
      </c>
      <c r="L533" s="43">
        <v>300000</v>
      </c>
      <c r="M533" s="43"/>
      <c r="N533" s="44"/>
    </row>
    <row r="534" spans="1:15" ht="18">
      <c r="A534" s="90">
        <v>524</v>
      </c>
      <c r="B534" s="41" t="s">
        <v>622</v>
      </c>
      <c r="C534" s="55" t="s">
        <v>574</v>
      </c>
      <c r="D534" s="38" t="s">
        <v>68</v>
      </c>
      <c r="E534" s="68" t="s">
        <v>77</v>
      </c>
      <c r="F534" s="40" t="s">
        <v>326</v>
      </c>
      <c r="G534" s="40" t="s">
        <v>326</v>
      </c>
      <c r="H534" s="40" t="s">
        <v>326</v>
      </c>
      <c r="I534" s="40" t="s">
        <v>326</v>
      </c>
      <c r="J534" s="41" t="s">
        <v>71</v>
      </c>
      <c r="K534" s="42">
        <f t="shared" si="8"/>
        <v>200000</v>
      </c>
      <c r="L534" s="57">
        <v>200000</v>
      </c>
      <c r="M534" s="43"/>
      <c r="N534" s="44"/>
      <c r="O534" s="101"/>
    </row>
    <row r="535" spans="1:15" ht="18">
      <c r="A535" s="90">
        <v>525</v>
      </c>
      <c r="B535" s="36" t="s">
        <v>623</v>
      </c>
      <c r="C535" s="72" t="s">
        <v>624</v>
      </c>
      <c r="D535" s="38" t="s">
        <v>68</v>
      </c>
      <c r="E535" s="39" t="s">
        <v>77</v>
      </c>
      <c r="F535" s="40" t="s">
        <v>70</v>
      </c>
      <c r="G535" s="40" t="s">
        <v>70</v>
      </c>
      <c r="H535" s="40" t="s">
        <v>70</v>
      </c>
      <c r="I535" s="40" t="s">
        <v>70</v>
      </c>
      <c r="J535" s="41" t="s">
        <v>71</v>
      </c>
      <c r="K535" s="42">
        <f t="shared" si="8"/>
        <v>20000</v>
      </c>
      <c r="L535" s="43">
        <v>20000</v>
      </c>
      <c r="M535" s="43"/>
      <c r="N535" s="44"/>
    </row>
    <row r="536" spans="1:15" ht="18">
      <c r="A536" s="90">
        <v>526</v>
      </c>
      <c r="B536" s="36" t="s">
        <v>625</v>
      </c>
      <c r="C536" s="72" t="s">
        <v>624</v>
      </c>
      <c r="D536" s="38" t="s">
        <v>68</v>
      </c>
      <c r="E536" s="39" t="s">
        <v>77</v>
      </c>
      <c r="F536" s="40" t="s">
        <v>70</v>
      </c>
      <c r="G536" s="40" t="s">
        <v>70</v>
      </c>
      <c r="H536" s="40" t="s">
        <v>70</v>
      </c>
      <c r="I536" s="40" t="s">
        <v>70</v>
      </c>
      <c r="J536" s="41" t="s">
        <v>71</v>
      </c>
      <c r="K536" s="42">
        <f t="shared" si="8"/>
        <v>16000</v>
      </c>
      <c r="L536" s="43">
        <v>16000</v>
      </c>
      <c r="M536" s="43"/>
      <c r="N536" s="44" t="s">
        <v>626</v>
      </c>
    </row>
    <row r="537" spans="1:15" ht="27">
      <c r="A537" s="90">
        <v>527</v>
      </c>
      <c r="B537" s="36" t="s">
        <v>627</v>
      </c>
      <c r="C537" s="72" t="s">
        <v>624</v>
      </c>
      <c r="D537" s="38" t="s">
        <v>68</v>
      </c>
      <c r="E537" s="39" t="s">
        <v>77</v>
      </c>
      <c r="F537" s="40" t="s">
        <v>70</v>
      </c>
      <c r="G537" s="40" t="s">
        <v>70</v>
      </c>
      <c r="H537" s="40" t="s">
        <v>70</v>
      </c>
      <c r="I537" s="40" t="s">
        <v>70</v>
      </c>
      <c r="J537" s="41" t="s">
        <v>71</v>
      </c>
      <c r="K537" s="42">
        <f t="shared" si="8"/>
        <v>70000</v>
      </c>
      <c r="L537" s="43">
        <v>70000</v>
      </c>
      <c r="M537" s="43"/>
      <c r="N537" s="44"/>
    </row>
    <row r="538" spans="1:15" ht="27">
      <c r="A538" s="90">
        <v>528</v>
      </c>
      <c r="B538" s="36" t="s">
        <v>628</v>
      </c>
      <c r="C538" s="72" t="s">
        <v>624</v>
      </c>
      <c r="D538" s="38" t="s">
        <v>68</v>
      </c>
      <c r="E538" s="39" t="s">
        <v>77</v>
      </c>
      <c r="F538" s="40" t="s">
        <v>70</v>
      </c>
      <c r="G538" s="40" t="s">
        <v>70</v>
      </c>
      <c r="H538" s="40" t="s">
        <v>70</v>
      </c>
      <c r="I538" s="40" t="s">
        <v>70</v>
      </c>
      <c r="J538" s="41" t="s">
        <v>71</v>
      </c>
      <c r="K538" s="42">
        <f t="shared" si="8"/>
        <v>470000</v>
      </c>
      <c r="L538" s="43">
        <v>470000</v>
      </c>
      <c r="M538" s="43"/>
      <c r="N538" s="44"/>
    </row>
    <row r="539" spans="1:15" ht="27">
      <c r="A539" s="90">
        <v>529</v>
      </c>
      <c r="B539" s="36" t="s">
        <v>629</v>
      </c>
      <c r="C539" s="72" t="s">
        <v>624</v>
      </c>
      <c r="D539" s="38" t="s">
        <v>68</v>
      </c>
      <c r="E539" s="39" t="s">
        <v>77</v>
      </c>
      <c r="F539" s="40" t="s">
        <v>70</v>
      </c>
      <c r="G539" s="40" t="s">
        <v>70</v>
      </c>
      <c r="H539" s="40" t="s">
        <v>70</v>
      </c>
      <c r="I539" s="40" t="s">
        <v>70</v>
      </c>
      <c r="J539" s="41" t="s">
        <v>71</v>
      </c>
      <c r="K539" s="42">
        <f t="shared" si="8"/>
        <v>12000</v>
      </c>
      <c r="L539" s="43">
        <v>12000</v>
      </c>
      <c r="M539" s="43"/>
      <c r="N539" s="44"/>
    </row>
    <row r="540" spans="1:15" ht="27">
      <c r="A540" s="90">
        <v>530</v>
      </c>
      <c r="B540" s="36" t="s">
        <v>630</v>
      </c>
      <c r="C540" s="72" t="s">
        <v>624</v>
      </c>
      <c r="D540" s="38" t="s">
        <v>68</v>
      </c>
      <c r="E540" s="39" t="s">
        <v>77</v>
      </c>
      <c r="F540" s="40" t="s">
        <v>70</v>
      </c>
      <c r="G540" s="40" t="s">
        <v>70</v>
      </c>
      <c r="H540" s="40" t="s">
        <v>70</v>
      </c>
      <c r="I540" s="40" t="s">
        <v>70</v>
      </c>
      <c r="J540" s="41" t="s">
        <v>71</v>
      </c>
      <c r="K540" s="42">
        <f t="shared" si="8"/>
        <v>60000</v>
      </c>
      <c r="L540" s="43">
        <v>60000</v>
      </c>
      <c r="M540" s="43"/>
      <c r="N540" s="44"/>
    </row>
    <row r="541" spans="1:15" ht="40.5">
      <c r="A541" s="90">
        <v>531</v>
      </c>
      <c r="B541" s="36" t="s">
        <v>631</v>
      </c>
      <c r="C541" s="72" t="s">
        <v>624</v>
      </c>
      <c r="D541" s="38" t="s">
        <v>68</v>
      </c>
      <c r="E541" s="39" t="s">
        <v>69</v>
      </c>
      <c r="F541" s="40" t="s">
        <v>70</v>
      </c>
      <c r="G541" s="40" t="s">
        <v>70</v>
      </c>
      <c r="H541" s="40" t="s">
        <v>70</v>
      </c>
      <c r="I541" s="40" t="s">
        <v>70</v>
      </c>
      <c r="J541" s="41" t="s">
        <v>71</v>
      </c>
      <c r="K541" s="42">
        <f t="shared" si="8"/>
        <v>11000</v>
      </c>
      <c r="L541" s="43">
        <v>11000</v>
      </c>
      <c r="M541" s="43"/>
      <c r="N541" s="44" t="s">
        <v>74</v>
      </c>
    </row>
    <row r="542" spans="1:15" ht="27">
      <c r="A542" s="90">
        <v>532</v>
      </c>
      <c r="B542" s="36" t="s">
        <v>632</v>
      </c>
      <c r="C542" s="72" t="s">
        <v>624</v>
      </c>
      <c r="D542" s="38" t="s">
        <v>68</v>
      </c>
      <c r="E542" s="39" t="s">
        <v>69</v>
      </c>
      <c r="F542" s="40" t="s">
        <v>70</v>
      </c>
      <c r="G542" s="40" t="s">
        <v>70</v>
      </c>
      <c r="H542" s="40" t="s">
        <v>70</v>
      </c>
      <c r="I542" s="40" t="s">
        <v>70</v>
      </c>
      <c r="J542" s="41" t="s">
        <v>71</v>
      </c>
      <c r="K542" s="42">
        <f t="shared" si="8"/>
        <v>12000</v>
      </c>
      <c r="L542" s="43">
        <v>12000</v>
      </c>
      <c r="M542" s="43"/>
      <c r="N542" s="44" t="s">
        <v>74</v>
      </c>
    </row>
    <row r="543" spans="1:15" ht="15">
      <c r="A543" s="90">
        <v>533</v>
      </c>
      <c r="B543" s="36" t="s">
        <v>633</v>
      </c>
      <c r="C543" s="72" t="s">
        <v>624</v>
      </c>
      <c r="D543" s="38" t="s">
        <v>68</v>
      </c>
      <c r="E543" s="39" t="s">
        <v>69</v>
      </c>
      <c r="F543" s="40" t="s">
        <v>70</v>
      </c>
      <c r="G543" s="40" t="s">
        <v>70</v>
      </c>
      <c r="H543" s="40" t="s">
        <v>70</v>
      </c>
      <c r="I543" s="40" t="s">
        <v>70</v>
      </c>
      <c r="J543" s="41" t="s">
        <v>71</v>
      </c>
      <c r="K543" s="42">
        <f t="shared" si="8"/>
        <v>4000</v>
      </c>
      <c r="L543" s="43">
        <v>4000</v>
      </c>
      <c r="M543" s="43"/>
      <c r="N543" s="44" t="s">
        <v>74</v>
      </c>
    </row>
    <row r="544" spans="1:15" ht="27">
      <c r="A544" s="90">
        <v>534</v>
      </c>
      <c r="B544" s="36" t="s">
        <v>634</v>
      </c>
      <c r="C544" s="72" t="s">
        <v>624</v>
      </c>
      <c r="D544" s="38" t="s">
        <v>68</v>
      </c>
      <c r="E544" s="39" t="s">
        <v>77</v>
      </c>
      <c r="F544" s="40" t="s">
        <v>70</v>
      </c>
      <c r="G544" s="40" t="s">
        <v>70</v>
      </c>
      <c r="H544" s="40" t="s">
        <v>70</v>
      </c>
      <c r="I544" s="40" t="s">
        <v>70</v>
      </c>
      <c r="J544" s="41" t="s">
        <v>71</v>
      </c>
      <c r="K544" s="42">
        <f t="shared" si="8"/>
        <v>55000</v>
      </c>
      <c r="L544" s="43">
        <v>55000</v>
      </c>
      <c r="M544" s="43"/>
      <c r="N544" s="44"/>
    </row>
    <row r="545" spans="1:15" ht="18">
      <c r="A545" s="90">
        <v>535</v>
      </c>
      <c r="B545" s="73" t="s">
        <v>635</v>
      </c>
      <c r="C545" s="72" t="s">
        <v>624</v>
      </c>
      <c r="D545" s="38" t="s">
        <v>68</v>
      </c>
      <c r="E545" s="39" t="s">
        <v>77</v>
      </c>
      <c r="F545" s="40" t="s">
        <v>70</v>
      </c>
      <c r="G545" s="40" t="s">
        <v>70</v>
      </c>
      <c r="H545" s="40" t="s">
        <v>70</v>
      </c>
      <c r="I545" s="40" t="s">
        <v>70</v>
      </c>
      <c r="J545" s="41" t="s">
        <v>71</v>
      </c>
      <c r="K545" s="42">
        <f t="shared" si="8"/>
        <v>70000</v>
      </c>
      <c r="L545" s="74">
        <v>70000</v>
      </c>
      <c r="M545" s="74"/>
      <c r="N545" s="44"/>
    </row>
    <row r="546" spans="1:15" ht="27">
      <c r="A546" s="90">
        <v>536</v>
      </c>
      <c r="B546" s="36" t="s">
        <v>636</v>
      </c>
      <c r="C546" s="72" t="s">
        <v>624</v>
      </c>
      <c r="D546" s="38" t="s">
        <v>68</v>
      </c>
      <c r="E546" s="39" t="s">
        <v>77</v>
      </c>
      <c r="F546" s="40" t="s">
        <v>70</v>
      </c>
      <c r="G546" s="40" t="s">
        <v>70</v>
      </c>
      <c r="H546" s="40" t="s">
        <v>70</v>
      </c>
      <c r="I546" s="40" t="s">
        <v>70</v>
      </c>
      <c r="J546" s="41" t="s">
        <v>71</v>
      </c>
      <c r="K546" s="42">
        <f t="shared" si="8"/>
        <v>40000</v>
      </c>
      <c r="L546" s="43">
        <v>40000</v>
      </c>
      <c r="M546" s="43"/>
      <c r="N546" s="44"/>
    </row>
    <row r="547" spans="1:15" ht="15">
      <c r="A547" s="90">
        <v>537</v>
      </c>
      <c r="B547" s="36" t="s">
        <v>637</v>
      </c>
      <c r="C547" s="72" t="s">
        <v>624</v>
      </c>
      <c r="D547" s="38" t="s">
        <v>68</v>
      </c>
      <c r="E547" s="39" t="s">
        <v>69</v>
      </c>
      <c r="F547" s="40" t="s">
        <v>70</v>
      </c>
      <c r="G547" s="40" t="s">
        <v>70</v>
      </c>
      <c r="H547" s="40" t="s">
        <v>70</v>
      </c>
      <c r="I547" s="40" t="s">
        <v>70</v>
      </c>
      <c r="J547" s="41" t="s">
        <v>71</v>
      </c>
      <c r="K547" s="42">
        <f t="shared" si="8"/>
        <v>11500</v>
      </c>
      <c r="L547" s="43">
        <v>11500</v>
      </c>
      <c r="M547" s="43"/>
      <c r="N547" s="44"/>
    </row>
    <row r="548" spans="1:15" ht="27">
      <c r="A548" s="90">
        <v>538</v>
      </c>
      <c r="B548" s="36" t="s">
        <v>638</v>
      </c>
      <c r="C548" s="72" t="s">
        <v>624</v>
      </c>
      <c r="D548" s="38" t="s">
        <v>68</v>
      </c>
      <c r="E548" s="39" t="s">
        <v>77</v>
      </c>
      <c r="F548" s="40" t="s">
        <v>70</v>
      </c>
      <c r="G548" s="40" t="s">
        <v>70</v>
      </c>
      <c r="H548" s="40" t="s">
        <v>70</v>
      </c>
      <c r="I548" s="40" t="s">
        <v>70</v>
      </c>
      <c r="J548" s="41" t="s">
        <v>71</v>
      </c>
      <c r="K548" s="42">
        <f t="shared" si="8"/>
        <v>15000</v>
      </c>
      <c r="L548" s="43">
        <v>15000</v>
      </c>
      <c r="M548" s="43"/>
      <c r="N548" s="44"/>
      <c r="O548" s="101"/>
    </row>
    <row r="549" spans="1:15" ht="27">
      <c r="A549" s="90">
        <v>539</v>
      </c>
      <c r="B549" s="36" t="s">
        <v>639</v>
      </c>
      <c r="C549" s="75" t="s">
        <v>640</v>
      </c>
      <c r="D549" s="38" t="s">
        <v>68</v>
      </c>
      <c r="E549" s="39" t="s">
        <v>69</v>
      </c>
      <c r="F549" s="40" t="s">
        <v>70</v>
      </c>
      <c r="G549" s="40" t="s">
        <v>70</v>
      </c>
      <c r="H549" s="40" t="s">
        <v>70</v>
      </c>
      <c r="I549" s="40" t="s">
        <v>70</v>
      </c>
      <c r="J549" s="41" t="s">
        <v>71</v>
      </c>
      <c r="K549" s="42">
        <f t="shared" si="8"/>
        <v>233550</v>
      </c>
      <c r="L549" s="43">
        <v>233550</v>
      </c>
      <c r="M549" s="43"/>
      <c r="N549" s="44"/>
    </row>
    <row r="550" spans="1:15" ht="27">
      <c r="A550" s="90">
        <v>540</v>
      </c>
      <c r="B550" s="36" t="s">
        <v>641</v>
      </c>
      <c r="C550" s="75" t="s">
        <v>640</v>
      </c>
      <c r="D550" s="38" t="s">
        <v>68</v>
      </c>
      <c r="E550" s="39" t="s">
        <v>69</v>
      </c>
      <c r="F550" s="40" t="s">
        <v>70</v>
      </c>
      <c r="G550" s="40" t="s">
        <v>70</v>
      </c>
      <c r="H550" s="40" t="s">
        <v>70</v>
      </c>
      <c r="I550" s="40" t="s">
        <v>70</v>
      </c>
      <c r="J550" s="41" t="s">
        <v>71</v>
      </c>
      <c r="K550" s="42">
        <f t="shared" si="8"/>
        <v>200000</v>
      </c>
      <c r="L550" s="43"/>
      <c r="M550" s="43">
        <v>200000</v>
      </c>
      <c r="N550" s="44"/>
    </row>
    <row r="551" spans="1:15" ht="54">
      <c r="A551" s="90">
        <v>541</v>
      </c>
      <c r="B551" s="36" t="s">
        <v>642</v>
      </c>
      <c r="C551" s="75" t="s">
        <v>640</v>
      </c>
      <c r="D551" s="38" t="s">
        <v>68</v>
      </c>
      <c r="E551" s="39" t="s">
        <v>69</v>
      </c>
      <c r="F551" s="40" t="s">
        <v>70</v>
      </c>
      <c r="G551" s="40" t="s">
        <v>70</v>
      </c>
      <c r="H551" s="40" t="s">
        <v>70</v>
      </c>
      <c r="I551" s="40" t="s">
        <v>70</v>
      </c>
      <c r="J551" s="41" t="s">
        <v>71</v>
      </c>
      <c r="K551" s="42">
        <f t="shared" si="8"/>
        <v>990000</v>
      </c>
      <c r="L551" s="43">
        <v>990000</v>
      </c>
      <c r="M551" s="43"/>
      <c r="N551" s="44"/>
    </row>
    <row r="552" spans="1:15" ht="27">
      <c r="A552" s="90">
        <v>542</v>
      </c>
      <c r="B552" s="36" t="s">
        <v>643</v>
      </c>
      <c r="C552" s="75" t="s">
        <v>640</v>
      </c>
      <c r="D552" s="38" t="s">
        <v>68</v>
      </c>
      <c r="E552" s="39" t="s">
        <v>77</v>
      </c>
      <c r="F552" s="40" t="s">
        <v>70</v>
      </c>
      <c r="G552" s="40" t="s">
        <v>70</v>
      </c>
      <c r="H552" s="40" t="s">
        <v>70</v>
      </c>
      <c r="I552" s="40" t="s">
        <v>70</v>
      </c>
      <c r="J552" s="41" t="s">
        <v>71</v>
      </c>
      <c r="K552" s="42">
        <f t="shared" si="8"/>
        <v>20000</v>
      </c>
      <c r="L552" s="43">
        <v>20000</v>
      </c>
      <c r="M552" s="43"/>
      <c r="N552" s="44"/>
    </row>
    <row r="553" spans="1:15" ht="40.5">
      <c r="A553" s="90">
        <v>543</v>
      </c>
      <c r="B553" s="36" t="s">
        <v>644</v>
      </c>
      <c r="C553" s="75" t="s">
        <v>640</v>
      </c>
      <c r="D553" s="38" t="s">
        <v>68</v>
      </c>
      <c r="E553" s="39" t="s">
        <v>77</v>
      </c>
      <c r="F553" s="40" t="s">
        <v>70</v>
      </c>
      <c r="G553" s="40" t="s">
        <v>70</v>
      </c>
      <c r="H553" s="40" t="s">
        <v>70</v>
      </c>
      <c r="I553" s="40" t="s">
        <v>70</v>
      </c>
      <c r="J553" s="41" t="s">
        <v>71</v>
      </c>
      <c r="K553" s="42">
        <f t="shared" si="8"/>
        <v>75000</v>
      </c>
      <c r="L553" s="43">
        <v>75000</v>
      </c>
      <c r="M553" s="43"/>
      <c r="N553" s="44"/>
    </row>
    <row r="554" spans="1:15" ht="40.5">
      <c r="A554" s="90">
        <v>544</v>
      </c>
      <c r="B554" s="36" t="s">
        <v>645</v>
      </c>
      <c r="C554" s="75" t="s">
        <v>640</v>
      </c>
      <c r="D554" s="38" t="s">
        <v>68</v>
      </c>
      <c r="E554" s="39" t="s">
        <v>77</v>
      </c>
      <c r="F554" s="40" t="s">
        <v>70</v>
      </c>
      <c r="G554" s="40" t="s">
        <v>70</v>
      </c>
      <c r="H554" s="40" t="s">
        <v>70</v>
      </c>
      <c r="I554" s="40" t="s">
        <v>70</v>
      </c>
      <c r="J554" s="41" t="s">
        <v>71</v>
      </c>
      <c r="K554" s="42">
        <f t="shared" si="8"/>
        <v>50000</v>
      </c>
      <c r="L554" s="43">
        <v>50000</v>
      </c>
      <c r="M554" s="43"/>
      <c r="N554" s="44"/>
    </row>
    <row r="555" spans="1:15" ht="40.5">
      <c r="A555" s="90">
        <v>545</v>
      </c>
      <c r="B555" s="36" t="s">
        <v>645</v>
      </c>
      <c r="C555" s="75" t="s">
        <v>640</v>
      </c>
      <c r="D555" s="38" t="s">
        <v>68</v>
      </c>
      <c r="E555" s="39" t="s">
        <v>69</v>
      </c>
      <c r="F555" s="40" t="s">
        <v>70</v>
      </c>
      <c r="G555" s="40" t="s">
        <v>70</v>
      </c>
      <c r="H555" s="40" t="s">
        <v>70</v>
      </c>
      <c r="I555" s="40" t="s">
        <v>70</v>
      </c>
      <c r="J555" s="41" t="s">
        <v>71</v>
      </c>
      <c r="K555" s="42">
        <f t="shared" si="8"/>
        <v>350000</v>
      </c>
      <c r="L555" s="43">
        <v>350000</v>
      </c>
      <c r="M555" s="43"/>
      <c r="N555" s="44"/>
    </row>
    <row r="556" spans="1:15" ht="27">
      <c r="A556" s="90">
        <v>546</v>
      </c>
      <c r="B556" s="36" t="s">
        <v>646</v>
      </c>
      <c r="C556" s="75" t="s">
        <v>640</v>
      </c>
      <c r="D556" s="38" t="s">
        <v>68</v>
      </c>
      <c r="E556" s="39" t="s">
        <v>77</v>
      </c>
      <c r="F556" s="40" t="s">
        <v>70</v>
      </c>
      <c r="G556" s="40" t="s">
        <v>70</v>
      </c>
      <c r="H556" s="40" t="s">
        <v>70</v>
      </c>
      <c r="I556" s="40" t="s">
        <v>70</v>
      </c>
      <c r="J556" s="41" t="s">
        <v>71</v>
      </c>
      <c r="K556" s="42">
        <f t="shared" si="8"/>
        <v>100000</v>
      </c>
      <c r="L556" s="43">
        <v>100000</v>
      </c>
      <c r="M556" s="43"/>
      <c r="N556" s="44"/>
    </row>
    <row r="557" spans="1:15" ht="15">
      <c r="A557" s="90">
        <v>547</v>
      </c>
      <c r="B557" s="36" t="s">
        <v>647</v>
      </c>
      <c r="C557" s="75" t="s">
        <v>640</v>
      </c>
      <c r="D557" s="38" t="s">
        <v>68</v>
      </c>
      <c r="E557" s="39" t="s">
        <v>69</v>
      </c>
      <c r="F557" s="40" t="s">
        <v>70</v>
      </c>
      <c r="G557" s="40" t="s">
        <v>70</v>
      </c>
      <c r="H557" s="40" t="s">
        <v>70</v>
      </c>
      <c r="I557" s="40" t="s">
        <v>70</v>
      </c>
      <c r="J557" s="41" t="s">
        <v>71</v>
      </c>
      <c r="K557" s="42">
        <f t="shared" si="8"/>
        <v>80000</v>
      </c>
      <c r="L557" s="43"/>
      <c r="M557" s="43">
        <v>80000</v>
      </c>
      <c r="N557" s="44"/>
    </row>
    <row r="558" spans="1:15" ht="18">
      <c r="A558" s="90">
        <v>548</v>
      </c>
      <c r="B558" s="36" t="s">
        <v>648</v>
      </c>
      <c r="C558" s="75" t="s">
        <v>640</v>
      </c>
      <c r="D558" s="38" t="s">
        <v>68</v>
      </c>
      <c r="E558" s="39" t="s">
        <v>77</v>
      </c>
      <c r="F558" s="40" t="s">
        <v>70</v>
      </c>
      <c r="G558" s="40" t="s">
        <v>70</v>
      </c>
      <c r="H558" s="40" t="s">
        <v>70</v>
      </c>
      <c r="I558" s="40" t="s">
        <v>70</v>
      </c>
      <c r="J558" s="41" t="s">
        <v>71</v>
      </c>
      <c r="K558" s="42">
        <f t="shared" si="8"/>
        <v>50000</v>
      </c>
      <c r="L558" s="43">
        <v>50000</v>
      </c>
      <c r="M558" s="43"/>
      <c r="N558" s="44"/>
    </row>
    <row r="559" spans="1:15" ht="27">
      <c r="A559" s="90">
        <v>549</v>
      </c>
      <c r="B559" s="36" t="s">
        <v>649</v>
      </c>
      <c r="C559" s="75" t="s">
        <v>640</v>
      </c>
      <c r="D559" s="38" t="s">
        <v>68</v>
      </c>
      <c r="E559" s="39" t="s">
        <v>77</v>
      </c>
      <c r="F559" s="40" t="s">
        <v>70</v>
      </c>
      <c r="G559" s="40" t="s">
        <v>70</v>
      </c>
      <c r="H559" s="40" t="s">
        <v>70</v>
      </c>
      <c r="I559" s="40" t="s">
        <v>70</v>
      </c>
      <c r="J559" s="41" t="s">
        <v>71</v>
      </c>
      <c r="K559" s="42">
        <f t="shared" si="8"/>
        <v>109214</v>
      </c>
      <c r="L559" s="43">
        <v>109214</v>
      </c>
      <c r="M559" s="43"/>
      <c r="N559" s="44"/>
    </row>
    <row r="560" spans="1:15" ht="27">
      <c r="A560" s="90">
        <v>550</v>
      </c>
      <c r="B560" s="36" t="s">
        <v>650</v>
      </c>
      <c r="C560" s="75" t="s">
        <v>640</v>
      </c>
      <c r="D560" s="38" t="s">
        <v>68</v>
      </c>
      <c r="E560" s="39" t="s">
        <v>77</v>
      </c>
      <c r="F560" s="40" t="s">
        <v>70</v>
      </c>
      <c r="G560" s="40" t="s">
        <v>70</v>
      </c>
      <c r="H560" s="40" t="s">
        <v>70</v>
      </c>
      <c r="I560" s="40" t="s">
        <v>70</v>
      </c>
      <c r="J560" s="41" t="s">
        <v>71</v>
      </c>
      <c r="K560" s="42">
        <f t="shared" si="8"/>
        <v>77900</v>
      </c>
      <c r="L560" s="43">
        <v>77900</v>
      </c>
      <c r="M560" s="43"/>
      <c r="N560" s="44"/>
    </row>
    <row r="561" spans="1:15" ht="18">
      <c r="A561" s="90">
        <v>551</v>
      </c>
      <c r="B561" s="36" t="s">
        <v>651</v>
      </c>
      <c r="C561" s="75" t="s">
        <v>640</v>
      </c>
      <c r="D561" s="38" t="s">
        <v>68</v>
      </c>
      <c r="E561" s="39" t="s">
        <v>77</v>
      </c>
      <c r="F561" s="40" t="s">
        <v>70</v>
      </c>
      <c r="G561" s="40" t="s">
        <v>70</v>
      </c>
      <c r="H561" s="40" t="s">
        <v>70</v>
      </c>
      <c r="I561" s="40" t="s">
        <v>70</v>
      </c>
      <c r="J561" s="41" t="s">
        <v>71</v>
      </c>
      <c r="K561" s="42">
        <f t="shared" si="8"/>
        <v>36000</v>
      </c>
      <c r="L561" s="43">
        <v>36000</v>
      </c>
      <c r="M561" s="43"/>
      <c r="N561" s="44"/>
    </row>
    <row r="562" spans="1:15" ht="27">
      <c r="A562" s="90">
        <v>552</v>
      </c>
      <c r="B562" s="36" t="s">
        <v>652</v>
      </c>
      <c r="C562" s="75" t="s">
        <v>640</v>
      </c>
      <c r="D562" s="38" t="s">
        <v>68</v>
      </c>
      <c r="E562" s="39" t="s">
        <v>69</v>
      </c>
      <c r="F562" s="40" t="s">
        <v>70</v>
      </c>
      <c r="G562" s="40" t="s">
        <v>70</v>
      </c>
      <c r="H562" s="40" t="s">
        <v>70</v>
      </c>
      <c r="I562" s="40" t="s">
        <v>70</v>
      </c>
      <c r="J562" s="41" t="s">
        <v>71</v>
      </c>
      <c r="K562" s="42">
        <f t="shared" si="8"/>
        <v>625000</v>
      </c>
      <c r="L562" s="43">
        <v>625000</v>
      </c>
      <c r="M562" s="43"/>
      <c r="N562" s="44"/>
    </row>
    <row r="563" spans="1:15" ht="27">
      <c r="A563" s="90">
        <v>553</v>
      </c>
      <c r="B563" s="36" t="s">
        <v>653</v>
      </c>
      <c r="C563" s="75" t="s">
        <v>640</v>
      </c>
      <c r="D563" s="38" t="s">
        <v>68</v>
      </c>
      <c r="E563" s="39" t="s">
        <v>69</v>
      </c>
      <c r="F563" s="40" t="s">
        <v>70</v>
      </c>
      <c r="G563" s="40" t="s">
        <v>70</v>
      </c>
      <c r="H563" s="40" t="s">
        <v>70</v>
      </c>
      <c r="I563" s="40" t="s">
        <v>70</v>
      </c>
      <c r="J563" s="41" t="s">
        <v>71</v>
      </c>
      <c r="K563" s="42">
        <f t="shared" si="8"/>
        <v>10000</v>
      </c>
      <c r="L563" s="43">
        <v>10000</v>
      </c>
      <c r="M563" s="43"/>
      <c r="N563" s="44" t="s">
        <v>74</v>
      </c>
    </row>
    <row r="564" spans="1:15" ht="18">
      <c r="A564" s="90">
        <v>554</v>
      </c>
      <c r="B564" s="36" t="s">
        <v>654</v>
      </c>
      <c r="C564" s="75" t="s">
        <v>640</v>
      </c>
      <c r="D564" s="38" t="s">
        <v>68</v>
      </c>
      <c r="E564" s="39" t="s">
        <v>77</v>
      </c>
      <c r="F564" s="40" t="s">
        <v>70</v>
      </c>
      <c r="G564" s="40" t="s">
        <v>70</v>
      </c>
      <c r="H564" s="40" t="s">
        <v>70</v>
      </c>
      <c r="I564" s="40" t="s">
        <v>70</v>
      </c>
      <c r="J564" s="41" t="s">
        <v>71</v>
      </c>
      <c r="K564" s="42">
        <f t="shared" si="8"/>
        <v>27450</v>
      </c>
      <c r="L564" s="43">
        <v>27450</v>
      </c>
      <c r="M564" s="43"/>
      <c r="N564" s="44"/>
    </row>
    <row r="565" spans="1:15" ht="27">
      <c r="A565" s="90">
        <v>555</v>
      </c>
      <c r="B565" s="36" t="s">
        <v>655</v>
      </c>
      <c r="C565" s="75" t="s">
        <v>640</v>
      </c>
      <c r="D565" s="38" t="s">
        <v>68</v>
      </c>
      <c r="E565" s="39" t="s">
        <v>77</v>
      </c>
      <c r="F565" s="40" t="s">
        <v>70</v>
      </c>
      <c r="G565" s="40" t="s">
        <v>70</v>
      </c>
      <c r="H565" s="40" t="s">
        <v>70</v>
      </c>
      <c r="I565" s="40" t="s">
        <v>70</v>
      </c>
      <c r="J565" s="41" t="s">
        <v>71</v>
      </c>
      <c r="K565" s="42">
        <f t="shared" si="8"/>
        <v>48800</v>
      </c>
      <c r="L565" s="43">
        <v>48800</v>
      </c>
      <c r="M565" s="43"/>
      <c r="N565" s="44"/>
      <c r="O565" s="101"/>
    </row>
    <row r="566" spans="1:15" ht="27">
      <c r="A566" s="90">
        <v>556</v>
      </c>
      <c r="B566" s="36" t="s">
        <v>656</v>
      </c>
      <c r="C566" s="37" t="s">
        <v>657</v>
      </c>
      <c r="D566" s="38" t="s">
        <v>68</v>
      </c>
      <c r="E566" s="39" t="s">
        <v>69</v>
      </c>
      <c r="F566" s="40" t="s">
        <v>70</v>
      </c>
      <c r="G566" s="40" t="s">
        <v>70</v>
      </c>
      <c r="H566" s="40" t="s">
        <v>70</v>
      </c>
      <c r="I566" s="40" t="s">
        <v>70</v>
      </c>
      <c r="J566" s="41" t="s">
        <v>71</v>
      </c>
      <c r="K566" s="42">
        <f t="shared" si="8"/>
        <v>5000000</v>
      </c>
      <c r="L566" s="43"/>
      <c r="M566" s="43">
        <v>5000000</v>
      </c>
      <c r="N566" s="44"/>
    </row>
    <row r="567" spans="1:15" ht="27">
      <c r="A567" s="90">
        <v>557</v>
      </c>
      <c r="B567" s="36" t="s">
        <v>658</v>
      </c>
      <c r="C567" s="75" t="s">
        <v>657</v>
      </c>
      <c r="D567" s="38" t="s">
        <v>68</v>
      </c>
      <c r="E567" s="39" t="s">
        <v>69</v>
      </c>
      <c r="F567" s="40" t="s">
        <v>70</v>
      </c>
      <c r="G567" s="40" t="s">
        <v>70</v>
      </c>
      <c r="H567" s="40" t="s">
        <v>70</v>
      </c>
      <c r="I567" s="40" t="s">
        <v>70</v>
      </c>
      <c r="J567" s="41" t="s">
        <v>71</v>
      </c>
      <c r="K567" s="42">
        <f t="shared" si="8"/>
        <v>20000000</v>
      </c>
      <c r="L567" s="43"/>
      <c r="M567" s="43">
        <v>20000000</v>
      </c>
      <c r="N567" s="44"/>
    </row>
    <row r="568" spans="1:15" ht="27">
      <c r="A568" s="90">
        <v>558</v>
      </c>
      <c r="B568" s="36" t="s">
        <v>659</v>
      </c>
      <c r="C568" s="75" t="s">
        <v>657</v>
      </c>
      <c r="D568" s="38" t="s">
        <v>68</v>
      </c>
      <c r="E568" s="39" t="s">
        <v>69</v>
      </c>
      <c r="F568" s="40" t="s">
        <v>70</v>
      </c>
      <c r="G568" s="40" t="s">
        <v>70</v>
      </c>
      <c r="H568" s="40" t="s">
        <v>70</v>
      </c>
      <c r="I568" s="40" t="s">
        <v>70</v>
      </c>
      <c r="J568" s="41" t="s">
        <v>71</v>
      </c>
      <c r="K568" s="42">
        <f t="shared" si="8"/>
        <v>2000000</v>
      </c>
      <c r="L568" s="43"/>
      <c r="M568" s="43">
        <v>2000000</v>
      </c>
      <c r="N568" s="44"/>
    </row>
    <row r="569" spans="1:15" ht="18">
      <c r="A569" s="90">
        <v>559</v>
      </c>
      <c r="B569" s="36" t="s">
        <v>660</v>
      </c>
      <c r="C569" s="75" t="s">
        <v>657</v>
      </c>
      <c r="D569" s="38" t="s">
        <v>68</v>
      </c>
      <c r="E569" s="39" t="s">
        <v>77</v>
      </c>
      <c r="F569" s="40" t="s">
        <v>70</v>
      </c>
      <c r="G569" s="40" t="s">
        <v>70</v>
      </c>
      <c r="H569" s="40" t="s">
        <v>70</v>
      </c>
      <c r="I569" s="40" t="s">
        <v>70</v>
      </c>
      <c r="J569" s="41" t="s">
        <v>71</v>
      </c>
      <c r="K569" s="42">
        <f t="shared" si="8"/>
        <v>120000</v>
      </c>
      <c r="L569" s="43">
        <v>120000</v>
      </c>
      <c r="M569" s="43"/>
      <c r="N569" s="44"/>
    </row>
    <row r="570" spans="1:15" ht="27">
      <c r="A570" s="90">
        <v>560</v>
      </c>
      <c r="B570" s="36" t="s">
        <v>661</v>
      </c>
      <c r="C570" s="75" t="s">
        <v>657</v>
      </c>
      <c r="D570" s="38" t="s">
        <v>68</v>
      </c>
      <c r="E570" s="39" t="s">
        <v>69</v>
      </c>
      <c r="F570" s="40" t="s">
        <v>70</v>
      </c>
      <c r="G570" s="40" t="s">
        <v>70</v>
      </c>
      <c r="H570" s="40" t="s">
        <v>70</v>
      </c>
      <c r="I570" s="40" t="s">
        <v>70</v>
      </c>
      <c r="J570" s="41" t="s">
        <v>71</v>
      </c>
      <c r="K570" s="42">
        <f t="shared" si="8"/>
        <v>5000000</v>
      </c>
      <c r="L570" s="43"/>
      <c r="M570" s="43">
        <v>5000000</v>
      </c>
      <c r="N570" s="44"/>
    </row>
    <row r="571" spans="1:15" ht="27">
      <c r="A571" s="90">
        <v>561</v>
      </c>
      <c r="B571" s="36" t="s">
        <v>662</v>
      </c>
      <c r="C571" s="75" t="s">
        <v>657</v>
      </c>
      <c r="D571" s="38" t="s">
        <v>68</v>
      </c>
      <c r="E571" s="39" t="s">
        <v>69</v>
      </c>
      <c r="F571" s="40" t="s">
        <v>70</v>
      </c>
      <c r="G571" s="40" t="s">
        <v>70</v>
      </c>
      <c r="H571" s="40" t="s">
        <v>70</v>
      </c>
      <c r="I571" s="40" t="s">
        <v>70</v>
      </c>
      <c r="J571" s="41" t="s">
        <v>71</v>
      </c>
      <c r="K571" s="42">
        <f t="shared" si="8"/>
        <v>10000000</v>
      </c>
      <c r="L571" s="43"/>
      <c r="M571" s="43">
        <v>10000000</v>
      </c>
      <c r="N571" s="44"/>
    </row>
    <row r="572" spans="1:15" ht="27">
      <c r="A572" s="90">
        <v>562</v>
      </c>
      <c r="B572" s="73" t="s">
        <v>663</v>
      </c>
      <c r="C572" s="75" t="s">
        <v>657</v>
      </c>
      <c r="D572" s="38" t="s">
        <v>68</v>
      </c>
      <c r="E572" s="39" t="s">
        <v>69</v>
      </c>
      <c r="F572" s="40" t="s">
        <v>70</v>
      </c>
      <c r="G572" s="40" t="s">
        <v>70</v>
      </c>
      <c r="H572" s="40" t="s">
        <v>70</v>
      </c>
      <c r="I572" s="40" t="s">
        <v>70</v>
      </c>
      <c r="J572" s="41" t="s">
        <v>71</v>
      </c>
      <c r="K572" s="42">
        <f t="shared" si="8"/>
        <v>10000000</v>
      </c>
      <c r="L572" s="74"/>
      <c r="M572" s="43">
        <v>10000000</v>
      </c>
      <c r="N572" s="44"/>
    </row>
    <row r="573" spans="1:15" ht="18">
      <c r="A573" s="90">
        <v>563</v>
      </c>
      <c r="B573" s="36" t="s">
        <v>664</v>
      </c>
      <c r="C573" s="75" t="s">
        <v>657</v>
      </c>
      <c r="D573" s="38" t="s">
        <v>68</v>
      </c>
      <c r="E573" s="39" t="s">
        <v>77</v>
      </c>
      <c r="F573" s="40" t="s">
        <v>70</v>
      </c>
      <c r="G573" s="40" t="s">
        <v>70</v>
      </c>
      <c r="H573" s="40" t="s">
        <v>70</v>
      </c>
      <c r="I573" s="40" t="s">
        <v>70</v>
      </c>
      <c r="J573" s="41" t="s">
        <v>71</v>
      </c>
      <c r="K573" s="42">
        <f t="shared" si="8"/>
        <v>20000</v>
      </c>
      <c r="L573" s="43">
        <v>20000</v>
      </c>
      <c r="M573" s="43"/>
      <c r="N573" s="44"/>
    </row>
    <row r="574" spans="1:15" ht="18">
      <c r="A574" s="90">
        <v>564</v>
      </c>
      <c r="B574" s="36" t="s">
        <v>665</v>
      </c>
      <c r="C574" s="75" t="s">
        <v>657</v>
      </c>
      <c r="D574" s="38" t="s">
        <v>68</v>
      </c>
      <c r="E574" s="39" t="s">
        <v>77</v>
      </c>
      <c r="F574" s="40" t="s">
        <v>70</v>
      </c>
      <c r="G574" s="40" t="s">
        <v>70</v>
      </c>
      <c r="H574" s="40" t="s">
        <v>70</v>
      </c>
      <c r="I574" s="40" t="s">
        <v>70</v>
      </c>
      <c r="J574" s="41" t="s">
        <v>71</v>
      </c>
      <c r="K574" s="42">
        <f t="shared" si="8"/>
        <v>35000</v>
      </c>
      <c r="L574" s="43">
        <v>35000</v>
      </c>
      <c r="M574" s="43"/>
      <c r="N574" s="44"/>
      <c r="O574" s="101"/>
    </row>
    <row r="575" spans="1:15" ht="15">
      <c r="A575" s="90">
        <v>565</v>
      </c>
      <c r="B575" s="36" t="s">
        <v>666</v>
      </c>
      <c r="C575" s="37" t="s">
        <v>667</v>
      </c>
      <c r="D575" s="38" t="s">
        <v>68</v>
      </c>
      <c r="E575" s="39" t="s">
        <v>69</v>
      </c>
      <c r="F575" s="40" t="s">
        <v>70</v>
      </c>
      <c r="G575" s="40" t="s">
        <v>70</v>
      </c>
      <c r="H575" s="40" t="s">
        <v>70</v>
      </c>
      <c r="I575" s="40" t="s">
        <v>70</v>
      </c>
      <c r="J575" s="41" t="s">
        <v>71</v>
      </c>
      <c r="K575" s="42">
        <f t="shared" si="8"/>
        <v>20000</v>
      </c>
      <c r="L575" s="43">
        <v>20000</v>
      </c>
      <c r="M575" s="43"/>
      <c r="N575" s="44" t="s">
        <v>74</v>
      </c>
    </row>
    <row r="576" spans="1:15" ht="18">
      <c r="A576" s="90">
        <v>566</v>
      </c>
      <c r="B576" s="36" t="s">
        <v>668</v>
      </c>
      <c r="C576" s="37" t="s">
        <v>667</v>
      </c>
      <c r="D576" s="38" t="s">
        <v>68</v>
      </c>
      <c r="E576" s="39" t="s">
        <v>77</v>
      </c>
      <c r="F576" s="40" t="s">
        <v>70</v>
      </c>
      <c r="G576" s="40" t="s">
        <v>70</v>
      </c>
      <c r="H576" s="40" t="s">
        <v>70</v>
      </c>
      <c r="I576" s="40" t="s">
        <v>70</v>
      </c>
      <c r="J576" s="41" t="s">
        <v>71</v>
      </c>
      <c r="K576" s="42">
        <f t="shared" si="8"/>
        <v>50000</v>
      </c>
      <c r="L576" s="43">
        <v>50000</v>
      </c>
      <c r="M576" s="43"/>
      <c r="N576" s="44"/>
    </row>
    <row r="577" spans="1:14" ht="27">
      <c r="A577" s="90">
        <v>567</v>
      </c>
      <c r="B577" s="36" t="s">
        <v>669</v>
      </c>
      <c r="C577" s="37" t="s">
        <v>667</v>
      </c>
      <c r="D577" s="38" t="s">
        <v>68</v>
      </c>
      <c r="E577" s="39" t="s">
        <v>69</v>
      </c>
      <c r="F577" s="40" t="s">
        <v>70</v>
      </c>
      <c r="G577" s="40" t="s">
        <v>70</v>
      </c>
      <c r="H577" s="40" t="s">
        <v>70</v>
      </c>
      <c r="I577" s="40" t="s">
        <v>70</v>
      </c>
      <c r="J577" s="41" t="s">
        <v>71</v>
      </c>
      <c r="K577" s="42">
        <v>100000</v>
      </c>
      <c r="L577" s="43">
        <v>100000</v>
      </c>
      <c r="M577" s="43"/>
      <c r="N577" s="44"/>
    </row>
    <row r="578" spans="1:14" ht="27">
      <c r="A578" s="90">
        <v>568</v>
      </c>
      <c r="B578" s="36" t="s">
        <v>670</v>
      </c>
      <c r="C578" s="37" t="s">
        <v>667</v>
      </c>
      <c r="D578" s="38" t="s">
        <v>68</v>
      </c>
      <c r="E578" s="39" t="s">
        <v>69</v>
      </c>
      <c r="F578" s="40" t="s">
        <v>70</v>
      </c>
      <c r="G578" s="40" t="s">
        <v>70</v>
      </c>
      <c r="H578" s="40" t="s">
        <v>70</v>
      </c>
      <c r="I578" s="40" t="s">
        <v>70</v>
      </c>
      <c r="J578" s="41" t="s">
        <v>71</v>
      </c>
      <c r="K578" s="42">
        <f t="shared" si="8"/>
        <v>160000</v>
      </c>
      <c r="L578" s="43">
        <v>160000</v>
      </c>
      <c r="M578" s="43"/>
      <c r="N578" s="44" t="s">
        <v>671</v>
      </c>
    </row>
    <row r="579" spans="1:14" ht="40.5">
      <c r="A579" s="90">
        <v>569</v>
      </c>
      <c r="B579" s="36" t="s">
        <v>672</v>
      </c>
      <c r="C579" s="37" t="s">
        <v>667</v>
      </c>
      <c r="D579" s="38" t="s">
        <v>68</v>
      </c>
      <c r="E579" s="39" t="s">
        <v>77</v>
      </c>
      <c r="F579" s="40" t="s">
        <v>70</v>
      </c>
      <c r="G579" s="40" t="s">
        <v>70</v>
      </c>
      <c r="H579" s="40" t="s">
        <v>70</v>
      </c>
      <c r="I579" s="40" t="s">
        <v>70</v>
      </c>
      <c r="J579" s="41" t="s">
        <v>71</v>
      </c>
      <c r="K579" s="42">
        <f t="shared" si="8"/>
        <v>200000</v>
      </c>
      <c r="L579" s="43">
        <v>200000</v>
      </c>
      <c r="M579" s="43"/>
      <c r="N579" s="44" t="s">
        <v>673</v>
      </c>
    </row>
    <row r="580" spans="1:14" ht="40.5">
      <c r="A580" s="90">
        <v>570</v>
      </c>
      <c r="B580" s="36" t="s">
        <v>674</v>
      </c>
      <c r="C580" s="37" t="s">
        <v>667</v>
      </c>
      <c r="D580" s="38" t="s">
        <v>68</v>
      </c>
      <c r="E580" s="39" t="s">
        <v>69</v>
      </c>
      <c r="F580" s="40" t="s">
        <v>70</v>
      </c>
      <c r="G580" s="40" t="s">
        <v>70</v>
      </c>
      <c r="H580" s="40" t="s">
        <v>70</v>
      </c>
      <c r="I580" s="40" t="s">
        <v>70</v>
      </c>
      <c r="J580" s="41" t="s">
        <v>71</v>
      </c>
      <c r="K580" s="42">
        <v>400000</v>
      </c>
      <c r="L580" s="43">
        <v>400000</v>
      </c>
      <c r="M580" s="43"/>
      <c r="N580" s="44" t="s">
        <v>675</v>
      </c>
    </row>
    <row r="581" spans="1:14" ht="27">
      <c r="A581" s="90">
        <v>571</v>
      </c>
      <c r="B581" s="36" t="s">
        <v>676</v>
      </c>
      <c r="C581" s="37" t="s">
        <v>667</v>
      </c>
      <c r="D581" s="38" t="s">
        <v>68</v>
      </c>
      <c r="E581" s="39" t="s">
        <v>77</v>
      </c>
      <c r="F581" s="40" t="s">
        <v>70</v>
      </c>
      <c r="G581" s="40" t="s">
        <v>70</v>
      </c>
      <c r="H581" s="40" t="s">
        <v>70</v>
      </c>
      <c r="I581" s="40" t="s">
        <v>70</v>
      </c>
      <c r="J581" s="41" t="s">
        <v>71</v>
      </c>
      <c r="K581" s="42">
        <f t="shared" si="8"/>
        <v>200000</v>
      </c>
      <c r="L581" s="43">
        <v>200000</v>
      </c>
      <c r="M581" s="43"/>
      <c r="N581" s="44"/>
    </row>
    <row r="582" spans="1:14" ht="27">
      <c r="A582" s="90">
        <v>572</v>
      </c>
      <c r="B582" s="36" t="s">
        <v>677</v>
      </c>
      <c r="C582" s="37" t="s">
        <v>667</v>
      </c>
      <c r="D582" s="38" t="s">
        <v>68</v>
      </c>
      <c r="E582" s="39" t="s">
        <v>69</v>
      </c>
      <c r="F582" s="40" t="s">
        <v>70</v>
      </c>
      <c r="G582" s="40" t="s">
        <v>70</v>
      </c>
      <c r="H582" s="40" t="s">
        <v>70</v>
      </c>
      <c r="I582" s="40" t="s">
        <v>70</v>
      </c>
      <c r="J582" s="41" t="s">
        <v>71</v>
      </c>
      <c r="K582" s="42">
        <f t="shared" si="8"/>
        <v>540000</v>
      </c>
      <c r="L582" s="63">
        <v>540000</v>
      </c>
      <c r="M582" s="43"/>
      <c r="N582" s="44"/>
    </row>
    <row r="583" spans="1:14" ht="27">
      <c r="A583" s="90">
        <v>573</v>
      </c>
      <c r="B583" s="36" t="s">
        <v>678</v>
      </c>
      <c r="C583" s="37" t="s">
        <v>667</v>
      </c>
      <c r="D583" s="38" t="s">
        <v>68</v>
      </c>
      <c r="E583" s="39" t="s">
        <v>69</v>
      </c>
      <c r="F583" s="40" t="s">
        <v>70</v>
      </c>
      <c r="G583" s="40" t="s">
        <v>70</v>
      </c>
      <c r="H583" s="40" t="s">
        <v>70</v>
      </c>
      <c r="I583" s="40" t="s">
        <v>70</v>
      </c>
      <c r="J583" s="41" t="s">
        <v>71</v>
      </c>
      <c r="K583" s="42">
        <f t="shared" si="8"/>
        <v>230000</v>
      </c>
      <c r="L583" s="43">
        <v>230000</v>
      </c>
      <c r="M583" s="43"/>
      <c r="N583" s="44" t="s">
        <v>74</v>
      </c>
    </row>
    <row r="584" spans="1:14" ht="27">
      <c r="A584" s="90">
        <v>574</v>
      </c>
      <c r="B584" s="36" t="s">
        <v>679</v>
      </c>
      <c r="C584" s="37" t="s">
        <v>667</v>
      </c>
      <c r="D584" s="38" t="s">
        <v>68</v>
      </c>
      <c r="E584" s="39" t="s">
        <v>69</v>
      </c>
      <c r="F584" s="40" t="s">
        <v>70</v>
      </c>
      <c r="G584" s="40" t="s">
        <v>70</v>
      </c>
      <c r="H584" s="40" t="s">
        <v>70</v>
      </c>
      <c r="I584" s="40" t="s">
        <v>70</v>
      </c>
      <c r="J584" s="41" t="s">
        <v>71</v>
      </c>
      <c r="K584" s="42">
        <f t="shared" si="8"/>
        <v>240000</v>
      </c>
      <c r="L584" s="43">
        <v>240000</v>
      </c>
      <c r="M584" s="43"/>
      <c r="N584" s="44"/>
    </row>
    <row r="585" spans="1:14" ht="27">
      <c r="A585" s="90">
        <v>575</v>
      </c>
      <c r="B585" s="36" t="s">
        <v>680</v>
      </c>
      <c r="C585" s="37" t="s">
        <v>667</v>
      </c>
      <c r="D585" s="38" t="s">
        <v>68</v>
      </c>
      <c r="E585" s="39" t="s">
        <v>69</v>
      </c>
      <c r="F585" s="40" t="s">
        <v>70</v>
      </c>
      <c r="G585" s="40" t="s">
        <v>70</v>
      </c>
      <c r="H585" s="40" t="s">
        <v>70</v>
      </c>
      <c r="I585" s="40" t="s">
        <v>70</v>
      </c>
      <c r="J585" s="41" t="s">
        <v>71</v>
      </c>
      <c r="K585" s="42">
        <f t="shared" si="8"/>
        <v>220000</v>
      </c>
      <c r="L585" s="43">
        <v>220000</v>
      </c>
      <c r="M585" s="43"/>
      <c r="N585" s="44"/>
    </row>
    <row r="586" spans="1:14" ht="27">
      <c r="A586" s="90">
        <v>576</v>
      </c>
      <c r="B586" s="36" t="s">
        <v>681</v>
      </c>
      <c r="C586" s="37" t="s">
        <v>667</v>
      </c>
      <c r="D586" s="38" t="s">
        <v>68</v>
      </c>
      <c r="E586" s="39" t="s">
        <v>69</v>
      </c>
      <c r="F586" s="40" t="s">
        <v>70</v>
      </c>
      <c r="G586" s="40" t="s">
        <v>70</v>
      </c>
      <c r="H586" s="40" t="s">
        <v>70</v>
      </c>
      <c r="I586" s="40" t="s">
        <v>70</v>
      </c>
      <c r="J586" s="41" t="s">
        <v>71</v>
      </c>
      <c r="K586" s="42">
        <f t="shared" si="8"/>
        <v>390000</v>
      </c>
      <c r="L586" s="43">
        <v>390000</v>
      </c>
      <c r="M586" s="43"/>
      <c r="N586" s="44"/>
    </row>
    <row r="587" spans="1:14" ht="27">
      <c r="A587" s="90">
        <v>577</v>
      </c>
      <c r="B587" s="36" t="s">
        <v>682</v>
      </c>
      <c r="C587" s="37" t="s">
        <v>667</v>
      </c>
      <c r="D587" s="38" t="s">
        <v>68</v>
      </c>
      <c r="E587" s="39" t="s">
        <v>77</v>
      </c>
      <c r="F587" s="40" t="s">
        <v>70</v>
      </c>
      <c r="G587" s="40" t="s">
        <v>70</v>
      </c>
      <c r="H587" s="40" t="s">
        <v>70</v>
      </c>
      <c r="I587" s="40" t="s">
        <v>70</v>
      </c>
      <c r="J587" s="41" t="s">
        <v>71</v>
      </c>
      <c r="K587" s="42">
        <f t="shared" si="8"/>
        <v>200000</v>
      </c>
      <c r="L587" s="43">
        <v>200000</v>
      </c>
      <c r="M587" s="43"/>
      <c r="N587" s="44"/>
    </row>
    <row r="588" spans="1:14" ht="27">
      <c r="A588" s="90">
        <v>578</v>
      </c>
      <c r="B588" s="36" t="s">
        <v>683</v>
      </c>
      <c r="C588" s="37" t="s">
        <v>667</v>
      </c>
      <c r="D588" s="38" t="s">
        <v>68</v>
      </c>
      <c r="E588" s="39" t="s">
        <v>69</v>
      </c>
      <c r="F588" s="40" t="s">
        <v>70</v>
      </c>
      <c r="G588" s="40" t="s">
        <v>70</v>
      </c>
      <c r="H588" s="40" t="s">
        <v>70</v>
      </c>
      <c r="I588" s="40" t="s">
        <v>70</v>
      </c>
      <c r="J588" s="41" t="s">
        <v>71</v>
      </c>
      <c r="K588" s="42">
        <v>400000</v>
      </c>
      <c r="L588" s="43">
        <v>340000</v>
      </c>
      <c r="M588" s="43"/>
      <c r="N588" s="44"/>
    </row>
    <row r="589" spans="1:14" ht="27">
      <c r="A589" s="90">
        <v>579</v>
      </c>
      <c r="B589" s="36" t="s">
        <v>684</v>
      </c>
      <c r="C589" s="37" t="s">
        <v>667</v>
      </c>
      <c r="D589" s="38" t="s">
        <v>68</v>
      </c>
      <c r="E589" s="39" t="s">
        <v>69</v>
      </c>
      <c r="F589" s="40" t="s">
        <v>70</v>
      </c>
      <c r="G589" s="40" t="s">
        <v>70</v>
      </c>
      <c r="H589" s="40" t="s">
        <v>70</v>
      </c>
      <c r="I589" s="40" t="s">
        <v>70</v>
      </c>
      <c r="J589" s="41" t="s">
        <v>71</v>
      </c>
      <c r="K589" s="42">
        <f t="shared" si="8"/>
        <v>10000000</v>
      </c>
      <c r="L589" s="43"/>
      <c r="M589" s="43">
        <v>10000000</v>
      </c>
      <c r="N589" s="44"/>
    </row>
    <row r="590" spans="1:14" ht="27">
      <c r="A590" s="90">
        <v>580</v>
      </c>
      <c r="B590" s="36" t="s">
        <v>685</v>
      </c>
      <c r="C590" s="37" t="s">
        <v>667</v>
      </c>
      <c r="D590" s="38" t="s">
        <v>68</v>
      </c>
      <c r="E590" s="39" t="s">
        <v>69</v>
      </c>
      <c r="F590" s="40" t="s">
        <v>70</v>
      </c>
      <c r="G590" s="40" t="s">
        <v>70</v>
      </c>
      <c r="H590" s="40" t="s">
        <v>70</v>
      </c>
      <c r="I590" s="40" t="s">
        <v>70</v>
      </c>
      <c r="J590" s="41" t="s">
        <v>71</v>
      </c>
      <c r="K590" s="42">
        <f t="shared" ref="K590:K653" si="9">L590+M590</f>
        <v>5500000</v>
      </c>
      <c r="L590" s="43"/>
      <c r="M590" s="43">
        <v>5500000</v>
      </c>
      <c r="N590" s="44"/>
    </row>
    <row r="591" spans="1:14" ht="27">
      <c r="A591" s="90">
        <v>581</v>
      </c>
      <c r="B591" s="36" t="s">
        <v>686</v>
      </c>
      <c r="C591" s="37" t="s">
        <v>667</v>
      </c>
      <c r="D591" s="38" t="s">
        <v>68</v>
      </c>
      <c r="E591" s="39" t="s">
        <v>69</v>
      </c>
      <c r="F591" s="40" t="s">
        <v>70</v>
      </c>
      <c r="G591" s="40" t="s">
        <v>70</v>
      </c>
      <c r="H591" s="40" t="s">
        <v>70</v>
      </c>
      <c r="I591" s="40" t="s">
        <v>70</v>
      </c>
      <c r="J591" s="41" t="s">
        <v>71</v>
      </c>
      <c r="K591" s="42">
        <f t="shared" si="9"/>
        <v>4000000</v>
      </c>
      <c r="L591" s="43"/>
      <c r="M591" s="43">
        <v>4000000</v>
      </c>
      <c r="N591" s="44"/>
    </row>
    <row r="592" spans="1:14" ht="15">
      <c r="A592" s="90">
        <v>582</v>
      </c>
      <c r="B592" s="36" t="s">
        <v>687</v>
      </c>
      <c r="C592" s="37" t="s">
        <v>667</v>
      </c>
      <c r="D592" s="38" t="s">
        <v>68</v>
      </c>
      <c r="E592" s="39" t="s">
        <v>69</v>
      </c>
      <c r="F592" s="40" t="s">
        <v>70</v>
      </c>
      <c r="G592" s="40" t="s">
        <v>70</v>
      </c>
      <c r="H592" s="40" t="s">
        <v>70</v>
      </c>
      <c r="I592" s="40" t="s">
        <v>70</v>
      </c>
      <c r="J592" s="41" t="s">
        <v>71</v>
      </c>
      <c r="K592" s="42">
        <f t="shared" si="9"/>
        <v>300000</v>
      </c>
      <c r="L592" s="43">
        <v>300000</v>
      </c>
      <c r="M592" s="43"/>
      <c r="N592" s="44" t="s">
        <v>74</v>
      </c>
    </row>
    <row r="593" spans="1:14" ht="15">
      <c r="A593" s="90">
        <v>583</v>
      </c>
      <c r="B593" s="36" t="s">
        <v>688</v>
      </c>
      <c r="C593" s="37" t="s">
        <v>667</v>
      </c>
      <c r="D593" s="38" t="s">
        <v>68</v>
      </c>
      <c r="E593" s="39" t="s">
        <v>69</v>
      </c>
      <c r="F593" s="40" t="s">
        <v>70</v>
      </c>
      <c r="G593" s="40" t="s">
        <v>70</v>
      </c>
      <c r="H593" s="40" t="s">
        <v>70</v>
      </c>
      <c r="I593" s="40" t="s">
        <v>70</v>
      </c>
      <c r="J593" s="41" t="s">
        <v>71</v>
      </c>
      <c r="K593" s="42">
        <f t="shared" si="9"/>
        <v>800000</v>
      </c>
      <c r="L593" s="43"/>
      <c r="M593" s="43">
        <v>800000</v>
      </c>
      <c r="N593" s="44"/>
    </row>
    <row r="594" spans="1:14" ht="15">
      <c r="A594" s="90">
        <v>584</v>
      </c>
      <c r="B594" s="36" t="s">
        <v>689</v>
      </c>
      <c r="C594" s="37" t="s">
        <v>667</v>
      </c>
      <c r="D594" s="38" t="s">
        <v>68</v>
      </c>
      <c r="E594" s="39" t="s">
        <v>69</v>
      </c>
      <c r="F594" s="40" t="s">
        <v>70</v>
      </c>
      <c r="G594" s="40" t="s">
        <v>70</v>
      </c>
      <c r="H594" s="40" t="s">
        <v>70</v>
      </c>
      <c r="I594" s="40" t="s">
        <v>70</v>
      </c>
      <c r="J594" s="41" t="s">
        <v>71</v>
      </c>
      <c r="K594" s="42">
        <f t="shared" si="9"/>
        <v>120000</v>
      </c>
      <c r="L594" s="43">
        <v>120000</v>
      </c>
      <c r="M594" s="43"/>
      <c r="N594" s="44"/>
    </row>
    <row r="595" spans="1:14" ht="15">
      <c r="A595" s="90">
        <v>585</v>
      </c>
      <c r="B595" s="36" t="s">
        <v>690</v>
      </c>
      <c r="C595" s="37" t="s">
        <v>667</v>
      </c>
      <c r="D595" s="38" t="s">
        <v>68</v>
      </c>
      <c r="E595" s="39" t="s">
        <v>69</v>
      </c>
      <c r="F595" s="40" t="s">
        <v>70</v>
      </c>
      <c r="G595" s="40" t="s">
        <v>70</v>
      </c>
      <c r="H595" s="40" t="s">
        <v>70</v>
      </c>
      <c r="I595" s="40" t="s">
        <v>70</v>
      </c>
      <c r="J595" s="41" t="s">
        <v>71</v>
      </c>
      <c r="K595" s="42">
        <f t="shared" si="9"/>
        <v>180000</v>
      </c>
      <c r="L595" s="43">
        <v>180000</v>
      </c>
      <c r="M595" s="43"/>
      <c r="N595" s="44" t="s">
        <v>74</v>
      </c>
    </row>
    <row r="596" spans="1:14" ht="15">
      <c r="A596" s="90">
        <v>586</v>
      </c>
      <c r="B596" s="36" t="s">
        <v>691</v>
      </c>
      <c r="C596" s="37" t="s">
        <v>667</v>
      </c>
      <c r="D596" s="38" t="s">
        <v>68</v>
      </c>
      <c r="E596" s="39" t="s">
        <v>69</v>
      </c>
      <c r="F596" s="40" t="s">
        <v>70</v>
      </c>
      <c r="G596" s="40" t="s">
        <v>70</v>
      </c>
      <c r="H596" s="40" t="s">
        <v>70</v>
      </c>
      <c r="I596" s="40" t="s">
        <v>70</v>
      </c>
      <c r="J596" s="41" t="s">
        <v>71</v>
      </c>
      <c r="K596" s="42">
        <f t="shared" si="9"/>
        <v>7000</v>
      </c>
      <c r="L596" s="43">
        <v>7000</v>
      </c>
      <c r="M596" s="43"/>
      <c r="N596" s="44"/>
    </row>
    <row r="597" spans="1:14" ht="27">
      <c r="A597" s="90">
        <v>587</v>
      </c>
      <c r="B597" s="36" t="s">
        <v>692</v>
      </c>
      <c r="C597" s="37" t="s">
        <v>667</v>
      </c>
      <c r="D597" s="38" t="s">
        <v>230</v>
      </c>
      <c r="E597" s="39" t="s">
        <v>69</v>
      </c>
      <c r="F597" s="40" t="s">
        <v>70</v>
      </c>
      <c r="G597" s="40" t="s">
        <v>70</v>
      </c>
      <c r="H597" s="40" t="s">
        <v>70</v>
      </c>
      <c r="I597" s="40" t="s">
        <v>70</v>
      </c>
      <c r="J597" s="41" t="s">
        <v>71</v>
      </c>
      <c r="K597" s="42">
        <f t="shared" si="9"/>
        <v>1000000</v>
      </c>
      <c r="L597" s="43">
        <v>1000000</v>
      </c>
      <c r="M597" s="43"/>
      <c r="N597" s="44"/>
    </row>
    <row r="598" spans="1:14" ht="15">
      <c r="A598" s="90">
        <v>588</v>
      </c>
      <c r="B598" s="36" t="s">
        <v>693</v>
      </c>
      <c r="C598" s="37" t="s">
        <v>667</v>
      </c>
      <c r="D598" s="38" t="s">
        <v>230</v>
      </c>
      <c r="E598" s="39" t="s">
        <v>69</v>
      </c>
      <c r="F598" s="40" t="s">
        <v>70</v>
      </c>
      <c r="G598" s="40" t="s">
        <v>70</v>
      </c>
      <c r="H598" s="40" t="s">
        <v>70</v>
      </c>
      <c r="I598" s="40" t="s">
        <v>70</v>
      </c>
      <c r="J598" s="41" t="s">
        <v>71</v>
      </c>
      <c r="K598" s="42">
        <f t="shared" si="9"/>
        <v>600000</v>
      </c>
      <c r="L598" s="43"/>
      <c r="M598" s="43">
        <v>600000</v>
      </c>
      <c r="N598" s="44"/>
    </row>
    <row r="599" spans="1:14" ht="27">
      <c r="A599" s="90">
        <v>589</v>
      </c>
      <c r="B599" s="36" t="s">
        <v>694</v>
      </c>
      <c r="C599" s="37" t="s">
        <v>667</v>
      </c>
      <c r="D599" s="38" t="s">
        <v>230</v>
      </c>
      <c r="E599" s="39" t="s">
        <v>69</v>
      </c>
      <c r="F599" s="40" t="s">
        <v>70</v>
      </c>
      <c r="G599" s="40" t="s">
        <v>70</v>
      </c>
      <c r="H599" s="40" t="s">
        <v>70</v>
      </c>
      <c r="I599" s="40" t="s">
        <v>70</v>
      </c>
      <c r="J599" s="41" t="s">
        <v>71</v>
      </c>
      <c r="K599" s="42">
        <f t="shared" si="9"/>
        <v>5000000</v>
      </c>
      <c r="L599" s="43"/>
      <c r="M599" s="43">
        <v>5000000</v>
      </c>
      <c r="N599" s="44"/>
    </row>
    <row r="600" spans="1:14" ht="27">
      <c r="A600" s="90">
        <v>590</v>
      </c>
      <c r="B600" s="36" t="s">
        <v>695</v>
      </c>
      <c r="C600" s="37" t="s">
        <v>667</v>
      </c>
      <c r="D600" s="38" t="s">
        <v>68</v>
      </c>
      <c r="E600" s="39" t="s">
        <v>77</v>
      </c>
      <c r="F600" s="40" t="s">
        <v>70</v>
      </c>
      <c r="G600" s="40" t="s">
        <v>70</v>
      </c>
      <c r="H600" s="40" t="s">
        <v>70</v>
      </c>
      <c r="I600" s="40" t="s">
        <v>70</v>
      </c>
      <c r="J600" s="41" t="s">
        <v>71</v>
      </c>
      <c r="K600" s="42">
        <f t="shared" si="9"/>
        <v>97000</v>
      </c>
      <c r="L600" s="43">
        <v>97000</v>
      </c>
      <c r="M600" s="43"/>
      <c r="N600" s="44"/>
    </row>
    <row r="601" spans="1:14" ht="15">
      <c r="A601" s="90">
        <v>591</v>
      </c>
      <c r="B601" s="36" t="s">
        <v>696</v>
      </c>
      <c r="C601" s="37" t="s">
        <v>667</v>
      </c>
      <c r="D601" s="38" t="s">
        <v>68</v>
      </c>
      <c r="E601" s="39" t="s">
        <v>69</v>
      </c>
      <c r="F601" s="40" t="s">
        <v>70</v>
      </c>
      <c r="G601" s="40" t="s">
        <v>70</v>
      </c>
      <c r="H601" s="40" t="s">
        <v>70</v>
      </c>
      <c r="I601" s="40" t="s">
        <v>70</v>
      </c>
      <c r="J601" s="41" t="s">
        <v>71</v>
      </c>
      <c r="K601" s="42">
        <f t="shared" si="9"/>
        <v>120000</v>
      </c>
      <c r="L601" s="43">
        <v>120000</v>
      </c>
      <c r="M601" s="43"/>
      <c r="N601" s="44" t="s">
        <v>74</v>
      </c>
    </row>
    <row r="602" spans="1:14" ht="15">
      <c r="A602" s="90">
        <v>592</v>
      </c>
      <c r="B602" s="36" t="s">
        <v>697</v>
      </c>
      <c r="C602" s="37" t="s">
        <v>667</v>
      </c>
      <c r="D602" s="38" t="s">
        <v>230</v>
      </c>
      <c r="E602" s="39" t="s">
        <v>69</v>
      </c>
      <c r="F602" s="40" t="s">
        <v>70</v>
      </c>
      <c r="G602" s="40" t="s">
        <v>70</v>
      </c>
      <c r="H602" s="40" t="s">
        <v>70</v>
      </c>
      <c r="I602" s="40" t="s">
        <v>70</v>
      </c>
      <c r="J602" s="41" t="s">
        <v>71</v>
      </c>
      <c r="K602" s="42">
        <f t="shared" si="9"/>
        <v>1600000</v>
      </c>
      <c r="L602" s="43"/>
      <c r="M602" s="43">
        <v>1600000</v>
      </c>
      <c r="N602" s="44"/>
    </row>
    <row r="603" spans="1:14" ht="15">
      <c r="A603" s="90">
        <v>593</v>
      </c>
      <c r="B603" s="36" t="s">
        <v>698</v>
      </c>
      <c r="C603" s="37" t="s">
        <v>667</v>
      </c>
      <c r="D603" s="38" t="s">
        <v>68</v>
      </c>
      <c r="E603" s="39" t="s">
        <v>69</v>
      </c>
      <c r="F603" s="40" t="s">
        <v>70</v>
      </c>
      <c r="G603" s="40" t="s">
        <v>70</v>
      </c>
      <c r="H603" s="40" t="s">
        <v>70</v>
      </c>
      <c r="I603" s="40" t="s">
        <v>70</v>
      </c>
      <c r="J603" s="41" t="s">
        <v>71</v>
      </c>
      <c r="K603" s="42">
        <f t="shared" si="9"/>
        <v>20000000</v>
      </c>
      <c r="L603" s="43">
        <v>20000000</v>
      </c>
      <c r="M603" s="43"/>
      <c r="N603" s="44"/>
    </row>
    <row r="604" spans="1:14" ht="27">
      <c r="A604" s="90">
        <v>594</v>
      </c>
      <c r="B604" s="36" t="s">
        <v>699</v>
      </c>
      <c r="C604" s="37" t="s">
        <v>667</v>
      </c>
      <c r="D604" s="38" t="s">
        <v>68</v>
      </c>
      <c r="E604" s="39" t="s">
        <v>69</v>
      </c>
      <c r="F604" s="40" t="s">
        <v>70</v>
      </c>
      <c r="G604" s="40" t="s">
        <v>70</v>
      </c>
      <c r="H604" s="40" t="s">
        <v>70</v>
      </c>
      <c r="I604" s="40" t="s">
        <v>70</v>
      </c>
      <c r="J604" s="41" t="s">
        <v>71</v>
      </c>
      <c r="K604" s="42">
        <f t="shared" si="9"/>
        <v>1500000</v>
      </c>
      <c r="L604" s="43">
        <v>1500000</v>
      </c>
      <c r="M604" s="43"/>
      <c r="N604" s="44"/>
    </row>
    <row r="605" spans="1:14" ht="27">
      <c r="A605" s="90">
        <v>595</v>
      </c>
      <c r="B605" s="36" t="s">
        <v>700</v>
      </c>
      <c r="C605" s="37" t="s">
        <v>667</v>
      </c>
      <c r="D605" s="38" t="s">
        <v>68</v>
      </c>
      <c r="E605" s="39" t="s">
        <v>69</v>
      </c>
      <c r="F605" s="40" t="s">
        <v>70</v>
      </c>
      <c r="G605" s="40" t="s">
        <v>70</v>
      </c>
      <c r="H605" s="40" t="s">
        <v>70</v>
      </c>
      <c r="I605" s="40" t="s">
        <v>70</v>
      </c>
      <c r="J605" s="41" t="s">
        <v>71</v>
      </c>
      <c r="K605" s="42">
        <f t="shared" si="9"/>
        <v>1000000</v>
      </c>
      <c r="L605" s="43">
        <v>1000000</v>
      </c>
      <c r="M605" s="43"/>
      <c r="N605" s="44"/>
    </row>
    <row r="606" spans="1:14" ht="27">
      <c r="A606" s="90">
        <v>596</v>
      </c>
      <c r="B606" s="36" t="s">
        <v>701</v>
      </c>
      <c r="C606" s="37" t="s">
        <v>667</v>
      </c>
      <c r="D606" s="38" t="s">
        <v>68</v>
      </c>
      <c r="E606" s="39" t="s">
        <v>69</v>
      </c>
      <c r="F606" s="40" t="s">
        <v>70</v>
      </c>
      <c r="G606" s="40" t="s">
        <v>70</v>
      </c>
      <c r="H606" s="40" t="s">
        <v>70</v>
      </c>
      <c r="I606" s="40" t="s">
        <v>70</v>
      </c>
      <c r="J606" s="41" t="s">
        <v>71</v>
      </c>
      <c r="K606" s="42">
        <f t="shared" si="9"/>
        <v>1500000</v>
      </c>
      <c r="L606" s="43">
        <v>1500000</v>
      </c>
      <c r="M606" s="43"/>
      <c r="N606" s="44"/>
    </row>
    <row r="607" spans="1:14" ht="15">
      <c r="A607" s="90">
        <v>597</v>
      </c>
      <c r="B607" s="36" t="s">
        <v>702</v>
      </c>
      <c r="C607" s="37" t="s">
        <v>667</v>
      </c>
      <c r="D607" s="38" t="s">
        <v>68</v>
      </c>
      <c r="E607" s="39" t="s">
        <v>69</v>
      </c>
      <c r="F607" s="40" t="s">
        <v>70</v>
      </c>
      <c r="G607" s="40" t="s">
        <v>70</v>
      </c>
      <c r="H607" s="40" t="s">
        <v>70</v>
      </c>
      <c r="I607" s="40" t="s">
        <v>70</v>
      </c>
      <c r="J607" s="41" t="s">
        <v>71</v>
      </c>
      <c r="K607" s="42">
        <f t="shared" si="9"/>
        <v>500000</v>
      </c>
      <c r="L607" s="43">
        <v>500000</v>
      </c>
      <c r="M607" s="43"/>
      <c r="N607" s="44"/>
    </row>
    <row r="608" spans="1:14" ht="15">
      <c r="A608" s="90">
        <v>598</v>
      </c>
      <c r="B608" s="36" t="s">
        <v>703</v>
      </c>
      <c r="C608" s="37" t="s">
        <v>667</v>
      </c>
      <c r="D608" s="38" t="s">
        <v>68</v>
      </c>
      <c r="E608" s="39" t="s">
        <v>69</v>
      </c>
      <c r="F608" s="40" t="s">
        <v>70</v>
      </c>
      <c r="G608" s="40" t="s">
        <v>70</v>
      </c>
      <c r="H608" s="40" t="s">
        <v>70</v>
      </c>
      <c r="I608" s="40" t="s">
        <v>70</v>
      </c>
      <c r="J608" s="41" t="s">
        <v>71</v>
      </c>
      <c r="K608" s="42">
        <f t="shared" si="9"/>
        <v>2000000</v>
      </c>
      <c r="L608" s="43"/>
      <c r="M608" s="43">
        <v>2000000</v>
      </c>
      <c r="N608" s="44"/>
    </row>
    <row r="609" spans="1:15" ht="18">
      <c r="A609" s="90">
        <v>599</v>
      </c>
      <c r="B609" s="36" t="s">
        <v>704</v>
      </c>
      <c r="C609" s="37" t="s">
        <v>667</v>
      </c>
      <c r="D609" s="38" t="s">
        <v>68</v>
      </c>
      <c r="E609" s="39" t="s">
        <v>77</v>
      </c>
      <c r="F609" s="40" t="s">
        <v>70</v>
      </c>
      <c r="G609" s="40" t="s">
        <v>70</v>
      </c>
      <c r="H609" s="40" t="s">
        <v>70</v>
      </c>
      <c r="I609" s="40" t="s">
        <v>70</v>
      </c>
      <c r="J609" s="41" t="s">
        <v>71</v>
      </c>
      <c r="K609" s="42">
        <f t="shared" si="9"/>
        <v>200000</v>
      </c>
      <c r="L609" s="43">
        <v>200000</v>
      </c>
      <c r="M609" s="43"/>
      <c r="N609" s="44"/>
    </row>
    <row r="610" spans="1:15" ht="18">
      <c r="A610" s="90">
        <v>600</v>
      </c>
      <c r="B610" s="36" t="s">
        <v>705</v>
      </c>
      <c r="C610" s="37" t="s">
        <v>667</v>
      </c>
      <c r="D610" s="38" t="s">
        <v>68</v>
      </c>
      <c r="E610" s="39" t="s">
        <v>77</v>
      </c>
      <c r="F610" s="40" t="s">
        <v>70</v>
      </c>
      <c r="G610" s="40" t="s">
        <v>70</v>
      </c>
      <c r="H610" s="40" t="s">
        <v>70</v>
      </c>
      <c r="I610" s="40" t="s">
        <v>70</v>
      </c>
      <c r="J610" s="41" t="s">
        <v>71</v>
      </c>
      <c r="K610" s="42">
        <f t="shared" si="9"/>
        <v>50000</v>
      </c>
      <c r="L610" s="43">
        <v>50000</v>
      </c>
      <c r="M610" s="43"/>
      <c r="N610" s="44"/>
    </row>
    <row r="611" spans="1:15" ht="27">
      <c r="A611" s="90">
        <v>601</v>
      </c>
      <c r="B611" s="36" t="s">
        <v>706</v>
      </c>
      <c r="C611" s="37" t="s">
        <v>667</v>
      </c>
      <c r="D611" s="38" t="s">
        <v>68</v>
      </c>
      <c r="E611" s="39" t="s">
        <v>77</v>
      </c>
      <c r="F611" s="40" t="s">
        <v>70</v>
      </c>
      <c r="G611" s="40" t="s">
        <v>70</v>
      </c>
      <c r="H611" s="40" t="s">
        <v>70</v>
      </c>
      <c r="I611" s="40" t="s">
        <v>70</v>
      </c>
      <c r="J611" s="41" t="s">
        <v>71</v>
      </c>
      <c r="K611" s="42">
        <f t="shared" si="9"/>
        <v>160000</v>
      </c>
      <c r="L611" s="43">
        <v>160000</v>
      </c>
      <c r="M611" s="43"/>
      <c r="N611" s="44"/>
    </row>
    <row r="612" spans="1:15" ht="18">
      <c r="A612" s="90">
        <v>602</v>
      </c>
      <c r="B612" s="36" t="s">
        <v>707</v>
      </c>
      <c r="C612" s="37" t="s">
        <v>667</v>
      </c>
      <c r="D612" s="38" t="s">
        <v>68</v>
      </c>
      <c r="E612" s="39" t="s">
        <v>77</v>
      </c>
      <c r="F612" s="40" t="s">
        <v>70</v>
      </c>
      <c r="G612" s="40" t="s">
        <v>70</v>
      </c>
      <c r="H612" s="40" t="s">
        <v>70</v>
      </c>
      <c r="I612" s="40" t="s">
        <v>70</v>
      </c>
      <c r="J612" s="41" t="s">
        <v>71</v>
      </c>
      <c r="K612" s="42">
        <f t="shared" si="9"/>
        <v>40000</v>
      </c>
      <c r="L612" s="43">
        <v>40000</v>
      </c>
      <c r="M612" s="43"/>
      <c r="N612" s="44"/>
    </row>
    <row r="613" spans="1:15" ht="18">
      <c r="A613" s="90">
        <v>603</v>
      </c>
      <c r="B613" s="36" t="s">
        <v>708</v>
      </c>
      <c r="C613" s="37" t="s">
        <v>667</v>
      </c>
      <c r="D613" s="38" t="s">
        <v>68</v>
      </c>
      <c r="E613" s="39" t="s">
        <v>77</v>
      </c>
      <c r="F613" s="40" t="s">
        <v>70</v>
      </c>
      <c r="G613" s="40" t="s">
        <v>70</v>
      </c>
      <c r="H613" s="40" t="s">
        <v>70</v>
      </c>
      <c r="I613" s="40" t="s">
        <v>70</v>
      </c>
      <c r="J613" s="41" t="s">
        <v>71</v>
      </c>
      <c r="K613" s="42">
        <f t="shared" si="9"/>
        <v>80000</v>
      </c>
      <c r="L613" s="43">
        <v>80000</v>
      </c>
      <c r="M613" s="43"/>
      <c r="N613" s="44"/>
    </row>
    <row r="614" spans="1:15" ht="27">
      <c r="A614" s="90">
        <v>604</v>
      </c>
      <c r="B614" s="36" t="s">
        <v>709</v>
      </c>
      <c r="C614" s="37" t="s">
        <v>667</v>
      </c>
      <c r="D614" s="38" t="s">
        <v>68</v>
      </c>
      <c r="E614" s="39" t="s">
        <v>69</v>
      </c>
      <c r="F614" s="40" t="s">
        <v>70</v>
      </c>
      <c r="G614" s="40" t="s">
        <v>70</v>
      </c>
      <c r="H614" s="40" t="s">
        <v>70</v>
      </c>
      <c r="I614" s="40" t="s">
        <v>70</v>
      </c>
      <c r="J614" s="41" t="s">
        <v>71</v>
      </c>
      <c r="K614" s="42">
        <f t="shared" si="9"/>
        <v>400000</v>
      </c>
      <c r="L614" s="43">
        <v>400000</v>
      </c>
      <c r="M614" s="43"/>
      <c r="N614" s="44"/>
    </row>
    <row r="615" spans="1:15" ht="15">
      <c r="A615" s="90">
        <v>605</v>
      </c>
      <c r="B615" s="36" t="s">
        <v>710</v>
      </c>
      <c r="C615" s="37" t="s">
        <v>667</v>
      </c>
      <c r="D615" s="38" t="s">
        <v>68</v>
      </c>
      <c r="E615" s="39" t="s">
        <v>69</v>
      </c>
      <c r="F615" s="40" t="s">
        <v>70</v>
      </c>
      <c r="G615" s="40" t="s">
        <v>70</v>
      </c>
      <c r="H615" s="40" t="s">
        <v>70</v>
      </c>
      <c r="I615" s="40" t="s">
        <v>70</v>
      </c>
      <c r="J615" s="41" t="s">
        <v>71</v>
      </c>
      <c r="K615" s="42">
        <f t="shared" si="9"/>
        <v>81000</v>
      </c>
      <c r="L615" s="43">
        <v>81000</v>
      </c>
      <c r="M615" s="43"/>
      <c r="N615" s="44" t="s">
        <v>711</v>
      </c>
      <c r="O615" s="101"/>
    </row>
    <row r="616" spans="1:15" ht="18">
      <c r="A616" s="90">
        <v>606</v>
      </c>
      <c r="B616" s="36" t="s">
        <v>712</v>
      </c>
      <c r="C616" s="37" t="s">
        <v>713</v>
      </c>
      <c r="D616" s="38" t="s">
        <v>68</v>
      </c>
      <c r="E616" s="39" t="s">
        <v>77</v>
      </c>
      <c r="F616" s="40" t="s">
        <v>70</v>
      </c>
      <c r="G616" s="40" t="s">
        <v>70</v>
      </c>
      <c r="H616" s="40" t="s">
        <v>70</v>
      </c>
      <c r="I616" s="40" t="s">
        <v>70</v>
      </c>
      <c r="J616" s="41" t="s">
        <v>71</v>
      </c>
      <c r="K616" s="42">
        <f t="shared" si="9"/>
        <v>32800</v>
      </c>
      <c r="L616" s="43">
        <v>32800</v>
      </c>
      <c r="M616" s="43"/>
      <c r="N616" s="44"/>
    </row>
    <row r="617" spans="1:15" ht="18">
      <c r="A617" s="90">
        <v>607</v>
      </c>
      <c r="B617" s="36" t="s">
        <v>714</v>
      </c>
      <c r="C617" s="37" t="s">
        <v>713</v>
      </c>
      <c r="D617" s="38" t="s">
        <v>68</v>
      </c>
      <c r="E617" s="39" t="s">
        <v>77</v>
      </c>
      <c r="F617" s="40" t="s">
        <v>70</v>
      </c>
      <c r="G617" s="40" t="s">
        <v>70</v>
      </c>
      <c r="H617" s="40" t="s">
        <v>70</v>
      </c>
      <c r="I617" s="40" t="s">
        <v>70</v>
      </c>
      <c r="J617" s="41" t="s">
        <v>71</v>
      </c>
      <c r="K617" s="42">
        <f t="shared" si="9"/>
        <v>66000</v>
      </c>
      <c r="L617" s="43">
        <v>66000</v>
      </c>
      <c r="M617" s="43"/>
      <c r="N617" s="44"/>
    </row>
    <row r="618" spans="1:15" ht="15">
      <c r="A618" s="90">
        <v>608</v>
      </c>
      <c r="B618" s="36" t="s">
        <v>715</v>
      </c>
      <c r="C618" s="37" t="s">
        <v>713</v>
      </c>
      <c r="D618" s="38" t="s">
        <v>68</v>
      </c>
      <c r="E618" s="39" t="s">
        <v>69</v>
      </c>
      <c r="F618" s="40" t="s">
        <v>70</v>
      </c>
      <c r="G618" s="40" t="s">
        <v>70</v>
      </c>
      <c r="H618" s="40" t="s">
        <v>70</v>
      </c>
      <c r="I618" s="40" t="s">
        <v>70</v>
      </c>
      <c r="J618" s="41" t="s">
        <v>71</v>
      </c>
      <c r="K618" s="42">
        <f t="shared" si="9"/>
        <v>493600</v>
      </c>
      <c r="L618" s="43">
        <v>493600</v>
      </c>
      <c r="M618" s="43"/>
      <c r="N618" s="44"/>
    </row>
    <row r="619" spans="1:15" ht="18">
      <c r="A619" s="90">
        <v>609</v>
      </c>
      <c r="B619" s="36" t="s">
        <v>716</v>
      </c>
      <c r="C619" s="37" t="s">
        <v>713</v>
      </c>
      <c r="D619" s="38" t="s">
        <v>68</v>
      </c>
      <c r="E619" s="39" t="s">
        <v>77</v>
      </c>
      <c r="F619" s="40" t="s">
        <v>70</v>
      </c>
      <c r="G619" s="40" t="s">
        <v>70</v>
      </c>
      <c r="H619" s="40" t="s">
        <v>70</v>
      </c>
      <c r="I619" s="40" t="s">
        <v>70</v>
      </c>
      <c r="J619" s="41" t="s">
        <v>71</v>
      </c>
      <c r="K619" s="42">
        <f t="shared" si="9"/>
        <v>131425</v>
      </c>
      <c r="L619" s="43">
        <v>131425</v>
      </c>
      <c r="M619" s="43"/>
      <c r="N619" s="44"/>
    </row>
    <row r="620" spans="1:15" ht="15">
      <c r="A620" s="90">
        <v>610</v>
      </c>
      <c r="B620" s="36" t="s">
        <v>717</v>
      </c>
      <c r="C620" s="37" t="s">
        <v>713</v>
      </c>
      <c r="D620" s="38" t="s">
        <v>68</v>
      </c>
      <c r="E620" s="39" t="s">
        <v>69</v>
      </c>
      <c r="F620" s="40" t="s">
        <v>70</v>
      </c>
      <c r="G620" s="40" t="s">
        <v>70</v>
      </c>
      <c r="H620" s="40" t="s">
        <v>70</v>
      </c>
      <c r="I620" s="40" t="s">
        <v>70</v>
      </c>
      <c r="J620" s="41" t="s">
        <v>71</v>
      </c>
      <c r="K620" s="42">
        <f t="shared" si="9"/>
        <v>25000000</v>
      </c>
      <c r="L620" s="43"/>
      <c r="M620" s="43">
        <v>25000000</v>
      </c>
      <c r="N620" s="44"/>
    </row>
    <row r="621" spans="1:15" ht="18">
      <c r="A621" s="90">
        <v>611</v>
      </c>
      <c r="B621" s="36" t="s">
        <v>718</v>
      </c>
      <c r="C621" s="37" t="s">
        <v>713</v>
      </c>
      <c r="D621" s="38" t="s">
        <v>68</v>
      </c>
      <c r="E621" s="39" t="s">
        <v>77</v>
      </c>
      <c r="F621" s="40" t="s">
        <v>70</v>
      </c>
      <c r="G621" s="40" t="s">
        <v>70</v>
      </c>
      <c r="H621" s="40" t="s">
        <v>70</v>
      </c>
      <c r="I621" s="40" t="s">
        <v>70</v>
      </c>
      <c r="J621" s="41" t="s">
        <v>71</v>
      </c>
      <c r="K621" s="42">
        <f t="shared" si="9"/>
        <v>81000</v>
      </c>
      <c r="L621" s="43">
        <v>81000</v>
      </c>
      <c r="M621" s="43"/>
      <c r="N621" s="44"/>
    </row>
    <row r="622" spans="1:15" ht="18">
      <c r="A622" s="90">
        <v>612</v>
      </c>
      <c r="B622" s="36" t="s">
        <v>719</v>
      </c>
      <c r="C622" s="37" t="s">
        <v>713</v>
      </c>
      <c r="D622" s="38" t="s">
        <v>68</v>
      </c>
      <c r="E622" s="39" t="s">
        <v>77</v>
      </c>
      <c r="F622" s="40" t="s">
        <v>70</v>
      </c>
      <c r="G622" s="40" t="s">
        <v>70</v>
      </c>
      <c r="H622" s="40" t="s">
        <v>70</v>
      </c>
      <c r="I622" s="40" t="s">
        <v>70</v>
      </c>
      <c r="J622" s="41" t="s">
        <v>71</v>
      </c>
      <c r="K622" s="42">
        <f t="shared" si="9"/>
        <v>40000</v>
      </c>
      <c r="L622" s="43">
        <v>40000</v>
      </c>
      <c r="M622" s="43"/>
      <c r="N622" s="44"/>
    </row>
    <row r="623" spans="1:15" ht="18">
      <c r="A623" s="90">
        <v>613</v>
      </c>
      <c r="B623" s="36" t="s">
        <v>720</v>
      </c>
      <c r="C623" s="37" t="s">
        <v>713</v>
      </c>
      <c r="D623" s="38" t="s">
        <v>68</v>
      </c>
      <c r="E623" s="39" t="s">
        <v>77</v>
      </c>
      <c r="F623" s="40" t="s">
        <v>70</v>
      </c>
      <c r="G623" s="40" t="s">
        <v>70</v>
      </c>
      <c r="H623" s="40" t="s">
        <v>70</v>
      </c>
      <c r="I623" s="40" t="s">
        <v>70</v>
      </c>
      <c r="J623" s="41" t="s">
        <v>71</v>
      </c>
      <c r="K623" s="42">
        <f t="shared" si="9"/>
        <v>40000</v>
      </c>
      <c r="L623" s="43">
        <v>40000</v>
      </c>
      <c r="M623" s="43"/>
      <c r="N623" s="44"/>
    </row>
    <row r="624" spans="1:15" ht="27">
      <c r="A624" s="90">
        <v>614</v>
      </c>
      <c r="B624" s="36" t="s">
        <v>721</v>
      </c>
      <c r="C624" s="37" t="s">
        <v>713</v>
      </c>
      <c r="D624" s="38" t="s">
        <v>68</v>
      </c>
      <c r="E624" s="39" t="s">
        <v>77</v>
      </c>
      <c r="F624" s="40" t="s">
        <v>70</v>
      </c>
      <c r="G624" s="40" t="s">
        <v>70</v>
      </c>
      <c r="H624" s="40" t="s">
        <v>70</v>
      </c>
      <c r="I624" s="40" t="s">
        <v>70</v>
      </c>
      <c r="J624" s="41" t="s">
        <v>71</v>
      </c>
      <c r="K624" s="42">
        <f t="shared" si="9"/>
        <v>45000</v>
      </c>
      <c r="L624" s="43">
        <v>45000</v>
      </c>
      <c r="M624" s="43"/>
      <c r="N624" s="44"/>
    </row>
    <row r="625" spans="1:15" ht="18">
      <c r="A625" s="90">
        <v>615</v>
      </c>
      <c r="B625" s="36" t="s">
        <v>722</v>
      </c>
      <c r="C625" s="37" t="s">
        <v>713</v>
      </c>
      <c r="D625" s="38" t="s">
        <v>68</v>
      </c>
      <c r="E625" s="39" t="s">
        <v>77</v>
      </c>
      <c r="F625" s="40" t="s">
        <v>70</v>
      </c>
      <c r="G625" s="40" t="s">
        <v>70</v>
      </c>
      <c r="H625" s="40" t="s">
        <v>70</v>
      </c>
      <c r="I625" s="40" t="s">
        <v>70</v>
      </c>
      <c r="J625" s="41" t="s">
        <v>71</v>
      </c>
      <c r="K625" s="42">
        <f t="shared" si="9"/>
        <v>149800</v>
      </c>
      <c r="L625" s="43">
        <v>149800</v>
      </c>
      <c r="M625" s="43"/>
      <c r="N625" s="44"/>
    </row>
    <row r="626" spans="1:15" ht="27">
      <c r="A626" s="90">
        <v>616</v>
      </c>
      <c r="B626" s="36" t="s">
        <v>723</v>
      </c>
      <c r="C626" s="37" t="s">
        <v>713</v>
      </c>
      <c r="D626" s="38" t="s">
        <v>68</v>
      </c>
      <c r="E626" s="39" t="s">
        <v>77</v>
      </c>
      <c r="F626" s="40" t="s">
        <v>70</v>
      </c>
      <c r="G626" s="40" t="s">
        <v>70</v>
      </c>
      <c r="H626" s="40" t="s">
        <v>70</v>
      </c>
      <c r="I626" s="40" t="s">
        <v>70</v>
      </c>
      <c r="J626" s="41" t="s">
        <v>71</v>
      </c>
      <c r="K626" s="42">
        <f t="shared" si="9"/>
        <v>51800</v>
      </c>
      <c r="L626" s="43">
        <v>51800</v>
      </c>
      <c r="M626" s="43"/>
      <c r="N626" s="44"/>
    </row>
    <row r="627" spans="1:15" ht="27">
      <c r="A627" s="90">
        <v>617</v>
      </c>
      <c r="B627" s="36" t="s">
        <v>724</v>
      </c>
      <c r="C627" s="37" t="s">
        <v>713</v>
      </c>
      <c r="D627" s="38" t="s">
        <v>68</v>
      </c>
      <c r="E627" s="39" t="s">
        <v>77</v>
      </c>
      <c r="F627" s="40" t="s">
        <v>70</v>
      </c>
      <c r="G627" s="40" t="s">
        <v>70</v>
      </c>
      <c r="H627" s="40" t="s">
        <v>70</v>
      </c>
      <c r="I627" s="40" t="s">
        <v>70</v>
      </c>
      <c r="J627" s="41" t="s">
        <v>71</v>
      </c>
      <c r="K627" s="42">
        <f t="shared" si="9"/>
        <v>103600</v>
      </c>
      <c r="L627" s="43">
        <v>103600</v>
      </c>
      <c r="M627" s="43"/>
      <c r="N627" s="44"/>
    </row>
    <row r="628" spans="1:15" ht="18">
      <c r="A628" s="90">
        <v>618</v>
      </c>
      <c r="B628" s="36" t="s">
        <v>725</v>
      </c>
      <c r="C628" s="37" t="s">
        <v>713</v>
      </c>
      <c r="D628" s="38" t="s">
        <v>68</v>
      </c>
      <c r="E628" s="39" t="s">
        <v>77</v>
      </c>
      <c r="F628" s="40" t="s">
        <v>70</v>
      </c>
      <c r="G628" s="40" t="s">
        <v>70</v>
      </c>
      <c r="H628" s="40" t="s">
        <v>70</v>
      </c>
      <c r="I628" s="40" t="s">
        <v>70</v>
      </c>
      <c r="J628" s="41" t="s">
        <v>71</v>
      </c>
      <c r="K628" s="42">
        <f t="shared" si="9"/>
        <v>106700</v>
      </c>
      <c r="L628" s="43">
        <v>106700</v>
      </c>
      <c r="M628" s="43"/>
      <c r="N628" s="44"/>
    </row>
    <row r="629" spans="1:15" ht="18">
      <c r="A629" s="90">
        <v>619</v>
      </c>
      <c r="B629" s="36" t="s">
        <v>726</v>
      </c>
      <c r="C629" s="37" t="s">
        <v>713</v>
      </c>
      <c r="D629" s="38" t="s">
        <v>68</v>
      </c>
      <c r="E629" s="39" t="s">
        <v>77</v>
      </c>
      <c r="F629" s="40" t="s">
        <v>70</v>
      </c>
      <c r="G629" s="40" t="s">
        <v>70</v>
      </c>
      <c r="H629" s="40" t="s">
        <v>70</v>
      </c>
      <c r="I629" s="40" t="s">
        <v>70</v>
      </c>
      <c r="J629" s="41" t="s">
        <v>71</v>
      </c>
      <c r="K629" s="42">
        <f t="shared" si="9"/>
        <v>20000</v>
      </c>
      <c r="L629" s="43">
        <v>20000</v>
      </c>
      <c r="M629" s="43"/>
      <c r="N629" s="44"/>
    </row>
    <row r="630" spans="1:15" ht="27.75" customHeight="1">
      <c r="A630" s="90">
        <v>620</v>
      </c>
      <c r="B630" s="36" t="s">
        <v>727</v>
      </c>
      <c r="C630" s="37" t="s">
        <v>713</v>
      </c>
      <c r="D630" s="38" t="s">
        <v>68</v>
      </c>
      <c r="E630" s="39" t="s">
        <v>69</v>
      </c>
      <c r="F630" s="40" t="s">
        <v>70</v>
      </c>
      <c r="G630" s="40" t="s">
        <v>70</v>
      </c>
      <c r="H630" s="40" t="s">
        <v>70</v>
      </c>
      <c r="I630" s="40" t="s">
        <v>70</v>
      </c>
      <c r="J630" s="41" t="s">
        <v>71</v>
      </c>
      <c r="K630" s="42">
        <f t="shared" si="9"/>
        <v>230000</v>
      </c>
      <c r="L630" s="94"/>
      <c r="M630" s="43">
        <v>230000</v>
      </c>
      <c r="N630" s="44"/>
    </row>
    <row r="631" spans="1:15" ht="18">
      <c r="A631" s="90">
        <v>621</v>
      </c>
      <c r="B631" s="36" t="s">
        <v>728</v>
      </c>
      <c r="C631" s="37" t="s">
        <v>713</v>
      </c>
      <c r="D631" s="38" t="s">
        <v>68</v>
      </c>
      <c r="E631" s="39" t="s">
        <v>77</v>
      </c>
      <c r="F631" s="40" t="s">
        <v>70</v>
      </c>
      <c r="G631" s="40" t="s">
        <v>70</v>
      </c>
      <c r="H631" s="40" t="s">
        <v>70</v>
      </c>
      <c r="I631" s="40" t="s">
        <v>70</v>
      </c>
      <c r="J631" s="41" t="s">
        <v>71</v>
      </c>
      <c r="K631" s="42">
        <f t="shared" si="9"/>
        <v>84000</v>
      </c>
      <c r="L631" s="43">
        <v>84000</v>
      </c>
      <c r="M631" s="43"/>
      <c r="N631" s="44"/>
    </row>
    <row r="632" spans="1:15" ht="15">
      <c r="A632" s="90">
        <v>622</v>
      </c>
      <c r="B632" s="36" t="s">
        <v>729</v>
      </c>
      <c r="C632" s="37" t="s">
        <v>713</v>
      </c>
      <c r="D632" s="38" t="s">
        <v>68</v>
      </c>
      <c r="E632" s="39" t="s">
        <v>69</v>
      </c>
      <c r="F632" s="40" t="s">
        <v>70</v>
      </c>
      <c r="G632" s="40" t="s">
        <v>70</v>
      </c>
      <c r="H632" s="40" t="s">
        <v>70</v>
      </c>
      <c r="I632" s="40" t="s">
        <v>70</v>
      </c>
      <c r="J632" s="41" t="s">
        <v>71</v>
      </c>
      <c r="K632" s="42">
        <f t="shared" si="9"/>
        <v>455300</v>
      </c>
      <c r="L632" s="43">
        <v>455300</v>
      </c>
      <c r="M632" s="43"/>
      <c r="N632" s="44"/>
      <c r="O632" s="101"/>
    </row>
    <row r="633" spans="1:15" ht="27">
      <c r="A633" s="90">
        <v>623</v>
      </c>
      <c r="B633" s="36" t="s">
        <v>730</v>
      </c>
      <c r="C633" s="37" t="s">
        <v>731</v>
      </c>
      <c r="D633" s="38" t="s">
        <v>68</v>
      </c>
      <c r="E633" s="39" t="s">
        <v>69</v>
      </c>
      <c r="F633" s="40" t="s">
        <v>70</v>
      </c>
      <c r="G633" s="40" t="s">
        <v>70</v>
      </c>
      <c r="H633" s="40" t="s">
        <v>70</v>
      </c>
      <c r="I633" s="40" t="s">
        <v>70</v>
      </c>
      <c r="J633" s="41" t="s">
        <v>71</v>
      </c>
      <c r="K633" s="42">
        <f t="shared" si="9"/>
        <v>50000</v>
      </c>
      <c r="L633" s="43">
        <v>50000</v>
      </c>
      <c r="M633" s="43"/>
      <c r="N633" s="44" t="s">
        <v>74</v>
      </c>
    </row>
    <row r="634" spans="1:15" ht="18">
      <c r="A634" s="90">
        <v>624</v>
      </c>
      <c r="B634" s="36" t="s">
        <v>732</v>
      </c>
      <c r="C634" s="37" t="s">
        <v>731</v>
      </c>
      <c r="D634" s="38" t="s">
        <v>68</v>
      </c>
      <c r="E634" s="39" t="s">
        <v>77</v>
      </c>
      <c r="F634" s="40" t="s">
        <v>70</v>
      </c>
      <c r="G634" s="40" t="s">
        <v>70</v>
      </c>
      <c r="H634" s="40" t="s">
        <v>70</v>
      </c>
      <c r="I634" s="40" t="s">
        <v>70</v>
      </c>
      <c r="J634" s="41" t="s">
        <v>71</v>
      </c>
      <c r="K634" s="42">
        <f t="shared" si="9"/>
        <v>150000</v>
      </c>
      <c r="L634" s="43">
        <v>150000</v>
      </c>
      <c r="M634" s="43"/>
      <c r="N634" s="44"/>
    </row>
    <row r="635" spans="1:15" ht="27">
      <c r="A635" s="90">
        <v>625</v>
      </c>
      <c r="B635" s="36" t="s">
        <v>733</v>
      </c>
      <c r="C635" s="37" t="s">
        <v>731</v>
      </c>
      <c r="D635" s="38" t="s">
        <v>68</v>
      </c>
      <c r="E635" s="39" t="s">
        <v>77</v>
      </c>
      <c r="F635" s="40" t="s">
        <v>70</v>
      </c>
      <c r="G635" s="40" t="s">
        <v>70</v>
      </c>
      <c r="H635" s="40" t="s">
        <v>70</v>
      </c>
      <c r="I635" s="40" t="s">
        <v>70</v>
      </c>
      <c r="J635" s="41" t="s">
        <v>71</v>
      </c>
      <c r="K635" s="42">
        <f t="shared" si="9"/>
        <v>109650</v>
      </c>
      <c r="L635" s="43">
        <v>109650</v>
      </c>
      <c r="M635" s="43"/>
      <c r="N635" s="44" t="s">
        <v>734</v>
      </c>
    </row>
    <row r="636" spans="1:15" ht="18">
      <c r="A636" s="90">
        <v>626</v>
      </c>
      <c r="B636" s="36" t="s">
        <v>735</v>
      </c>
      <c r="C636" s="37" t="s">
        <v>731</v>
      </c>
      <c r="D636" s="38" t="s">
        <v>68</v>
      </c>
      <c r="E636" s="39" t="s">
        <v>77</v>
      </c>
      <c r="F636" s="40" t="s">
        <v>70</v>
      </c>
      <c r="G636" s="40" t="s">
        <v>70</v>
      </c>
      <c r="H636" s="40" t="s">
        <v>70</v>
      </c>
      <c r="I636" s="40" t="s">
        <v>70</v>
      </c>
      <c r="J636" s="41" t="s">
        <v>71</v>
      </c>
      <c r="K636" s="42">
        <f t="shared" si="9"/>
        <v>200000</v>
      </c>
      <c r="L636" s="43">
        <v>200000</v>
      </c>
      <c r="M636" s="43"/>
      <c r="N636" s="44"/>
    </row>
    <row r="637" spans="1:15" ht="18">
      <c r="A637" s="90">
        <v>627</v>
      </c>
      <c r="B637" s="36" t="s">
        <v>736</v>
      </c>
      <c r="C637" s="37" t="s">
        <v>731</v>
      </c>
      <c r="D637" s="38" t="s">
        <v>68</v>
      </c>
      <c r="E637" s="39" t="s">
        <v>77</v>
      </c>
      <c r="F637" s="40" t="s">
        <v>70</v>
      </c>
      <c r="G637" s="40" t="s">
        <v>70</v>
      </c>
      <c r="H637" s="40" t="s">
        <v>70</v>
      </c>
      <c r="I637" s="40" t="s">
        <v>70</v>
      </c>
      <c r="J637" s="41" t="s">
        <v>71</v>
      </c>
      <c r="K637" s="42">
        <f t="shared" si="9"/>
        <v>100000</v>
      </c>
      <c r="L637" s="43">
        <v>100000</v>
      </c>
      <c r="M637" s="43"/>
      <c r="N637" s="44"/>
    </row>
    <row r="638" spans="1:15" ht="18">
      <c r="A638" s="90">
        <v>628</v>
      </c>
      <c r="B638" s="36" t="s">
        <v>737</v>
      </c>
      <c r="C638" s="37" t="s">
        <v>731</v>
      </c>
      <c r="D638" s="38" t="s">
        <v>68</v>
      </c>
      <c r="E638" s="39" t="s">
        <v>77</v>
      </c>
      <c r="F638" s="40" t="s">
        <v>70</v>
      </c>
      <c r="G638" s="40" t="s">
        <v>70</v>
      </c>
      <c r="H638" s="40" t="s">
        <v>70</v>
      </c>
      <c r="I638" s="40" t="s">
        <v>70</v>
      </c>
      <c r="J638" s="41" t="s">
        <v>71</v>
      </c>
      <c r="K638" s="42">
        <f t="shared" si="9"/>
        <v>50000</v>
      </c>
      <c r="L638" s="43">
        <v>50000</v>
      </c>
      <c r="M638" s="43"/>
      <c r="N638" s="44"/>
    </row>
    <row r="639" spans="1:15" ht="18">
      <c r="A639" s="90">
        <v>629</v>
      </c>
      <c r="B639" s="36" t="s">
        <v>738</v>
      </c>
      <c r="C639" s="37" t="s">
        <v>731</v>
      </c>
      <c r="D639" s="38" t="s">
        <v>68</v>
      </c>
      <c r="E639" s="39" t="s">
        <v>77</v>
      </c>
      <c r="F639" s="40" t="s">
        <v>70</v>
      </c>
      <c r="G639" s="40" t="s">
        <v>70</v>
      </c>
      <c r="H639" s="40" t="s">
        <v>70</v>
      </c>
      <c r="I639" s="40" t="s">
        <v>70</v>
      </c>
      <c r="J639" s="41" t="s">
        <v>71</v>
      </c>
      <c r="K639" s="42">
        <f t="shared" si="9"/>
        <v>50000</v>
      </c>
      <c r="L639" s="43">
        <v>50000</v>
      </c>
      <c r="M639" s="43"/>
      <c r="N639" s="44"/>
      <c r="O639" s="101"/>
    </row>
    <row r="640" spans="1:15" ht="18">
      <c r="A640" s="90">
        <v>630</v>
      </c>
      <c r="B640" s="36" t="s">
        <v>739</v>
      </c>
      <c r="C640" s="37" t="s">
        <v>740</v>
      </c>
      <c r="D640" s="38" t="s">
        <v>68</v>
      </c>
      <c r="E640" s="39" t="s">
        <v>77</v>
      </c>
      <c r="F640" s="40" t="s">
        <v>70</v>
      </c>
      <c r="G640" s="40" t="s">
        <v>70</v>
      </c>
      <c r="H640" s="40" t="s">
        <v>70</v>
      </c>
      <c r="I640" s="40" t="s">
        <v>70</v>
      </c>
      <c r="J640" s="41" t="s">
        <v>71</v>
      </c>
      <c r="K640" s="42">
        <f t="shared" si="9"/>
        <v>20000</v>
      </c>
      <c r="L640" s="43">
        <v>20000</v>
      </c>
      <c r="M640" s="43"/>
      <c r="N640" s="44"/>
    </row>
    <row r="641" spans="1:15" ht="18">
      <c r="A641" s="90">
        <v>631</v>
      </c>
      <c r="B641" s="36" t="s">
        <v>741</v>
      </c>
      <c r="C641" s="37" t="s">
        <v>740</v>
      </c>
      <c r="D641" s="38" t="s">
        <v>68</v>
      </c>
      <c r="E641" s="39" t="s">
        <v>77</v>
      </c>
      <c r="F641" s="40" t="s">
        <v>70</v>
      </c>
      <c r="G641" s="40" t="s">
        <v>70</v>
      </c>
      <c r="H641" s="40" t="s">
        <v>70</v>
      </c>
      <c r="I641" s="40" t="s">
        <v>70</v>
      </c>
      <c r="J641" s="41" t="s">
        <v>71</v>
      </c>
      <c r="K641" s="42">
        <f t="shared" si="9"/>
        <v>18000</v>
      </c>
      <c r="L641" s="43">
        <v>18000</v>
      </c>
      <c r="M641" s="43"/>
      <c r="N641" s="44"/>
    </row>
    <row r="642" spans="1:15" ht="15">
      <c r="A642" s="90">
        <v>632</v>
      </c>
      <c r="B642" s="36" t="s">
        <v>742</v>
      </c>
      <c r="C642" s="37" t="s">
        <v>740</v>
      </c>
      <c r="D642" s="38" t="s">
        <v>68</v>
      </c>
      <c r="E642" s="39" t="s">
        <v>69</v>
      </c>
      <c r="F642" s="40" t="s">
        <v>70</v>
      </c>
      <c r="G642" s="40" t="s">
        <v>70</v>
      </c>
      <c r="H642" s="40" t="s">
        <v>70</v>
      </c>
      <c r="I642" s="40" t="s">
        <v>70</v>
      </c>
      <c r="J642" s="41" t="s">
        <v>71</v>
      </c>
      <c r="K642" s="42">
        <f t="shared" si="9"/>
        <v>200000</v>
      </c>
      <c r="L642" s="43"/>
      <c r="M642" s="43">
        <v>200000</v>
      </c>
      <c r="N642" s="44"/>
    </row>
    <row r="643" spans="1:15" ht="15">
      <c r="A643" s="90">
        <v>633</v>
      </c>
      <c r="B643" s="36" t="s">
        <v>743</v>
      </c>
      <c r="C643" s="37" t="s">
        <v>740</v>
      </c>
      <c r="D643" s="38" t="s">
        <v>68</v>
      </c>
      <c r="E643" s="39" t="s">
        <v>69</v>
      </c>
      <c r="F643" s="40" t="s">
        <v>70</v>
      </c>
      <c r="G643" s="40" t="s">
        <v>70</v>
      </c>
      <c r="H643" s="40" t="s">
        <v>70</v>
      </c>
      <c r="I643" s="40" t="s">
        <v>70</v>
      </c>
      <c r="J643" s="41" t="s">
        <v>71</v>
      </c>
      <c r="K643" s="42">
        <f t="shared" si="9"/>
        <v>150000</v>
      </c>
      <c r="L643" s="43"/>
      <c r="M643" s="43">
        <v>150000</v>
      </c>
      <c r="N643" s="44"/>
    </row>
    <row r="644" spans="1:15" ht="18">
      <c r="A644" s="90">
        <v>634</v>
      </c>
      <c r="B644" s="36" t="s">
        <v>744</v>
      </c>
      <c r="C644" s="37" t="s">
        <v>740</v>
      </c>
      <c r="D644" s="38" t="s">
        <v>68</v>
      </c>
      <c r="E644" s="39" t="s">
        <v>77</v>
      </c>
      <c r="F644" s="40" t="s">
        <v>70</v>
      </c>
      <c r="G644" s="40" t="s">
        <v>70</v>
      </c>
      <c r="H644" s="40" t="s">
        <v>70</v>
      </c>
      <c r="I644" s="40" t="s">
        <v>70</v>
      </c>
      <c r="J644" s="41" t="s">
        <v>71</v>
      </c>
      <c r="K644" s="42">
        <f t="shared" si="9"/>
        <v>50000</v>
      </c>
      <c r="L644" s="43"/>
      <c r="M644" s="43">
        <v>50000</v>
      </c>
      <c r="N644" s="44"/>
    </row>
    <row r="645" spans="1:15" ht="15">
      <c r="A645" s="90">
        <v>635</v>
      </c>
      <c r="B645" s="36" t="s">
        <v>745</v>
      </c>
      <c r="C645" s="37" t="s">
        <v>740</v>
      </c>
      <c r="D645" s="38" t="s">
        <v>68</v>
      </c>
      <c r="E645" s="39" t="s">
        <v>69</v>
      </c>
      <c r="F645" s="40" t="s">
        <v>70</v>
      </c>
      <c r="G645" s="40" t="s">
        <v>70</v>
      </c>
      <c r="H645" s="40" t="s">
        <v>70</v>
      </c>
      <c r="I645" s="40" t="s">
        <v>70</v>
      </c>
      <c r="J645" s="41" t="s">
        <v>71</v>
      </c>
      <c r="K645" s="42">
        <f t="shared" si="9"/>
        <v>320000</v>
      </c>
      <c r="L645" s="43"/>
      <c r="M645" s="43">
        <v>320000</v>
      </c>
      <c r="N645" s="44"/>
    </row>
    <row r="646" spans="1:15" ht="18">
      <c r="A646" s="90">
        <v>636</v>
      </c>
      <c r="B646" s="36" t="s">
        <v>746</v>
      </c>
      <c r="C646" s="37" t="s">
        <v>740</v>
      </c>
      <c r="D646" s="38" t="s">
        <v>68</v>
      </c>
      <c r="E646" s="39" t="s">
        <v>77</v>
      </c>
      <c r="F646" s="40" t="s">
        <v>70</v>
      </c>
      <c r="G646" s="40" t="s">
        <v>70</v>
      </c>
      <c r="H646" s="40" t="s">
        <v>70</v>
      </c>
      <c r="I646" s="40" t="s">
        <v>70</v>
      </c>
      <c r="J646" s="41" t="s">
        <v>71</v>
      </c>
      <c r="K646" s="42">
        <f t="shared" si="9"/>
        <v>100000</v>
      </c>
      <c r="L646" s="43">
        <v>100000</v>
      </c>
      <c r="M646" s="43"/>
      <c r="N646" s="44"/>
    </row>
    <row r="647" spans="1:15" ht="27">
      <c r="A647" s="90">
        <v>637</v>
      </c>
      <c r="B647" s="36" t="s">
        <v>747</v>
      </c>
      <c r="C647" s="37" t="s">
        <v>740</v>
      </c>
      <c r="D647" s="38" t="s">
        <v>68</v>
      </c>
      <c r="E647" s="39" t="s">
        <v>69</v>
      </c>
      <c r="F647" s="40" t="s">
        <v>70</v>
      </c>
      <c r="G647" s="40" t="s">
        <v>70</v>
      </c>
      <c r="H647" s="40" t="s">
        <v>70</v>
      </c>
      <c r="I647" s="40" t="s">
        <v>70</v>
      </c>
      <c r="J647" s="41" t="s">
        <v>71</v>
      </c>
      <c r="K647" s="42">
        <f t="shared" si="9"/>
        <v>1000000</v>
      </c>
      <c r="L647" s="43"/>
      <c r="M647" s="43">
        <v>1000000</v>
      </c>
      <c r="N647" s="44"/>
    </row>
    <row r="648" spans="1:15" ht="18">
      <c r="A648" s="90">
        <v>638</v>
      </c>
      <c r="B648" s="36" t="s">
        <v>748</v>
      </c>
      <c r="C648" s="37" t="s">
        <v>740</v>
      </c>
      <c r="D648" s="38" t="s">
        <v>68</v>
      </c>
      <c r="E648" s="39" t="s">
        <v>77</v>
      </c>
      <c r="F648" s="40" t="s">
        <v>70</v>
      </c>
      <c r="G648" s="40" t="s">
        <v>70</v>
      </c>
      <c r="H648" s="40" t="s">
        <v>70</v>
      </c>
      <c r="I648" s="40" t="s">
        <v>70</v>
      </c>
      <c r="J648" s="41" t="s">
        <v>71</v>
      </c>
      <c r="K648" s="42">
        <f t="shared" si="9"/>
        <v>25000</v>
      </c>
      <c r="L648" s="43">
        <v>25000</v>
      </c>
      <c r="M648" s="43"/>
      <c r="N648" s="44"/>
    </row>
    <row r="649" spans="1:15" ht="27">
      <c r="A649" s="90">
        <v>639</v>
      </c>
      <c r="B649" s="36" t="s">
        <v>749</v>
      </c>
      <c r="C649" s="37" t="s">
        <v>740</v>
      </c>
      <c r="D649" s="38" t="s">
        <v>68</v>
      </c>
      <c r="E649" s="39" t="s">
        <v>69</v>
      </c>
      <c r="F649" s="40" t="s">
        <v>70</v>
      </c>
      <c r="G649" s="40" t="s">
        <v>70</v>
      </c>
      <c r="H649" s="40" t="s">
        <v>70</v>
      </c>
      <c r="I649" s="40" t="s">
        <v>70</v>
      </c>
      <c r="J649" s="41" t="s">
        <v>71</v>
      </c>
      <c r="K649" s="42">
        <f t="shared" si="9"/>
        <v>1500000</v>
      </c>
      <c r="L649" s="43"/>
      <c r="M649" s="43">
        <v>1500000</v>
      </c>
      <c r="N649" s="44"/>
    </row>
    <row r="650" spans="1:15" ht="27">
      <c r="A650" s="90">
        <v>640</v>
      </c>
      <c r="B650" s="36" t="s">
        <v>750</v>
      </c>
      <c r="C650" s="37" t="s">
        <v>740</v>
      </c>
      <c r="D650" s="38" t="s">
        <v>68</v>
      </c>
      <c r="E650" s="39" t="s">
        <v>77</v>
      </c>
      <c r="F650" s="40" t="s">
        <v>70</v>
      </c>
      <c r="G650" s="40" t="s">
        <v>70</v>
      </c>
      <c r="H650" s="40" t="s">
        <v>70</v>
      </c>
      <c r="I650" s="40" t="s">
        <v>70</v>
      </c>
      <c r="J650" s="41" t="s">
        <v>71</v>
      </c>
      <c r="K650" s="42">
        <f t="shared" si="9"/>
        <v>30000</v>
      </c>
      <c r="L650" s="43">
        <v>30000</v>
      </c>
      <c r="M650" s="43"/>
      <c r="N650" s="44"/>
    </row>
    <row r="651" spans="1:15" ht="18">
      <c r="A651" s="90">
        <v>641</v>
      </c>
      <c r="B651" s="36" t="s">
        <v>751</v>
      </c>
      <c r="C651" s="37" t="s">
        <v>740</v>
      </c>
      <c r="D651" s="38" t="s">
        <v>68</v>
      </c>
      <c r="E651" s="39" t="s">
        <v>77</v>
      </c>
      <c r="F651" s="40" t="s">
        <v>70</v>
      </c>
      <c r="G651" s="40" t="s">
        <v>70</v>
      </c>
      <c r="H651" s="40" t="s">
        <v>70</v>
      </c>
      <c r="I651" s="40" t="s">
        <v>70</v>
      </c>
      <c r="J651" s="41" t="s">
        <v>71</v>
      </c>
      <c r="K651" s="42">
        <f t="shared" si="9"/>
        <v>200000</v>
      </c>
      <c r="L651" s="43">
        <v>200000</v>
      </c>
      <c r="M651" s="43"/>
      <c r="N651" s="44"/>
    </row>
    <row r="652" spans="1:15" ht="18">
      <c r="A652" s="90">
        <v>642</v>
      </c>
      <c r="B652" s="36" t="s">
        <v>752</v>
      </c>
      <c r="C652" s="37" t="s">
        <v>740</v>
      </c>
      <c r="D652" s="38" t="s">
        <v>68</v>
      </c>
      <c r="E652" s="39" t="s">
        <v>77</v>
      </c>
      <c r="F652" s="40" t="s">
        <v>70</v>
      </c>
      <c r="G652" s="40" t="s">
        <v>70</v>
      </c>
      <c r="H652" s="40" t="s">
        <v>70</v>
      </c>
      <c r="I652" s="40" t="s">
        <v>70</v>
      </c>
      <c r="J652" s="41" t="s">
        <v>71</v>
      </c>
      <c r="K652" s="42">
        <f t="shared" si="9"/>
        <v>250000</v>
      </c>
      <c r="L652" s="43">
        <v>250000</v>
      </c>
      <c r="M652" s="43"/>
      <c r="N652" s="44"/>
    </row>
    <row r="653" spans="1:15" ht="18">
      <c r="A653" s="90">
        <v>643</v>
      </c>
      <c r="B653" s="36" t="s">
        <v>753</v>
      </c>
      <c r="C653" s="37" t="s">
        <v>740</v>
      </c>
      <c r="D653" s="38" t="s">
        <v>68</v>
      </c>
      <c r="E653" s="39" t="s">
        <v>77</v>
      </c>
      <c r="F653" s="40" t="s">
        <v>70</v>
      </c>
      <c r="G653" s="40" t="s">
        <v>70</v>
      </c>
      <c r="H653" s="40" t="s">
        <v>70</v>
      </c>
      <c r="I653" s="40" t="s">
        <v>70</v>
      </c>
      <c r="J653" s="41" t="s">
        <v>71</v>
      </c>
      <c r="K653" s="42">
        <f t="shared" si="9"/>
        <v>200000</v>
      </c>
      <c r="L653" s="43">
        <v>200000</v>
      </c>
      <c r="M653" s="43"/>
      <c r="N653" s="44"/>
      <c r="O653" s="101"/>
    </row>
    <row r="654" spans="1:15" ht="18">
      <c r="A654" s="90">
        <v>644</v>
      </c>
      <c r="B654" s="36" t="s">
        <v>754</v>
      </c>
      <c r="C654" s="37" t="s">
        <v>755</v>
      </c>
      <c r="D654" s="38" t="s">
        <v>68</v>
      </c>
      <c r="E654" s="56" t="s">
        <v>77</v>
      </c>
      <c r="F654" s="40" t="s">
        <v>198</v>
      </c>
      <c r="G654" s="40" t="s">
        <v>198</v>
      </c>
      <c r="H654" s="40" t="s">
        <v>198</v>
      </c>
      <c r="I654" s="40" t="s">
        <v>198</v>
      </c>
      <c r="J654" s="41" t="s">
        <v>71</v>
      </c>
      <c r="K654" s="42">
        <f t="shared" ref="K654:K717" si="10">L654+M654</f>
        <v>5000</v>
      </c>
      <c r="L654" s="43">
        <v>5000</v>
      </c>
      <c r="M654" s="43"/>
      <c r="N654" s="44"/>
    </row>
    <row r="655" spans="1:15" ht="27">
      <c r="A655" s="90">
        <v>645</v>
      </c>
      <c r="B655" s="36" t="s">
        <v>756</v>
      </c>
      <c r="C655" s="37" t="s">
        <v>755</v>
      </c>
      <c r="D655" s="38" t="s">
        <v>68</v>
      </c>
      <c r="E655" s="56" t="s">
        <v>77</v>
      </c>
      <c r="F655" s="40" t="s">
        <v>198</v>
      </c>
      <c r="G655" s="40" t="s">
        <v>198</v>
      </c>
      <c r="H655" s="40" t="s">
        <v>198</v>
      </c>
      <c r="I655" s="40" t="s">
        <v>198</v>
      </c>
      <c r="J655" s="41" t="s">
        <v>71</v>
      </c>
      <c r="K655" s="42">
        <f t="shared" si="10"/>
        <v>10000</v>
      </c>
      <c r="L655" s="43">
        <v>10000</v>
      </c>
      <c r="M655" s="43"/>
      <c r="N655" s="44"/>
    </row>
    <row r="656" spans="1:15" ht="18">
      <c r="A656" s="90">
        <v>646</v>
      </c>
      <c r="B656" s="41" t="s">
        <v>757</v>
      </c>
      <c r="C656" s="37" t="s">
        <v>755</v>
      </c>
      <c r="D656" s="38" t="s">
        <v>68</v>
      </c>
      <c r="E656" s="56" t="s">
        <v>77</v>
      </c>
      <c r="F656" s="40" t="s">
        <v>198</v>
      </c>
      <c r="G656" s="40" t="s">
        <v>198</v>
      </c>
      <c r="H656" s="40" t="s">
        <v>198</v>
      </c>
      <c r="I656" s="40" t="s">
        <v>198</v>
      </c>
      <c r="J656" s="41" t="s">
        <v>71</v>
      </c>
      <c r="K656" s="42">
        <f t="shared" si="10"/>
        <v>70000</v>
      </c>
      <c r="L656" s="43">
        <v>70000</v>
      </c>
      <c r="M656" s="43"/>
      <c r="N656" s="44"/>
    </row>
    <row r="657" spans="1:14" ht="18">
      <c r="A657" s="90">
        <v>647</v>
      </c>
      <c r="B657" s="41" t="s">
        <v>758</v>
      </c>
      <c r="C657" s="37" t="s">
        <v>755</v>
      </c>
      <c r="D657" s="38" t="s">
        <v>68</v>
      </c>
      <c r="E657" s="56" t="s">
        <v>77</v>
      </c>
      <c r="F657" s="40" t="s">
        <v>198</v>
      </c>
      <c r="G657" s="40" t="s">
        <v>198</v>
      </c>
      <c r="H657" s="40" t="s">
        <v>198</v>
      </c>
      <c r="I657" s="40" t="s">
        <v>198</v>
      </c>
      <c r="J657" s="41" t="s">
        <v>71</v>
      </c>
      <c r="K657" s="42">
        <f t="shared" si="10"/>
        <v>100000</v>
      </c>
      <c r="L657" s="43">
        <v>100000</v>
      </c>
      <c r="M657" s="43"/>
      <c r="N657" s="44"/>
    </row>
    <row r="658" spans="1:14" ht="18">
      <c r="A658" s="90">
        <v>648</v>
      </c>
      <c r="B658" s="41" t="s">
        <v>759</v>
      </c>
      <c r="C658" s="37" t="s">
        <v>755</v>
      </c>
      <c r="D658" s="38" t="s">
        <v>68</v>
      </c>
      <c r="E658" s="56" t="s">
        <v>77</v>
      </c>
      <c r="F658" s="40" t="s">
        <v>198</v>
      </c>
      <c r="G658" s="40" t="s">
        <v>198</v>
      </c>
      <c r="H658" s="40" t="s">
        <v>198</v>
      </c>
      <c r="I658" s="40" t="s">
        <v>198</v>
      </c>
      <c r="J658" s="41" t="s">
        <v>71</v>
      </c>
      <c r="K658" s="42">
        <f t="shared" si="10"/>
        <v>100000</v>
      </c>
      <c r="L658" s="43">
        <v>100000</v>
      </c>
      <c r="M658" s="43"/>
      <c r="N658" s="44"/>
    </row>
    <row r="659" spans="1:14" ht="18">
      <c r="A659" s="90">
        <v>649</v>
      </c>
      <c r="B659" s="41" t="s">
        <v>760</v>
      </c>
      <c r="C659" s="37" t="s">
        <v>755</v>
      </c>
      <c r="D659" s="38" t="s">
        <v>68</v>
      </c>
      <c r="E659" s="56" t="s">
        <v>77</v>
      </c>
      <c r="F659" s="40" t="s">
        <v>198</v>
      </c>
      <c r="G659" s="40" t="s">
        <v>198</v>
      </c>
      <c r="H659" s="40" t="s">
        <v>198</v>
      </c>
      <c r="I659" s="40" t="s">
        <v>198</v>
      </c>
      <c r="J659" s="41" t="s">
        <v>71</v>
      </c>
      <c r="K659" s="42">
        <f t="shared" si="10"/>
        <v>100000</v>
      </c>
      <c r="L659" s="43">
        <v>100000</v>
      </c>
      <c r="M659" s="43"/>
      <c r="N659" s="44"/>
    </row>
    <row r="660" spans="1:14" ht="18">
      <c r="A660" s="90">
        <v>650</v>
      </c>
      <c r="B660" s="41" t="s">
        <v>761</v>
      </c>
      <c r="C660" s="37" t="s">
        <v>755</v>
      </c>
      <c r="D660" s="38" t="s">
        <v>68</v>
      </c>
      <c r="E660" s="56" t="s">
        <v>77</v>
      </c>
      <c r="F660" s="40" t="s">
        <v>198</v>
      </c>
      <c r="G660" s="40" t="s">
        <v>198</v>
      </c>
      <c r="H660" s="40" t="s">
        <v>198</v>
      </c>
      <c r="I660" s="40" t="s">
        <v>198</v>
      </c>
      <c r="J660" s="41" t="s">
        <v>71</v>
      </c>
      <c r="K660" s="42">
        <f t="shared" si="10"/>
        <v>100000</v>
      </c>
      <c r="L660" s="43">
        <v>100000</v>
      </c>
      <c r="M660" s="43"/>
      <c r="N660" s="44"/>
    </row>
    <row r="661" spans="1:14" ht="18">
      <c r="A661" s="90">
        <v>651</v>
      </c>
      <c r="B661" s="41" t="s">
        <v>762</v>
      </c>
      <c r="C661" s="37" t="s">
        <v>755</v>
      </c>
      <c r="D661" s="38" t="s">
        <v>68</v>
      </c>
      <c r="E661" s="56" t="s">
        <v>77</v>
      </c>
      <c r="F661" s="40" t="s">
        <v>198</v>
      </c>
      <c r="G661" s="40" t="s">
        <v>198</v>
      </c>
      <c r="H661" s="40" t="s">
        <v>198</v>
      </c>
      <c r="I661" s="40" t="s">
        <v>198</v>
      </c>
      <c r="J661" s="41" t="s">
        <v>71</v>
      </c>
      <c r="K661" s="42">
        <f t="shared" si="10"/>
        <v>100000</v>
      </c>
      <c r="L661" s="43">
        <v>100000</v>
      </c>
      <c r="M661" s="43"/>
      <c r="N661" s="44"/>
    </row>
    <row r="662" spans="1:14" ht="18">
      <c r="A662" s="90">
        <v>652</v>
      </c>
      <c r="B662" s="41" t="s">
        <v>763</v>
      </c>
      <c r="C662" s="37" t="s">
        <v>755</v>
      </c>
      <c r="D662" s="38" t="s">
        <v>68</v>
      </c>
      <c r="E662" s="56" t="s">
        <v>77</v>
      </c>
      <c r="F662" s="40" t="s">
        <v>198</v>
      </c>
      <c r="G662" s="40" t="s">
        <v>198</v>
      </c>
      <c r="H662" s="40" t="s">
        <v>198</v>
      </c>
      <c r="I662" s="40" t="s">
        <v>198</v>
      </c>
      <c r="J662" s="41" t="s">
        <v>71</v>
      </c>
      <c r="K662" s="42">
        <f t="shared" si="10"/>
        <v>100000</v>
      </c>
      <c r="L662" s="43">
        <v>100000</v>
      </c>
      <c r="M662" s="43"/>
      <c r="N662" s="44"/>
    </row>
    <row r="663" spans="1:14" ht="18">
      <c r="A663" s="90">
        <v>653</v>
      </c>
      <c r="B663" s="41" t="s">
        <v>764</v>
      </c>
      <c r="C663" s="37" t="s">
        <v>755</v>
      </c>
      <c r="D663" s="38" t="s">
        <v>68</v>
      </c>
      <c r="E663" s="56" t="s">
        <v>77</v>
      </c>
      <c r="F663" s="40" t="s">
        <v>198</v>
      </c>
      <c r="G663" s="40" t="s">
        <v>198</v>
      </c>
      <c r="H663" s="40" t="s">
        <v>198</v>
      </c>
      <c r="I663" s="40" t="s">
        <v>198</v>
      </c>
      <c r="J663" s="41" t="s">
        <v>71</v>
      </c>
      <c r="K663" s="42">
        <f t="shared" si="10"/>
        <v>100000</v>
      </c>
      <c r="L663" s="43">
        <v>100000</v>
      </c>
      <c r="M663" s="43"/>
      <c r="N663" s="44"/>
    </row>
    <row r="664" spans="1:14" ht="18">
      <c r="A664" s="90">
        <v>654</v>
      </c>
      <c r="B664" s="41" t="s">
        <v>765</v>
      </c>
      <c r="C664" s="37" t="s">
        <v>755</v>
      </c>
      <c r="D664" s="38" t="s">
        <v>68</v>
      </c>
      <c r="E664" s="56" t="s">
        <v>77</v>
      </c>
      <c r="F664" s="40" t="s">
        <v>198</v>
      </c>
      <c r="G664" s="40" t="s">
        <v>198</v>
      </c>
      <c r="H664" s="40" t="s">
        <v>198</v>
      </c>
      <c r="I664" s="40" t="s">
        <v>198</v>
      </c>
      <c r="J664" s="41" t="s">
        <v>71</v>
      </c>
      <c r="K664" s="42">
        <f t="shared" si="10"/>
        <v>50000</v>
      </c>
      <c r="L664" s="43">
        <v>50000</v>
      </c>
      <c r="M664" s="43"/>
      <c r="N664" s="44"/>
    </row>
    <row r="665" spans="1:14" ht="18">
      <c r="A665" s="90">
        <v>655</v>
      </c>
      <c r="B665" s="41" t="s">
        <v>766</v>
      </c>
      <c r="C665" s="37" t="s">
        <v>755</v>
      </c>
      <c r="D665" s="38" t="s">
        <v>68</v>
      </c>
      <c r="E665" s="56" t="s">
        <v>77</v>
      </c>
      <c r="F665" s="40" t="s">
        <v>198</v>
      </c>
      <c r="G665" s="40" t="s">
        <v>198</v>
      </c>
      <c r="H665" s="40" t="s">
        <v>198</v>
      </c>
      <c r="I665" s="40" t="s">
        <v>198</v>
      </c>
      <c r="J665" s="41" t="s">
        <v>71</v>
      </c>
      <c r="K665" s="42">
        <f t="shared" si="10"/>
        <v>100000</v>
      </c>
      <c r="L665" s="43">
        <v>100000</v>
      </c>
      <c r="M665" s="43"/>
      <c r="N665" s="44"/>
    </row>
    <row r="666" spans="1:14" ht="18">
      <c r="A666" s="90">
        <v>656</v>
      </c>
      <c r="B666" s="41" t="s">
        <v>767</v>
      </c>
      <c r="C666" s="37" t="s">
        <v>755</v>
      </c>
      <c r="D666" s="38" t="s">
        <v>68</v>
      </c>
      <c r="E666" s="56" t="s">
        <v>77</v>
      </c>
      <c r="F666" s="40" t="s">
        <v>198</v>
      </c>
      <c r="G666" s="40" t="s">
        <v>198</v>
      </c>
      <c r="H666" s="40" t="s">
        <v>198</v>
      </c>
      <c r="I666" s="40" t="s">
        <v>198</v>
      </c>
      <c r="J666" s="41" t="s">
        <v>71</v>
      </c>
      <c r="K666" s="42">
        <f t="shared" si="10"/>
        <v>100000</v>
      </c>
      <c r="L666" s="43">
        <v>100000</v>
      </c>
      <c r="M666" s="43"/>
      <c r="N666" s="44"/>
    </row>
    <row r="667" spans="1:14" ht="18">
      <c r="A667" s="90">
        <v>657</v>
      </c>
      <c r="B667" s="41" t="s">
        <v>768</v>
      </c>
      <c r="C667" s="37" t="s">
        <v>755</v>
      </c>
      <c r="D667" s="38" t="s">
        <v>68</v>
      </c>
      <c r="E667" s="56" t="s">
        <v>77</v>
      </c>
      <c r="F667" s="40" t="s">
        <v>198</v>
      </c>
      <c r="G667" s="40" t="s">
        <v>198</v>
      </c>
      <c r="H667" s="40" t="s">
        <v>198</v>
      </c>
      <c r="I667" s="40" t="s">
        <v>198</v>
      </c>
      <c r="J667" s="41" t="s">
        <v>71</v>
      </c>
      <c r="K667" s="42">
        <f t="shared" si="10"/>
        <v>100000</v>
      </c>
      <c r="L667" s="43">
        <v>100000</v>
      </c>
      <c r="M667" s="43"/>
      <c r="N667" s="44"/>
    </row>
    <row r="668" spans="1:14" ht="18">
      <c r="A668" s="90">
        <v>658</v>
      </c>
      <c r="B668" s="41" t="s">
        <v>769</v>
      </c>
      <c r="C668" s="37" t="s">
        <v>755</v>
      </c>
      <c r="D668" s="38" t="s">
        <v>68</v>
      </c>
      <c r="E668" s="56" t="s">
        <v>77</v>
      </c>
      <c r="F668" s="40" t="s">
        <v>198</v>
      </c>
      <c r="G668" s="40" t="s">
        <v>198</v>
      </c>
      <c r="H668" s="40" t="s">
        <v>198</v>
      </c>
      <c r="I668" s="40" t="s">
        <v>198</v>
      </c>
      <c r="J668" s="41" t="s">
        <v>71</v>
      </c>
      <c r="K668" s="42">
        <f t="shared" si="10"/>
        <v>100000</v>
      </c>
      <c r="L668" s="43">
        <v>100000</v>
      </c>
      <c r="M668" s="43"/>
      <c r="N668" s="44"/>
    </row>
    <row r="669" spans="1:14" ht="18">
      <c r="A669" s="90">
        <v>659</v>
      </c>
      <c r="B669" s="41" t="s">
        <v>770</v>
      </c>
      <c r="C669" s="37" t="s">
        <v>755</v>
      </c>
      <c r="D669" s="38" t="s">
        <v>68</v>
      </c>
      <c r="E669" s="56" t="s">
        <v>77</v>
      </c>
      <c r="F669" s="40" t="s">
        <v>198</v>
      </c>
      <c r="G669" s="40" t="s">
        <v>198</v>
      </c>
      <c r="H669" s="40" t="s">
        <v>198</v>
      </c>
      <c r="I669" s="40" t="s">
        <v>198</v>
      </c>
      <c r="J669" s="41" t="s">
        <v>71</v>
      </c>
      <c r="K669" s="42">
        <f t="shared" si="10"/>
        <v>100000</v>
      </c>
      <c r="L669" s="43">
        <v>100000</v>
      </c>
      <c r="M669" s="43"/>
      <c r="N669" s="44"/>
    </row>
    <row r="670" spans="1:14" ht="18">
      <c r="A670" s="90">
        <v>660</v>
      </c>
      <c r="B670" s="41" t="s">
        <v>771</v>
      </c>
      <c r="C670" s="37" t="s">
        <v>755</v>
      </c>
      <c r="D670" s="38" t="s">
        <v>68</v>
      </c>
      <c r="E670" s="56" t="s">
        <v>77</v>
      </c>
      <c r="F670" s="40" t="s">
        <v>198</v>
      </c>
      <c r="G670" s="40" t="s">
        <v>198</v>
      </c>
      <c r="H670" s="40" t="s">
        <v>198</v>
      </c>
      <c r="I670" s="40" t="s">
        <v>198</v>
      </c>
      <c r="J670" s="41" t="s">
        <v>71</v>
      </c>
      <c r="K670" s="42">
        <f t="shared" si="10"/>
        <v>100000</v>
      </c>
      <c r="L670" s="43">
        <v>100000</v>
      </c>
      <c r="M670" s="43"/>
      <c r="N670" s="44"/>
    </row>
    <row r="671" spans="1:14" ht="18">
      <c r="A671" s="90">
        <v>661</v>
      </c>
      <c r="B671" s="41" t="s">
        <v>772</v>
      </c>
      <c r="C671" s="37" t="s">
        <v>755</v>
      </c>
      <c r="D671" s="38" t="s">
        <v>68</v>
      </c>
      <c r="E671" s="56" t="s">
        <v>77</v>
      </c>
      <c r="F671" s="40" t="s">
        <v>198</v>
      </c>
      <c r="G671" s="40" t="s">
        <v>198</v>
      </c>
      <c r="H671" s="40" t="s">
        <v>198</v>
      </c>
      <c r="I671" s="40" t="s">
        <v>198</v>
      </c>
      <c r="J671" s="41" t="s">
        <v>71</v>
      </c>
      <c r="K671" s="42">
        <f t="shared" si="10"/>
        <v>100000</v>
      </c>
      <c r="L671" s="43">
        <v>100000</v>
      </c>
      <c r="M671" s="43"/>
      <c r="N671" s="44"/>
    </row>
    <row r="672" spans="1:14" ht="18">
      <c r="A672" s="90">
        <v>662</v>
      </c>
      <c r="B672" s="41" t="s">
        <v>773</v>
      </c>
      <c r="C672" s="37" t="s">
        <v>755</v>
      </c>
      <c r="D672" s="38" t="s">
        <v>68</v>
      </c>
      <c r="E672" s="56" t="s">
        <v>77</v>
      </c>
      <c r="F672" s="40" t="s">
        <v>198</v>
      </c>
      <c r="G672" s="40" t="s">
        <v>198</v>
      </c>
      <c r="H672" s="40" t="s">
        <v>198</v>
      </c>
      <c r="I672" s="40" t="s">
        <v>198</v>
      </c>
      <c r="J672" s="41" t="s">
        <v>71</v>
      </c>
      <c r="K672" s="42">
        <f t="shared" si="10"/>
        <v>70000</v>
      </c>
      <c r="L672" s="43">
        <v>70000</v>
      </c>
      <c r="M672" s="43"/>
      <c r="N672" s="44"/>
    </row>
    <row r="673" spans="1:14" ht="18">
      <c r="A673" s="90">
        <v>663</v>
      </c>
      <c r="B673" s="41" t="s">
        <v>774</v>
      </c>
      <c r="C673" s="37" t="s">
        <v>755</v>
      </c>
      <c r="D673" s="38" t="s">
        <v>68</v>
      </c>
      <c r="E673" s="56" t="s">
        <v>77</v>
      </c>
      <c r="F673" s="40" t="s">
        <v>198</v>
      </c>
      <c r="G673" s="40" t="s">
        <v>198</v>
      </c>
      <c r="H673" s="40" t="s">
        <v>198</v>
      </c>
      <c r="I673" s="40" t="s">
        <v>198</v>
      </c>
      <c r="J673" s="41" t="s">
        <v>71</v>
      </c>
      <c r="K673" s="42">
        <f t="shared" si="10"/>
        <v>70000</v>
      </c>
      <c r="L673" s="43">
        <v>70000</v>
      </c>
      <c r="M673" s="43"/>
      <c r="N673" s="44"/>
    </row>
    <row r="674" spans="1:14" ht="18">
      <c r="A674" s="90">
        <v>664</v>
      </c>
      <c r="B674" s="41" t="s">
        <v>775</v>
      </c>
      <c r="C674" s="37" t="s">
        <v>755</v>
      </c>
      <c r="D674" s="38" t="s">
        <v>68</v>
      </c>
      <c r="E674" s="56" t="s">
        <v>77</v>
      </c>
      <c r="F674" s="40" t="s">
        <v>198</v>
      </c>
      <c r="G674" s="40" t="s">
        <v>198</v>
      </c>
      <c r="H674" s="40" t="s">
        <v>198</v>
      </c>
      <c r="I674" s="40" t="s">
        <v>198</v>
      </c>
      <c r="J674" s="41" t="s">
        <v>71</v>
      </c>
      <c r="K674" s="42">
        <f t="shared" si="10"/>
        <v>70000</v>
      </c>
      <c r="L674" s="43">
        <v>70000</v>
      </c>
      <c r="M674" s="43"/>
      <c r="N674" s="44"/>
    </row>
    <row r="675" spans="1:14" ht="18">
      <c r="A675" s="90">
        <v>665</v>
      </c>
      <c r="B675" s="41" t="s">
        <v>776</v>
      </c>
      <c r="C675" s="37" t="s">
        <v>755</v>
      </c>
      <c r="D675" s="38" t="s">
        <v>68</v>
      </c>
      <c r="E675" s="56" t="s">
        <v>77</v>
      </c>
      <c r="F675" s="40" t="s">
        <v>198</v>
      </c>
      <c r="G675" s="40" t="s">
        <v>198</v>
      </c>
      <c r="H675" s="40" t="s">
        <v>198</v>
      </c>
      <c r="I675" s="40" t="s">
        <v>198</v>
      </c>
      <c r="J675" s="41" t="s">
        <v>71</v>
      </c>
      <c r="K675" s="42">
        <f t="shared" si="10"/>
        <v>70000</v>
      </c>
      <c r="L675" s="43">
        <v>70000</v>
      </c>
      <c r="M675" s="43"/>
      <c r="N675" s="44"/>
    </row>
    <row r="676" spans="1:14" ht="18">
      <c r="A676" s="90">
        <v>666</v>
      </c>
      <c r="B676" s="41" t="s">
        <v>777</v>
      </c>
      <c r="C676" s="37" t="s">
        <v>755</v>
      </c>
      <c r="D676" s="38" t="s">
        <v>68</v>
      </c>
      <c r="E676" s="56" t="s">
        <v>77</v>
      </c>
      <c r="F676" s="40" t="s">
        <v>198</v>
      </c>
      <c r="G676" s="40" t="s">
        <v>198</v>
      </c>
      <c r="H676" s="40" t="s">
        <v>198</v>
      </c>
      <c r="I676" s="40" t="s">
        <v>198</v>
      </c>
      <c r="J676" s="41" t="s">
        <v>71</v>
      </c>
      <c r="K676" s="42">
        <f t="shared" si="10"/>
        <v>70000</v>
      </c>
      <c r="L676" s="43">
        <v>70000</v>
      </c>
      <c r="M676" s="43"/>
      <c r="N676" s="44"/>
    </row>
    <row r="677" spans="1:14" ht="18">
      <c r="A677" s="90">
        <v>667</v>
      </c>
      <c r="B677" s="41" t="s">
        <v>778</v>
      </c>
      <c r="C677" s="37" t="s">
        <v>755</v>
      </c>
      <c r="D677" s="38" t="s">
        <v>68</v>
      </c>
      <c r="E677" s="56" t="s">
        <v>77</v>
      </c>
      <c r="F677" s="40" t="s">
        <v>198</v>
      </c>
      <c r="G677" s="40" t="s">
        <v>198</v>
      </c>
      <c r="H677" s="40" t="s">
        <v>198</v>
      </c>
      <c r="I677" s="40" t="s">
        <v>198</v>
      </c>
      <c r="J677" s="41" t="s">
        <v>71</v>
      </c>
      <c r="K677" s="42">
        <f t="shared" si="10"/>
        <v>100000</v>
      </c>
      <c r="L677" s="43">
        <v>100000</v>
      </c>
      <c r="M677" s="43"/>
      <c r="N677" s="44"/>
    </row>
    <row r="678" spans="1:14" ht="18">
      <c r="A678" s="90">
        <v>668</v>
      </c>
      <c r="B678" s="41" t="s">
        <v>779</v>
      </c>
      <c r="C678" s="37" t="s">
        <v>755</v>
      </c>
      <c r="D678" s="38" t="s">
        <v>68</v>
      </c>
      <c r="E678" s="56" t="s">
        <v>77</v>
      </c>
      <c r="F678" s="40" t="s">
        <v>198</v>
      </c>
      <c r="G678" s="40" t="s">
        <v>198</v>
      </c>
      <c r="H678" s="40" t="s">
        <v>198</v>
      </c>
      <c r="I678" s="40" t="s">
        <v>198</v>
      </c>
      <c r="J678" s="41" t="s">
        <v>71</v>
      </c>
      <c r="K678" s="42">
        <f t="shared" si="10"/>
        <v>100000</v>
      </c>
      <c r="L678" s="43">
        <v>100000</v>
      </c>
      <c r="M678" s="43"/>
      <c r="N678" s="44"/>
    </row>
    <row r="679" spans="1:14" ht="18">
      <c r="A679" s="90">
        <v>669</v>
      </c>
      <c r="B679" s="41" t="s">
        <v>780</v>
      </c>
      <c r="C679" s="37" t="s">
        <v>755</v>
      </c>
      <c r="D679" s="38" t="s">
        <v>68</v>
      </c>
      <c r="E679" s="56" t="s">
        <v>77</v>
      </c>
      <c r="F679" s="40" t="s">
        <v>198</v>
      </c>
      <c r="G679" s="40" t="s">
        <v>198</v>
      </c>
      <c r="H679" s="40" t="s">
        <v>198</v>
      </c>
      <c r="I679" s="40" t="s">
        <v>198</v>
      </c>
      <c r="J679" s="41" t="s">
        <v>71</v>
      </c>
      <c r="K679" s="42">
        <f t="shared" si="10"/>
        <v>70000</v>
      </c>
      <c r="L679" s="43">
        <v>70000</v>
      </c>
      <c r="M679" s="43"/>
      <c r="N679" s="44"/>
    </row>
    <row r="680" spans="1:14" ht="18">
      <c r="A680" s="90">
        <v>670</v>
      </c>
      <c r="B680" s="41" t="s">
        <v>781</v>
      </c>
      <c r="C680" s="37" t="s">
        <v>755</v>
      </c>
      <c r="D680" s="38" t="s">
        <v>68</v>
      </c>
      <c r="E680" s="56" t="s">
        <v>77</v>
      </c>
      <c r="F680" s="40" t="s">
        <v>198</v>
      </c>
      <c r="G680" s="40" t="s">
        <v>198</v>
      </c>
      <c r="H680" s="40" t="s">
        <v>198</v>
      </c>
      <c r="I680" s="40" t="s">
        <v>198</v>
      </c>
      <c r="J680" s="41" t="s">
        <v>71</v>
      </c>
      <c r="K680" s="42">
        <f t="shared" si="10"/>
        <v>80000</v>
      </c>
      <c r="L680" s="43">
        <v>80000</v>
      </c>
      <c r="M680" s="43"/>
      <c r="N680" s="44"/>
    </row>
    <row r="681" spans="1:14" ht="18">
      <c r="A681" s="90">
        <v>671</v>
      </c>
      <c r="B681" s="41" t="s">
        <v>782</v>
      </c>
      <c r="C681" s="37" t="s">
        <v>755</v>
      </c>
      <c r="D681" s="38" t="s">
        <v>68</v>
      </c>
      <c r="E681" s="56" t="s">
        <v>77</v>
      </c>
      <c r="F681" s="40" t="s">
        <v>198</v>
      </c>
      <c r="G681" s="40" t="s">
        <v>198</v>
      </c>
      <c r="H681" s="40" t="s">
        <v>198</v>
      </c>
      <c r="I681" s="40" t="s">
        <v>198</v>
      </c>
      <c r="J681" s="41" t="s">
        <v>71</v>
      </c>
      <c r="K681" s="42">
        <f t="shared" si="10"/>
        <v>70000</v>
      </c>
      <c r="L681" s="43">
        <v>70000</v>
      </c>
      <c r="M681" s="43"/>
      <c r="N681" s="44"/>
    </row>
    <row r="682" spans="1:14" ht="18">
      <c r="A682" s="90">
        <v>672</v>
      </c>
      <c r="B682" s="73" t="s">
        <v>783</v>
      </c>
      <c r="C682" s="37" t="s">
        <v>755</v>
      </c>
      <c r="D682" s="38" t="s">
        <v>68</v>
      </c>
      <c r="E682" s="56" t="s">
        <v>77</v>
      </c>
      <c r="F682" s="40" t="s">
        <v>198</v>
      </c>
      <c r="G682" s="40" t="s">
        <v>198</v>
      </c>
      <c r="H682" s="40" t="s">
        <v>198</v>
      </c>
      <c r="I682" s="40" t="s">
        <v>198</v>
      </c>
      <c r="J682" s="41" t="s">
        <v>71</v>
      </c>
      <c r="K682" s="42">
        <f t="shared" si="10"/>
        <v>70000</v>
      </c>
      <c r="L682" s="43">
        <v>70000</v>
      </c>
      <c r="M682" s="43"/>
      <c r="N682" s="44"/>
    </row>
    <row r="683" spans="1:14" ht="18">
      <c r="A683" s="90">
        <v>673</v>
      </c>
      <c r="B683" s="41" t="s">
        <v>784</v>
      </c>
      <c r="C683" s="37" t="s">
        <v>755</v>
      </c>
      <c r="D683" s="38" t="s">
        <v>68</v>
      </c>
      <c r="E683" s="56" t="s">
        <v>77</v>
      </c>
      <c r="F683" s="40" t="s">
        <v>198</v>
      </c>
      <c r="G683" s="40" t="s">
        <v>198</v>
      </c>
      <c r="H683" s="40" t="s">
        <v>198</v>
      </c>
      <c r="I683" s="40" t="s">
        <v>198</v>
      </c>
      <c r="J683" s="41" t="s">
        <v>71</v>
      </c>
      <c r="K683" s="42">
        <f t="shared" si="10"/>
        <v>70000</v>
      </c>
      <c r="L683" s="43">
        <v>70000</v>
      </c>
      <c r="M683" s="43"/>
      <c r="N683" s="44"/>
    </row>
    <row r="684" spans="1:14" ht="18">
      <c r="A684" s="90">
        <v>674</v>
      </c>
      <c r="B684" s="41" t="s">
        <v>785</v>
      </c>
      <c r="C684" s="37" t="s">
        <v>755</v>
      </c>
      <c r="D684" s="38" t="s">
        <v>68</v>
      </c>
      <c r="E684" s="56" t="s">
        <v>77</v>
      </c>
      <c r="F684" s="40" t="s">
        <v>198</v>
      </c>
      <c r="G684" s="40" t="s">
        <v>198</v>
      </c>
      <c r="H684" s="40" t="s">
        <v>198</v>
      </c>
      <c r="I684" s="40" t="s">
        <v>198</v>
      </c>
      <c r="J684" s="41" t="s">
        <v>71</v>
      </c>
      <c r="K684" s="42">
        <f t="shared" si="10"/>
        <v>100000</v>
      </c>
      <c r="L684" s="43">
        <v>100000</v>
      </c>
      <c r="M684" s="43"/>
      <c r="N684" s="44"/>
    </row>
    <row r="685" spans="1:14" ht="18">
      <c r="A685" s="90">
        <v>675</v>
      </c>
      <c r="B685" s="36" t="s">
        <v>786</v>
      </c>
      <c r="C685" s="37" t="s">
        <v>755</v>
      </c>
      <c r="D685" s="38" t="s">
        <v>68</v>
      </c>
      <c r="E685" s="56" t="s">
        <v>77</v>
      </c>
      <c r="F685" s="40" t="s">
        <v>198</v>
      </c>
      <c r="G685" s="40" t="s">
        <v>198</v>
      </c>
      <c r="H685" s="40" t="s">
        <v>198</v>
      </c>
      <c r="I685" s="40" t="s">
        <v>198</v>
      </c>
      <c r="J685" s="41" t="s">
        <v>71</v>
      </c>
      <c r="K685" s="42">
        <f t="shared" si="10"/>
        <v>30000</v>
      </c>
      <c r="L685" s="43">
        <v>30000</v>
      </c>
      <c r="M685" s="43"/>
      <c r="N685" s="44"/>
    </row>
    <row r="686" spans="1:14" ht="18">
      <c r="A686" s="90">
        <v>676</v>
      </c>
      <c r="B686" s="36" t="s">
        <v>787</v>
      </c>
      <c r="C686" s="37" t="s">
        <v>755</v>
      </c>
      <c r="D686" s="38" t="s">
        <v>68</v>
      </c>
      <c r="E686" s="56" t="s">
        <v>77</v>
      </c>
      <c r="F686" s="40" t="s">
        <v>198</v>
      </c>
      <c r="G686" s="40" t="s">
        <v>198</v>
      </c>
      <c r="H686" s="40" t="s">
        <v>198</v>
      </c>
      <c r="I686" s="40" t="s">
        <v>198</v>
      </c>
      <c r="J686" s="41" t="s">
        <v>71</v>
      </c>
      <c r="K686" s="42">
        <f t="shared" si="10"/>
        <v>270000</v>
      </c>
      <c r="L686" s="43">
        <v>270000</v>
      </c>
      <c r="M686" s="43"/>
      <c r="N686" s="44"/>
    </row>
    <row r="687" spans="1:14" ht="27">
      <c r="A687" s="90">
        <v>677</v>
      </c>
      <c r="B687" s="36" t="s">
        <v>788</v>
      </c>
      <c r="C687" s="37" t="s">
        <v>755</v>
      </c>
      <c r="D687" s="38" t="s">
        <v>68</v>
      </c>
      <c r="E687" s="56" t="s">
        <v>77</v>
      </c>
      <c r="F687" s="40" t="s">
        <v>198</v>
      </c>
      <c r="G687" s="40" t="s">
        <v>198</v>
      </c>
      <c r="H687" s="40" t="s">
        <v>198</v>
      </c>
      <c r="I687" s="40" t="s">
        <v>198</v>
      </c>
      <c r="J687" s="41" t="s">
        <v>71</v>
      </c>
      <c r="K687" s="42">
        <f t="shared" si="10"/>
        <v>200000</v>
      </c>
      <c r="L687" s="43">
        <v>200000</v>
      </c>
      <c r="M687" s="43"/>
      <c r="N687" s="44"/>
    </row>
    <row r="688" spans="1:14" ht="18">
      <c r="A688" s="90">
        <v>678</v>
      </c>
      <c r="B688" s="36" t="s">
        <v>789</v>
      </c>
      <c r="C688" s="37" t="s">
        <v>755</v>
      </c>
      <c r="D688" s="38" t="s">
        <v>68</v>
      </c>
      <c r="E688" s="56" t="s">
        <v>77</v>
      </c>
      <c r="F688" s="40" t="s">
        <v>198</v>
      </c>
      <c r="G688" s="40" t="s">
        <v>198</v>
      </c>
      <c r="H688" s="40" t="s">
        <v>198</v>
      </c>
      <c r="I688" s="40" t="s">
        <v>198</v>
      </c>
      <c r="J688" s="41" t="s">
        <v>71</v>
      </c>
      <c r="K688" s="42">
        <f t="shared" si="10"/>
        <v>270000</v>
      </c>
      <c r="L688" s="43">
        <v>270000</v>
      </c>
      <c r="M688" s="43"/>
      <c r="N688" s="44"/>
    </row>
    <row r="689" spans="1:14" ht="18">
      <c r="A689" s="90">
        <v>679</v>
      </c>
      <c r="B689" s="36" t="s">
        <v>790</v>
      </c>
      <c r="C689" s="37" t="s">
        <v>755</v>
      </c>
      <c r="D689" s="38" t="s">
        <v>68</v>
      </c>
      <c r="E689" s="56" t="s">
        <v>77</v>
      </c>
      <c r="F689" s="40" t="s">
        <v>198</v>
      </c>
      <c r="G689" s="40" t="s">
        <v>198</v>
      </c>
      <c r="H689" s="40" t="s">
        <v>198</v>
      </c>
      <c r="I689" s="40" t="s">
        <v>198</v>
      </c>
      <c r="J689" s="41" t="s">
        <v>71</v>
      </c>
      <c r="K689" s="42">
        <f t="shared" si="10"/>
        <v>80000</v>
      </c>
      <c r="L689" s="43">
        <v>80000</v>
      </c>
      <c r="M689" s="43"/>
      <c r="N689" s="44"/>
    </row>
    <row r="690" spans="1:14" ht="27">
      <c r="A690" s="90">
        <v>680</v>
      </c>
      <c r="B690" s="36" t="s">
        <v>791</v>
      </c>
      <c r="C690" s="37" t="s">
        <v>755</v>
      </c>
      <c r="D690" s="38" t="s">
        <v>68</v>
      </c>
      <c r="E690" s="56" t="s">
        <v>77</v>
      </c>
      <c r="F690" s="40" t="s">
        <v>198</v>
      </c>
      <c r="G690" s="40" t="s">
        <v>198</v>
      </c>
      <c r="H690" s="40" t="s">
        <v>198</v>
      </c>
      <c r="I690" s="40" t="s">
        <v>198</v>
      </c>
      <c r="J690" s="41" t="s">
        <v>71</v>
      </c>
      <c r="K690" s="42">
        <f t="shared" si="10"/>
        <v>50000</v>
      </c>
      <c r="L690" s="43">
        <v>50000</v>
      </c>
      <c r="M690" s="43"/>
      <c r="N690" s="44"/>
    </row>
    <row r="691" spans="1:14" ht="27">
      <c r="A691" s="90">
        <v>681</v>
      </c>
      <c r="B691" s="36" t="s">
        <v>792</v>
      </c>
      <c r="C691" s="37" t="s">
        <v>755</v>
      </c>
      <c r="D691" s="38" t="s">
        <v>68</v>
      </c>
      <c r="E691" s="56" t="s">
        <v>77</v>
      </c>
      <c r="F691" s="40" t="s">
        <v>198</v>
      </c>
      <c r="G691" s="40" t="s">
        <v>198</v>
      </c>
      <c r="H691" s="40" t="s">
        <v>198</v>
      </c>
      <c r="I691" s="40" t="s">
        <v>198</v>
      </c>
      <c r="J691" s="41" t="s">
        <v>71</v>
      </c>
      <c r="K691" s="42">
        <f t="shared" si="10"/>
        <v>100000</v>
      </c>
      <c r="L691" s="43">
        <v>100000</v>
      </c>
      <c r="M691" s="43"/>
      <c r="N691" s="44"/>
    </row>
    <row r="692" spans="1:14" ht="18">
      <c r="A692" s="90">
        <v>682</v>
      </c>
      <c r="B692" s="36" t="s">
        <v>793</v>
      </c>
      <c r="C692" s="37" t="s">
        <v>755</v>
      </c>
      <c r="D692" s="38" t="s">
        <v>68</v>
      </c>
      <c r="E692" s="56" t="s">
        <v>77</v>
      </c>
      <c r="F692" s="40" t="s">
        <v>198</v>
      </c>
      <c r="G692" s="40" t="s">
        <v>198</v>
      </c>
      <c r="H692" s="40" t="s">
        <v>198</v>
      </c>
      <c r="I692" s="40" t="s">
        <v>198</v>
      </c>
      <c r="J692" s="41" t="s">
        <v>71</v>
      </c>
      <c r="K692" s="42">
        <f t="shared" si="10"/>
        <v>80000</v>
      </c>
      <c r="L692" s="43">
        <v>80000</v>
      </c>
      <c r="M692" s="43"/>
      <c r="N692" s="44"/>
    </row>
    <row r="693" spans="1:14" ht="18">
      <c r="A693" s="90">
        <v>683</v>
      </c>
      <c r="B693" s="36" t="s">
        <v>794</v>
      </c>
      <c r="C693" s="37" t="s">
        <v>755</v>
      </c>
      <c r="D693" s="38" t="s">
        <v>68</v>
      </c>
      <c r="E693" s="68" t="s">
        <v>77</v>
      </c>
      <c r="F693" s="40" t="s">
        <v>326</v>
      </c>
      <c r="G693" s="40" t="s">
        <v>326</v>
      </c>
      <c r="H693" s="40" t="s">
        <v>326</v>
      </c>
      <c r="I693" s="40" t="s">
        <v>326</v>
      </c>
      <c r="J693" s="41" t="s">
        <v>71</v>
      </c>
      <c r="K693" s="42">
        <f t="shared" si="10"/>
        <v>400000</v>
      </c>
      <c r="L693" s="43">
        <v>400000</v>
      </c>
      <c r="M693" s="43"/>
      <c r="N693" s="44"/>
    </row>
    <row r="694" spans="1:14" ht="18">
      <c r="A694" s="90">
        <v>684</v>
      </c>
      <c r="B694" s="36" t="s">
        <v>795</v>
      </c>
      <c r="C694" s="37" t="s">
        <v>755</v>
      </c>
      <c r="D694" s="38" t="s">
        <v>68</v>
      </c>
      <c r="E694" s="56" t="s">
        <v>77</v>
      </c>
      <c r="F694" s="40" t="s">
        <v>198</v>
      </c>
      <c r="G694" s="40" t="s">
        <v>198</v>
      </c>
      <c r="H694" s="40" t="s">
        <v>198</v>
      </c>
      <c r="I694" s="40" t="s">
        <v>198</v>
      </c>
      <c r="J694" s="41" t="s">
        <v>71</v>
      </c>
      <c r="K694" s="42">
        <f t="shared" si="10"/>
        <v>150000</v>
      </c>
      <c r="L694" s="43">
        <v>150000</v>
      </c>
      <c r="M694" s="43"/>
      <c r="N694" s="44"/>
    </row>
    <row r="695" spans="1:14" ht="18">
      <c r="A695" s="90">
        <v>685</v>
      </c>
      <c r="B695" s="41" t="s">
        <v>796</v>
      </c>
      <c r="C695" s="37" t="s">
        <v>755</v>
      </c>
      <c r="D695" s="38" t="s">
        <v>68</v>
      </c>
      <c r="E695" s="56" t="s">
        <v>77</v>
      </c>
      <c r="F695" s="40" t="s">
        <v>198</v>
      </c>
      <c r="G695" s="40" t="s">
        <v>198</v>
      </c>
      <c r="H695" s="40" t="s">
        <v>198</v>
      </c>
      <c r="I695" s="40" t="s">
        <v>198</v>
      </c>
      <c r="J695" s="41" t="s">
        <v>71</v>
      </c>
      <c r="K695" s="42">
        <f t="shared" si="10"/>
        <v>100000</v>
      </c>
      <c r="L695" s="43">
        <v>100000</v>
      </c>
      <c r="M695" s="43"/>
      <c r="N695" s="44"/>
    </row>
    <row r="696" spans="1:14" ht="18">
      <c r="A696" s="90">
        <v>686</v>
      </c>
      <c r="B696" s="36" t="s">
        <v>797</v>
      </c>
      <c r="C696" s="37" t="s">
        <v>755</v>
      </c>
      <c r="D696" s="38" t="s">
        <v>68</v>
      </c>
      <c r="E696" s="56" t="s">
        <v>77</v>
      </c>
      <c r="F696" s="40" t="s">
        <v>198</v>
      </c>
      <c r="G696" s="40" t="s">
        <v>198</v>
      </c>
      <c r="H696" s="40" t="s">
        <v>198</v>
      </c>
      <c r="I696" s="40" t="s">
        <v>198</v>
      </c>
      <c r="J696" s="41" t="s">
        <v>71</v>
      </c>
      <c r="K696" s="42">
        <f t="shared" si="10"/>
        <v>120000</v>
      </c>
      <c r="L696" s="43">
        <v>120000</v>
      </c>
      <c r="M696" s="43"/>
      <c r="N696" s="44"/>
    </row>
    <row r="697" spans="1:14" ht="27">
      <c r="A697" s="90">
        <v>687</v>
      </c>
      <c r="B697" s="36" t="s">
        <v>798</v>
      </c>
      <c r="C697" s="37" t="s">
        <v>755</v>
      </c>
      <c r="D697" s="38" t="s">
        <v>68</v>
      </c>
      <c r="E697" s="39" t="s">
        <v>69</v>
      </c>
      <c r="F697" s="40" t="s">
        <v>70</v>
      </c>
      <c r="G697" s="40" t="s">
        <v>70</v>
      </c>
      <c r="H697" s="40" t="s">
        <v>70</v>
      </c>
      <c r="I697" s="40" t="s">
        <v>70</v>
      </c>
      <c r="J697" s="41" t="s">
        <v>71</v>
      </c>
      <c r="K697" s="42">
        <f t="shared" si="10"/>
        <v>70000000</v>
      </c>
      <c r="L697" s="43"/>
      <c r="M697" s="43">
        <v>70000000</v>
      </c>
      <c r="N697" s="44"/>
    </row>
    <row r="698" spans="1:14" ht="18">
      <c r="A698" s="90">
        <v>688</v>
      </c>
      <c r="B698" s="41" t="s">
        <v>799</v>
      </c>
      <c r="C698" s="37" t="s">
        <v>755</v>
      </c>
      <c r="D698" s="38" t="s">
        <v>68</v>
      </c>
      <c r="E698" s="56" t="s">
        <v>77</v>
      </c>
      <c r="F698" s="40" t="s">
        <v>198</v>
      </c>
      <c r="G698" s="40" t="s">
        <v>198</v>
      </c>
      <c r="H698" s="40" t="s">
        <v>198</v>
      </c>
      <c r="I698" s="40" t="s">
        <v>198</v>
      </c>
      <c r="J698" s="41" t="s">
        <v>71</v>
      </c>
      <c r="K698" s="42">
        <f t="shared" si="10"/>
        <v>50000</v>
      </c>
      <c r="L698" s="43">
        <v>50000</v>
      </c>
      <c r="M698" s="43"/>
      <c r="N698" s="44"/>
    </row>
    <row r="699" spans="1:14" ht="27">
      <c r="A699" s="90">
        <v>689</v>
      </c>
      <c r="B699" s="41" t="s">
        <v>800</v>
      </c>
      <c r="C699" s="37" t="s">
        <v>755</v>
      </c>
      <c r="D699" s="38" t="s">
        <v>68</v>
      </c>
      <c r="E699" s="56" t="s">
        <v>77</v>
      </c>
      <c r="F699" s="40" t="s">
        <v>198</v>
      </c>
      <c r="G699" s="40" t="s">
        <v>198</v>
      </c>
      <c r="H699" s="40" t="s">
        <v>198</v>
      </c>
      <c r="I699" s="40" t="s">
        <v>198</v>
      </c>
      <c r="J699" s="41" t="s">
        <v>71</v>
      </c>
      <c r="K699" s="42">
        <f t="shared" si="10"/>
        <v>80000</v>
      </c>
      <c r="L699" s="43">
        <v>80000</v>
      </c>
      <c r="M699" s="43"/>
      <c r="N699" s="44"/>
    </row>
    <row r="700" spans="1:14" ht="18">
      <c r="A700" s="90">
        <v>690</v>
      </c>
      <c r="B700" s="41" t="s">
        <v>801</v>
      </c>
      <c r="C700" s="37" t="s">
        <v>755</v>
      </c>
      <c r="D700" s="38" t="s">
        <v>68</v>
      </c>
      <c r="E700" s="56" t="s">
        <v>77</v>
      </c>
      <c r="F700" s="40" t="s">
        <v>198</v>
      </c>
      <c r="G700" s="40" t="s">
        <v>198</v>
      </c>
      <c r="H700" s="40" t="s">
        <v>198</v>
      </c>
      <c r="I700" s="40" t="s">
        <v>198</v>
      </c>
      <c r="J700" s="41" t="s">
        <v>71</v>
      </c>
      <c r="K700" s="42">
        <f t="shared" si="10"/>
        <v>100000</v>
      </c>
      <c r="L700" s="43">
        <v>100000</v>
      </c>
      <c r="M700" s="43"/>
      <c r="N700" s="44"/>
    </row>
    <row r="701" spans="1:14" ht="27">
      <c r="A701" s="90">
        <v>691</v>
      </c>
      <c r="B701" s="36" t="s">
        <v>802</v>
      </c>
      <c r="C701" s="37" t="s">
        <v>755</v>
      </c>
      <c r="D701" s="38" t="s">
        <v>68</v>
      </c>
      <c r="E701" s="56" t="s">
        <v>77</v>
      </c>
      <c r="F701" s="40" t="s">
        <v>198</v>
      </c>
      <c r="G701" s="40" t="s">
        <v>198</v>
      </c>
      <c r="H701" s="40" t="s">
        <v>198</v>
      </c>
      <c r="I701" s="40" t="s">
        <v>198</v>
      </c>
      <c r="J701" s="41" t="s">
        <v>71</v>
      </c>
      <c r="K701" s="42">
        <f t="shared" si="10"/>
        <v>10000</v>
      </c>
      <c r="L701" s="43">
        <v>10000</v>
      </c>
      <c r="M701" s="43"/>
      <c r="N701" s="44"/>
    </row>
    <row r="702" spans="1:14" ht="18">
      <c r="A702" s="90">
        <v>692</v>
      </c>
      <c r="B702" s="41" t="s">
        <v>803</v>
      </c>
      <c r="C702" s="37" t="s">
        <v>755</v>
      </c>
      <c r="D702" s="38" t="s">
        <v>68</v>
      </c>
      <c r="E702" s="56" t="s">
        <v>77</v>
      </c>
      <c r="F702" s="40" t="s">
        <v>198</v>
      </c>
      <c r="G702" s="40" t="s">
        <v>198</v>
      </c>
      <c r="H702" s="40" t="s">
        <v>198</v>
      </c>
      <c r="I702" s="40" t="s">
        <v>198</v>
      </c>
      <c r="J702" s="41" t="s">
        <v>71</v>
      </c>
      <c r="K702" s="42">
        <f t="shared" si="10"/>
        <v>200000</v>
      </c>
      <c r="L702" s="43">
        <v>200000</v>
      </c>
      <c r="M702" s="43"/>
      <c r="N702" s="44"/>
    </row>
    <row r="703" spans="1:14" ht="27">
      <c r="A703" s="90">
        <v>693</v>
      </c>
      <c r="B703" s="36" t="s">
        <v>804</v>
      </c>
      <c r="C703" s="37" t="s">
        <v>755</v>
      </c>
      <c r="D703" s="38" t="s">
        <v>68</v>
      </c>
      <c r="E703" s="56" t="s">
        <v>77</v>
      </c>
      <c r="F703" s="40" t="s">
        <v>198</v>
      </c>
      <c r="G703" s="40" t="s">
        <v>198</v>
      </c>
      <c r="H703" s="40" t="s">
        <v>198</v>
      </c>
      <c r="I703" s="40" t="s">
        <v>198</v>
      </c>
      <c r="J703" s="41" t="s">
        <v>71</v>
      </c>
      <c r="K703" s="42">
        <f t="shared" si="10"/>
        <v>70000</v>
      </c>
      <c r="L703" s="43">
        <v>70000</v>
      </c>
      <c r="M703" s="43"/>
      <c r="N703" s="44"/>
    </row>
    <row r="704" spans="1:14" ht="18">
      <c r="A704" s="90">
        <v>694</v>
      </c>
      <c r="B704" s="36" t="s">
        <v>805</v>
      </c>
      <c r="C704" s="37" t="s">
        <v>755</v>
      </c>
      <c r="D704" s="38" t="s">
        <v>68</v>
      </c>
      <c r="E704" s="56" t="s">
        <v>77</v>
      </c>
      <c r="F704" s="40" t="s">
        <v>198</v>
      </c>
      <c r="G704" s="40" t="s">
        <v>198</v>
      </c>
      <c r="H704" s="40" t="s">
        <v>198</v>
      </c>
      <c r="I704" s="40" t="s">
        <v>198</v>
      </c>
      <c r="J704" s="41" t="s">
        <v>71</v>
      </c>
      <c r="K704" s="42">
        <f t="shared" si="10"/>
        <v>100000</v>
      </c>
      <c r="L704" s="43">
        <v>100000</v>
      </c>
      <c r="M704" s="43"/>
      <c r="N704" s="44"/>
    </row>
    <row r="705" spans="1:14" ht="18">
      <c r="A705" s="90">
        <v>695</v>
      </c>
      <c r="B705" s="36" t="s">
        <v>806</v>
      </c>
      <c r="C705" s="37" t="s">
        <v>755</v>
      </c>
      <c r="D705" s="38" t="s">
        <v>68</v>
      </c>
      <c r="E705" s="56" t="s">
        <v>77</v>
      </c>
      <c r="F705" s="40" t="s">
        <v>198</v>
      </c>
      <c r="G705" s="40" t="s">
        <v>198</v>
      </c>
      <c r="H705" s="40" t="s">
        <v>198</v>
      </c>
      <c r="I705" s="40" t="s">
        <v>198</v>
      </c>
      <c r="J705" s="41" t="s">
        <v>71</v>
      </c>
      <c r="K705" s="42">
        <f t="shared" si="10"/>
        <v>70000</v>
      </c>
      <c r="L705" s="43">
        <v>70000</v>
      </c>
      <c r="M705" s="43"/>
      <c r="N705" s="44"/>
    </row>
    <row r="706" spans="1:14" ht="18">
      <c r="A706" s="90">
        <v>696</v>
      </c>
      <c r="B706" s="36" t="s">
        <v>807</v>
      </c>
      <c r="C706" s="37" t="s">
        <v>755</v>
      </c>
      <c r="D706" s="38" t="s">
        <v>68</v>
      </c>
      <c r="E706" s="68" t="s">
        <v>77</v>
      </c>
      <c r="F706" s="40" t="s">
        <v>70</v>
      </c>
      <c r="G706" s="40" t="s">
        <v>70</v>
      </c>
      <c r="H706" s="40" t="s">
        <v>70</v>
      </c>
      <c r="I706" s="40" t="s">
        <v>70</v>
      </c>
      <c r="J706" s="41" t="s">
        <v>71</v>
      </c>
      <c r="K706" s="42">
        <f t="shared" si="10"/>
        <v>200000</v>
      </c>
      <c r="L706" s="43">
        <v>200000</v>
      </c>
      <c r="M706" s="43"/>
      <c r="N706" s="44"/>
    </row>
    <row r="707" spans="1:14" ht="27">
      <c r="A707" s="90">
        <v>697</v>
      </c>
      <c r="B707" s="36" t="s">
        <v>808</v>
      </c>
      <c r="C707" s="37" t="s">
        <v>755</v>
      </c>
      <c r="D707" s="38" t="s">
        <v>68</v>
      </c>
      <c r="E707" s="56" t="s">
        <v>77</v>
      </c>
      <c r="F707" s="40" t="s">
        <v>198</v>
      </c>
      <c r="G707" s="40" t="s">
        <v>198</v>
      </c>
      <c r="H707" s="40" t="s">
        <v>198</v>
      </c>
      <c r="I707" s="40" t="s">
        <v>198</v>
      </c>
      <c r="J707" s="41" t="s">
        <v>71</v>
      </c>
      <c r="K707" s="42">
        <f t="shared" si="10"/>
        <v>150000</v>
      </c>
      <c r="L707" s="43">
        <v>150000</v>
      </c>
      <c r="M707" s="43"/>
      <c r="N707" s="44"/>
    </row>
    <row r="708" spans="1:14" ht="18">
      <c r="A708" s="90">
        <v>698</v>
      </c>
      <c r="B708" s="36" t="s">
        <v>809</v>
      </c>
      <c r="C708" s="37" t="s">
        <v>755</v>
      </c>
      <c r="D708" s="38" t="s">
        <v>68</v>
      </c>
      <c r="E708" s="56" t="s">
        <v>77</v>
      </c>
      <c r="F708" s="40" t="s">
        <v>198</v>
      </c>
      <c r="G708" s="40" t="s">
        <v>198</v>
      </c>
      <c r="H708" s="40" t="s">
        <v>198</v>
      </c>
      <c r="I708" s="40" t="s">
        <v>198</v>
      </c>
      <c r="J708" s="41" t="s">
        <v>71</v>
      </c>
      <c r="K708" s="42">
        <f t="shared" si="10"/>
        <v>200000</v>
      </c>
      <c r="L708" s="43">
        <v>200000</v>
      </c>
      <c r="M708" s="43"/>
      <c r="N708" s="44"/>
    </row>
    <row r="709" spans="1:14" ht="27">
      <c r="A709" s="90">
        <v>699</v>
      </c>
      <c r="B709" s="36" t="s">
        <v>810</v>
      </c>
      <c r="C709" s="37" t="s">
        <v>755</v>
      </c>
      <c r="D709" s="38" t="s">
        <v>68</v>
      </c>
      <c r="E709" s="56" t="s">
        <v>77</v>
      </c>
      <c r="F709" s="40" t="s">
        <v>198</v>
      </c>
      <c r="G709" s="40" t="s">
        <v>198</v>
      </c>
      <c r="H709" s="40" t="s">
        <v>198</v>
      </c>
      <c r="I709" s="40" t="s">
        <v>198</v>
      </c>
      <c r="J709" s="41" t="s">
        <v>71</v>
      </c>
      <c r="K709" s="42">
        <f t="shared" si="10"/>
        <v>200000</v>
      </c>
      <c r="L709" s="43">
        <v>200000</v>
      </c>
      <c r="M709" s="43"/>
      <c r="N709" s="44"/>
    </row>
    <row r="710" spans="1:14" ht="18">
      <c r="A710" s="90">
        <v>700</v>
      </c>
      <c r="B710" s="41" t="s">
        <v>811</v>
      </c>
      <c r="C710" s="37" t="s">
        <v>755</v>
      </c>
      <c r="D710" s="38" t="s">
        <v>68</v>
      </c>
      <c r="E710" s="56" t="s">
        <v>77</v>
      </c>
      <c r="F710" s="40" t="s">
        <v>198</v>
      </c>
      <c r="G710" s="40" t="s">
        <v>198</v>
      </c>
      <c r="H710" s="40" t="s">
        <v>198</v>
      </c>
      <c r="I710" s="40" t="s">
        <v>198</v>
      </c>
      <c r="J710" s="41" t="s">
        <v>71</v>
      </c>
      <c r="K710" s="42">
        <f t="shared" si="10"/>
        <v>100000</v>
      </c>
      <c r="L710" s="43">
        <v>100000</v>
      </c>
      <c r="M710" s="43"/>
      <c r="N710" s="44"/>
    </row>
    <row r="711" spans="1:14" ht="27">
      <c r="A711" s="90">
        <v>701</v>
      </c>
      <c r="B711" s="36" t="s">
        <v>812</v>
      </c>
      <c r="C711" s="37" t="s">
        <v>755</v>
      </c>
      <c r="D711" s="38" t="s">
        <v>68</v>
      </c>
      <c r="E711" s="56" t="s">
        <v>77</v>
      </c>
      <c r="F711" s="40" t="s">
        <v>198</v>
      </c>
      <c r="G711" s="40" t="s">
        <v>198</v>
      </c>
      <c r="H711" s="40" t="s">
        <v>198</v>
      </c>
      <c r="I711" s="40" t="s">
        <v>198</v>
      </c>
      <c r="J711" s="41" t="s">
        <v>71</v>
      </c>
      <c r="K711" s="42">
        <f t="shared" si="10"/>
        <v>50000</v>
      </c>
      <c r="L711" s="43">
        <v>50000</v>
      </c>
      <c r="M711" s="43"/>
      <c r="N711" s="44"/>
    </row>
    <row r="712" spans="1:14" ht="18">
      <c r="A712" s="90">
        <v>702</v>
      </c>
      <c r="B712" s="36" t="s">
        <v>813</v>
      </c>
      <c r="C712" s="37" t="s">
        <v>755</v>
      </c>
      <c r="D712" s="38" t="s">
        <v>68</v>
      </c>
      <c r="E712" s="56" t="s">
        <v>77</v>
      </c>
      <c r="F712" s="40" t="s">
        <v>198</v>
      </c>
      <c r="G712" s="40" t="s">
        <v>198</v>
      </c>
      <c r="H712" s="40" t="s">
        <v>198</v>
      </c>
      <c r="I712" s="40" t="s">
        <v>198</v>
      </c>
      <c r="J712" s="41" t="s">
        <v>71</v>
      </c>
      <c r="K712" s="42">
        <f t="shared" si="10"/>
        <v>80000</v>
      </c>
      <c r="L712" s="43">
        <v>80000</v>
      </c>
      <c r="M712" s="43"/>
      <c r="N712" s="44"/>
    </row>
    <row r="713" spans="1:14" ht="40.5">
      <c r="A713" s="90">
        <v>703</v>
      </c>
      <c r="B713" s="36" t="s">
        <v>814</v>
      </c>
      <c r="C713" s="37" t="s">
        <v>755</v>
      </c>
      <c r="D713" s="38" t="s">
        <v>68</v>
      </c>
      <c r="E713" s="56" t="s">
        <v>77</v>
      </c>
      <c r="F713" s="40" t="s">
        <v>198</v>
      </c>
      <c r="G713" s="40" t="s">
        <v>198</v>
      </c>
      <c r="H713" s="40" t="s">
        <v>198</v>
      </c>
      <c r="I713" s="40" t="s">
        <v>198</v>
      </c>
      <c r="J713" s="41" t="s">
        <v>71</v>
      </c>
      <c r="K713" s="42">
        <f t="shared" si="10"/>
        <v>30000</v>
      </c>
      <c r="L713" s="43">
        <v>30000</v>
      </c>
      <c r="M713" s="43"/>
      <c r="N713" s="44"/>
    </row>
    <row r="714" spans="1:14" ht="18">
      <c r="A714" s="90">
        <v>704</v>
      </c>
      <c r="B714" s="36" t="s">
        <v>815</v>
      </c>
      <c r="C714" s="37" t="s">
        <v>755</v>
      </c>
      <c r="D714" s="38" t="s">
        <v>68</v>
      </c>
      <c r="E714" s="56" t="s">
        <v>77</v>
      </c>
      <c r="F714" s="40" t="s">
        <v>198</v>
      </c>
      <c r="G714" s="40" t="s">
        <v>198</v>
      </c>
      <c r="H714" s="40" t="s">
        <v>198</v>
      </c>
      <c r="I714" s="40" t="s">
        <v>198</v>
      </c>
      <c r="J714" s="41" t="s">
        <v>71</v>
      </c>
      <c r="K714" s="42">
        <f t="shared" si="10"/>
        <v>200000</v>
      </c>
      <c r="L714" s="43">
        <v>200000</v>
      </c>
      <c r="M714" s="43"/>
      <c r="N714" s="44"/>
    </row>
    <row r="715" spans="1:14" ht="18">
      <c r="A715" s="90">
        <v>705</v>
      </c>
      <c r="B715" s="36" t="s">
        <v>816</v>
      </c>
      <c r="C715" s="37" t="s">
        <v>755</v>
      </c>
      <c r="D715" s="38" t="s">
        <v>68</v>
      </c>
      <c r="E715" s="56" t="s">
        <v>77</v>
      </c>
      <c r="F715" s="40" t="s">
        <v>198</v>
      </c>
      <c r="G715" s="40" t="s">
        <v>198</v>
      </c>
      <c r="H715" s="40" t="s">
        <v>198</v>
      </c>
      <c r="I715" s="40" t="s">
        <v>198</v>
      </c>
      <c r="J715" s="41" t="s">
        <v>71</v>
      </c>
      <c r="K715" s="42">
        <f t="shared" si="10"/>
        <v>200000</v>
      </c>
      <c r="L715" s="43">
        <v>200000</v>
      </c>
      <c r="M715" s="43"/>
      <c r="N715" s="44"/>
    </row>
    <row r="716" spans="1:14" ht="27">
      <c r="A716" s="90">
        <v>706</v>
      </c>
      <c r="B716" s="36" t="s">
        <v>817</v>
      </c>
      <c r="C716" s="37" t="s">
        <v>755</v>
      </c>
      <c r="D716" s="38" t="s">
        <v>68</v>
      </c>
      <c r="E716" s="56" t="s">
        <v>77</v>
      </c>
      <c r="F716" s="40" t="s">
        <v>198</v>
      </c>
      <c r="G716" s="40" t="s">
        <v>198</v>
      </c>
      <c r="H716" s="40" t="s">
        <v>198</v>
      </c>
      <c r="I716" s="40" t="s">
        <v>198</v>
      </c>
      <c r="J716" s="41" t="s">
        <v>71</v>
      </c>
      <c r="K716" s="42">
        <f t="shared" si="10"/>
        <v>200000</v>
      </c>
      <c r="L716" s="43">
        <v>200000</v>
      </c>
      <c r="M716" s="43"/>
      <c r="N716" s="44"/>
    </row>
    <row r="717" spans="1:14" ht="27">
      <c r="A717" s="90">
        <v>707</v>
      </c>
      <c r="B717" s="36" t="s">
        <v>818</v>
      </c>
      <c r="C717" s="37" t="s">
        <v>755</v>
      </c>
      <c r="D717" s="38" t="s">
        <v>68</v>
      </c>
      <c r="E717" s="56" t="s">
        <v>77</v>
      </c>
      <c r="F717" s="40" t="s">
        <v>198</v>
      </c>
      <c r="G717" s="40" t="s">
        <v>198</v>
      </c>
      <c r="H717" s="40" t="s">
        <v>198</v>
      </c>
      <c r="I717" s="40" t="s">
        <v>198</v>
      </c>
      <c r="J717" s="41" t="s">
        <v>71</v>
      </c>
      <c r="K717" s="42">
        <f t="shared" si="10"/>
        <v>100000</v>
      </c>
      <c r="L717" s="43">
        <v>100000</v>
      </c>
      <c r="M717" s="43"/>
      <c r="N717" s="44"/>
    </row>
    <row r="718" spans="1:14" ht="27">
      <c r="A718" s="90">
        <v>708</v>
      </c>
      <c r="B718" s="36" t="s">
        <v>819</v>
      </c>
      <c r="C718" s="37" t="s">
        <v>755</v>
      </c>
      <c r="D718" s="38" t="s">
        <v>68</v>
      </c>
      <c r="E718" s="56" t="s">
        <v>77</v>
      </c>
      <c r="F718" s="40" t="s">
        <v>198</v>
      </c>
      <c r="G718" s="40" t="s">
        <v>198</v>
      </c>
      <c r="H718" s="40" t="s">
        <v>198</v>
      </c>
      <c r="I718" s="40" t="s">
        <v>198</v>
      </c>
      <c r="J718" s="41" t="s">
        <v>71</v>
      </c>
      <c r="K718" s="42">
        <f t="shared" ref="K718:K781" si="11">L718+M718</f>
        <v>90000</v>
      </c>
      <c r="L718" s="43">
        <v>90000</v>
      </c>
      <c r="M718" s="43"/>
      <c r="N718" s="44"/>
    </row>
    <row r="719" spans="1:14" ht="18">
      <c r="A719" s="90">
        <v>709</v>
      </c>
      <c r="B719" s="36" t="s">
        <v>820</v>
      </c>
      <c r="C719" s="37" t="s">
        <v>755</v>
      </c>
      <c r="D719" s="38" t="s">
        <v>68</v>
      </c>
      <c r="E719" s="68" t="s">
        <v>77</v>
      </c>
      <c r="F719" s="40" t="s">
        <v>70</v>
      </c>
      <c r="G719" s="40" t="s">
        <v>70</v>
      </c>
      <c r="H719" s="40" t="s">
        <v>70</v>
      </c>
      <c r="I719" s="40" t="s">
        <v>70</v>
      </c>
      <c r="J719" s="41" t="s">
        <v>71</v>
      </c>
      <c r="K719" s="42">
        <f t="shared" si="11"/>
        <v>400000</v>
      </c>
      <c r="L719" s="43">
        <v>400000</v>
      </c>
      <c r="M719" s="43"/>
      <c r="N719" s="44"/>
    </row>
    <row r="720" spans="1:14" ht="18">
      <c r="A720" s="90">
        <v>710</v>
      </c>
      <c r="B720" s="36" t="s">
        <v>188</v>
      </c>
      <c r="C720" s="37" t="s">
        <v>755</v>
      </c>
      <c r="D720" s="38" t="s">
        <v>68</v>
      </c>
      <c r="E720" s="56" t="s">
        <v>77</v>
      </c>
      <c r="F720" s="40" t="s">
        <v>198</v>
      </c>
      <c r="G720" s="40" t="s">
        <v>198</v>
      </c>
      <c r="H720" s="40" t="s">
        <v>198</v>
      </c>
      <c r="I720" s="40" t="s">
        <v>198</v>
      </c>
      <c r="J720" s="41" t="s">
        <v>71</v>
      </c>
      <c r="K720" s="42">
        <f t="shared" si="11"/>
        <v>60000</v>
      </c>
      <c r="L720" s="43">
        <v>60000</v>
      </c>
      <c r="M720" s="43"/>
      <c r="N720" s="44"/>
    </row>
    <row r="721" spans="1:14" ht="18">
      <c r="A721" s="90">
        <v>711</v>
      </c>
      <c r="B721" s="36" t="s">
        <v>821</v>
      </c>
      <c r="C721" s="37" t="s">
        <v>755</v>
      </c>
      <c r="D721" s="38" t="s">
        <v>68</v>
      </c>
      <c r="E721" s="56" t="s">
        <v>77</v>
      </c>
      <c r="F721" s="40" t="s">
        <v>198</v>
      </c>
      <c r="G721" s="40" t="s">
        <v>198</v>
      </c>
      <c r="H721" s="40" t="s">
        <v>198</v>
      </c>
      <c r="I721" s="40" t="s">
        <v>198</v>
      </c>
      <c r="J721" s="41" t="s">
        <v>71</v>
      </c>
      <c r="K721" s="42">
        <f t="shared" si="11"/>
        <v>80000</v>
      </c>
      <c r="L721" s="43">
        <v>80000</v>
      </c>
      <c r="M721" s="43"/>
      <c r="N721" s="44"/>
    </row>
    <row r="722" spans="1:14" ht="27">
      <c r="A722" s="90">
        <v>712</v>
      </c>
      <c r="B722" s="36" t="s">
        <v>822</v>
      </c>
      <c r="C722" s="37" t="s">
        <v>755</v>
      </c>
      <c r="D722" s="38" t="s">
        <v>68</v>
      </c>
      <c r="E722" s="56" t="s">
        <v>77</v>
      </c>
      <c r="F722" s="40" t="s">
        <v>198</v>
      </c>
      <c r="G722" s="40" t="s">
        <v>198</v>
      </c>
      <c r="H722" s="40" t="s">
        <v>198</v>
      </c>
      <c r="I722" s="40" t="s">
        <v>198</v>
      </c>
      <c r="J722" s="41" t="s">
        <v>71</v>
      </c>
      <c r="K722" s="42">
        <f t="shared" si="11"/>
        <v>100000</v>
      </c>
      <c r="L722" s="43">
        <v>100000</v>
      </c>
      <c r="M722" s="43"/>
      <c r="N722" s="44"/>
    </row>
    <row r="723" spans="1:14" ht="27">
      <c r="A723" s="90">
        <v>713</v>
      </c>
      <c r="B723" s="36" t="s">
        <v>823</v>
      </c>
      <c r="C723" s="37" t="s">
        <v>755</v>
      </c>
      <c r="D723" s="38" t="s">
        <v>68</v>
      </c>
      <c r="E723" s="68" t="s">
        <v>77</v>
      </c>
      <c r="F723" s="40" t="s">
        <v>70</v>
      </c>
      <c r="G723" s="40" t="s">
        <v>70</v>
      </c>
      <c r="H723" s="40" t="s">
        <v>70</v>
      </c>
      <c r="I723" s="40" t="s">
        <v>70</v>
      </c>
      <c r="J723" s="41" t="s">
        <v>71</v>
      </c>
      <c r="K723" s="42">
        <f t="shared" si="11"/>
        <v>400000</v>
      </c>
      <c r="L723" s="43">
        <v>400000</v>
      </c>
      <c r="M723" s="43"/>
      <c r="N723" s="44"/>
    </row>
    <row r="724" spans="1:14" ht="27">
      <c r="A724" s="90">
        <v>714</v>
      </c>
      <c r="B724" s="36" t="s">
        <v>824</v>
      </c>
      <c r="C724" s="37" t="s">
        <v>755</v>
      </c>
      <c r="D724" s="38" t="s">
        <v>68</v>
      </c>
      <c r="E724" s="56" t="s">
        <v>77</v>
      </c>
      <c r="F724" s="40" t="s">
        <v>198</v>
      </c>
      <c r="G724" s="40" t="s">
        <v>198</v>
      </c>
      <c r="H724" s="40" t="s">
        <v>198</v>
      </c>
      <c r="I724" s="40" t="s">
        <v>198</v>
      </c>
      <c r="J724" s="41" t="s">
        <v>71</v>
      </c>
      <c r="K724" s="42">
        <f t="shared" si="11"/>
        <v>150000</v>
      </c>
      <c r="L724" s="43">
        <v>150000</v>
      </c>
      <c r="M724" s="43"/>
      <c r="N724" s="44"/>
    </row>
    <row r="725" spans="1:14" ht="40.5">
      <c r="A725" s="90">
        <v>715</v>
      </c>
      <c r="B725" s="36" t="s">
        <v>825</v>
      </c>
      <c r="C725" s="37" t="s">
        <v>755</v>
      </c>
      <c r="D725" s="38" t="s">
        <v>68</v>
      </c>
      <c r="E725" s="56" t="s">
        <v>77</v>
      </c>
      <c r="F725" s="40" t="s">
        <v>198</v>
      </c>
      <c r="G725" s="40" t="s">
        <v>198</v>
      </c>
      <c r="H725" s="40" t="s">
        <v>198</v>
      </c>
      <c r="I725" s="40" t="s">
        <v>198</v>
      </c>
      <c r="J725" s="41" t="s">
        <v>71</v>
      </c>
      <c r="K725" s="42">
        <f t="shared" si="11"/>
        <v>200000</v>
      </c>
      <c r="L725" s="43">
        <v>200000</v>
      </c>
      <c r="M725" s="43"/>
      <c r="N725" s="44"/>
    </row>
    <row r="726" spans="1:14" ht="18">
      <c r="A726" s="90">
        <v>716</v>
      </c>
      <c r="B726" s="36" t="s">
        <v>826</v>
      </c>
      <c r="C726" s="37" t="s">
        <v>755</v>
      </c>
      <c r="D726" s="38" t="s">
        <v>68</v>
      </c>
      <c r="E726" s="68" t="s">
        <v>77</v>
      </c>
      <c r="F726" s="40" t="s">
        <v>326</v>
      </c>
      <c r="G726" s="40" t="s">
        <v>326</v>
      </c>
      <c r="H726" s="40" t="s">
        <v>326</v>
      </c>
      <c r="I726" s="40" t="s">
        <v>326</v>
      </c>
      <c r="J726" s="41" t="s">
        <v>71</v>
      </c>
      <c r="K726" s="42">
        <f t="shared" si="11"/>
        <v>400000</v>
      </c>
      <c r="L726" s="43">
        <v>400000</v>
      </c>
      <c r="M726" s="43"/>
      <c r="N726" s="44"/>
    </row>
    <row r="727" spans="1:14" ht="18">
      <c r="A727" s="90">
        <v>717</v>
      </c>
      <c r="B727" s="36" t="s">
        <v>827</v>
      </c>
      <c r="C727" s="37" t="s">
        <v>755</v>
      </c>
      <c r="D727" s="38" t="s">
        <v>68</v>
      </c>
      <c r="E727" s="68" t="s">
        <v>77</v>
      </c>
      <c r="F727" s="40" t="s">
        <v>70</v>
      </c>
      <c r="G727" s="40" t="s">
        <v>70</v>
      </c>
      <c r="H727" s="40" t="s">
        <v>70</v>
      </c>
      <c r="I727" s="40" t="s">
        <v>70</v>
      </c>
      <c r="J727" s="41" t="s">
        <v>71</v>
      </c>
      <c r="K727" s="42">
        <f t="shared" si="11"/>
        <v>400000</v>
      </c>
      <c r="L727" s="43">
        <v>400000</v>
      </c>
      <c r="M727" s="43"/>
      <c r="N727" s="44"/>
    </row>
    <row r="728" spans="1:14" ht="18">
      <c r="A728" s="90">
        <v>718</v>
      </c>
      <c r="B728" s="36" t="s">
        <v>828</v>
      </c>
      <c r="C728" s="37" t="s">
        <v>755</v>
      </c>
      <c r="D728" s="38" t="s">
        <v>68</v>
      </c>
      <c r="E728" s="68" t="s">
        <v>77</v>
      </c>
      <c r="F728" s="40" t="s">
        <v>70</v>
      </c>
      <c r="G728" s="40" t="s">
        <v>70</v>
      </c>
      <c r="H728" s="40" t="s">
        <v>70</v>
      </c>
      <c r="I728" s="40" t="s">
        <v>70</v>
      </c>
      <c r="J728" s="41" t="s">
        <v>71</v>
      </c>
      <c r="K728" s="42">
        <f t="shared" si="11"/>
        <v>400000</v>
      </c>
      <c r="L728" s="43">
        <v>400000</v>
      </c>
      <c r="M728" s="43"/>
      <c r="N728" s="44"/>
    </row>
    <row r="729" spans="1:14" ht="27">
      <c r="A729" s="90">
        <v>719</v>
      </c>
      <c r="B729" s="36" t="s">
        <v>829</v>
      </c>
      <c r="C729" s="37" t="s">
        <v>755</v>
      </c>
      <c r="D729" s="38" t="s">
        <v>68</v>
      </c>
      <c r="E729" s="68" t="s">
        <v>77</v>
      </c>
      <c r="F729" s="40" t="s">
        <v>70</v>
      </c>
      <c r="G729" s="40" t="s">
        <v>70</v>
      </c>
      <c r="H729" s="40" t="s">
        <v>70</v>
      </c>
      <c r="I729" s="40" t="s">
        <v>70</v>
      </c>
      <c r="J729" s="41" t="s">
        <v>71</v>
      </c>
      <c r="K729" s="42">
        <f t="shared" si="11"/>
        <v>400000</v>
      </c>
      <c r="L729" s="43">
        <v>400000</v>
      </c>
      <c r="M729" s="43"/>
      <c r="N729" s="44"/>
    </row>
    <row r="730" spans="1:14" ht="27">
      <c r="A730" s="90">
        <v>720</v>
      </c>
      <c r="B730" s="36" t="s">
        <v>830</v>
      </c>
      <c r="C730" s="37" t="s">
        <v>755</v>
      </c>
      <c r="D730" s="38" t="s">
        <v>68</v>
      </c>
      <c r="E730" s="56" t="s">
        <v>77</v>
      </c>
      <c r="F730" s="40" t="s">
        <v>198</v>
      </c>
      <c r="G730" s="40" t="s">
        <v>198</v>
      </c>
      <c r="H730" s="40" t="s">
        <v>198</v>
      </c>
      <c r="I730" s="40" t="s">
        <v>198</v>
      </c>
      <c r="J730" s="41" t="s">
        <v>71</v>
      </c>
      <c r="K730" s="42">
        <f t="shared" si="11"/>
        <v>25000</v>
      </c>
      <c r="L730" s="43">
        <v>25000</v>
      </c>
      <c r="M730" s="43"/>
      <c r="N730" s="44"/>
    </row>
    <row r="731" spans="1:14" ht="18">
      <c r="A731" s="90">
        <v>721</v>
      </c>
      <c r="B731" s="36" t="s">
        <v>831</v>
      </c>
      <c r="C731" s="37" t="s">
        <v>755</v>
      </c>
      <c r="D731" s="38" t="s">
        <v>68</v>
      </c>
      <c r="E731" s="56" t="s">
        <v>77</v>
      </c>
      <c r="F731" s="40" t="s">
        <v>198</v>
      </c>
      <c r="G731" s="40" t="s">
        <v>198</v>
      </c>
      <c r="H731" s="40" t="s">
        <v>198</v>
      </c>
      <c r="I731" s="40" t="s">
        <v>198</v>
      </c>
      <c r="J731" s="41" t="s">
        <v>71</v>
      </c>
      <c r="K731" s="42">
        <f t="shared" si="11"/>
        <v>100000</v>
      </c>
      <c r="L731" s="43">
        <v>100000</v>
      </c>
      <c r="M731" s="43"/>
      <c r="N731" s="44"/>
    </row>
    <row r="732" spans="1:14" ht="27">
      <c r="A732" s="90">
        <v>722</v>
      </c>
      <c r="B732" s="36" t="s">
        <v>832</v>
      </c>
      <c r="C732" s="37" t="s">
        <v>755</v>
      </c>
      <c r="D732" s="38" t="s">
        <v>68</v>
      </c>
      <c r="E732" s="56" t="s">
        <v>77</v>
      </c>
      <c r="F732" s="40" t="s">
        <v>198</v>
      </c>
      <c r="G732" s="40" t="s">
        <v>198</v>
      </c>
      <c r="H732" s="40" t="s">
        <v>198</v>
      </c>
      <c r="I732" s="40" t="s">
        <v>198</v>
      </c>
      <c r="J732" s="41" t="s">
        <v>71</v>
      </c>
      <c r="K732" s="42">
        <f t="shared" si="11"/>
        <v>400000</v>
      </c>
      <c r="L732" s="43">
        <v>400000</v>
      </c>
      <c r="M732" s="43"/>
      <c r="N732" s="44"/>
    </row>
    <row r="733" spans="1:14" ht="40.5">
      <c r="A733" s="90">
        <v>723</v>
      </c>
      <c r="B733" s="36" t="s">
        <v>833</v>
      </c>
      <c r="C733" s="37" t="s">
        <v>755</v>
      </c>
      <c r="D733" s="38" t="s">
        <v>68</v>
      </c>
      <c r="E733" s="56" t="s">
        <v>77</v>
      </c>
      <c r="F733" s="40" t="s">
        <v>198</v>
      </c>
      <c r="G733" s="40" t="s">
        <v>198</v>
      </c>
      <c r="H733" s="40" t="s">
        <v>198</v>
      </c>
      <c r="I733" s="40" t="s">
        <v>198</v>
      </c>
      <c r="J733" s="41" t="s">
        <v>71</v>
      </c>
      <c r="K733" s="42">
        <f t="shared" si="11"/>
        <v>73500</v>
      </c>
      <c r="L733" s="43">
        <v>73500</v>
      </c>
      <c r="M733" s="43"/>
      <c r="N733" s="44"/>
    </row>
    <row r="734" spans="1:14" ht="18">
      <c r="A734" s="90">
        <v>724</v>
      </c>
      <c r="B734" s="36" t="s">
        <v>834</v>
      </c>
      <c r="C734" s="37" t="s">
        <v>755</v>
      </c>
      <c r="D734" s="38" t="s">
        <v>68</v>
      </c>
      <c r="E734" s="56" t="s">
        <v>77</v>
      </c>
      <c r="F734" s="40" t="s">
        <v>198</v>
      </c>
      <c r="G734" s="40" t="s">
        <v>198</v>
      </c>
      <c r="H734" s="40" t="s">
        <v>198</v>
      </c>
      <c r="I734" s="40" t="s">
        <v>198</v>
      </c>
      <c r="J734" s="41" t="s">
        <v>71</v>
      </c>
      <c r="K734" s="42">
        <f t="shared" si="11"/>
        <v>70000</v>
      </c>
      <c r="L734" s="43">
        <v>70000</v>
      </c>
      <c r="M734" s="43"/>
      <c r="N734" s="44"/>
    </row>
    <row r="735" spans="1:14" ht="18">
      <c r="A735" s="90">
        <v>725</v>
      </c>
      <c r="B735" s="36" t="s">
        <v>835</v>
      </c>
      <c r="C735" s="37" t="s">
        <v>755</v>
      </c>
      <c r="D735" s="38" t="s">
        <v>68</v>
      </c>
      <c r="E735" s="56" t="s">
        <v>77</v>
      </c>
      <c r="F735" s="40" t="s">
        <v>198</v>
      </c>
      <c r="G735" s="40" t="s">
        <v>198</v>
      </c>
      <c r="H735" s="40" t="s">
        <v>198</v>
      </c>
      <c r="I735" s="40" t="s">
        <v>198</v>
      </c>
      <c r="J735" s="41" t="s">
        <v>71</v>
      </c>
      <c r="K735" s="42">
        <f t="shared" si="11"/>
        <v>85000</v>
      </c>
      <c r="L735" s="43">
        <v>85000</v>
      </c>
      <c r="M735" s="43"/>
      <c r="N735" s="44"/>
    </row>
    <row r="736" spans="1:14" ht="18">
      <c r="A736" s="90">
        <v>726</v>
      </c>
      <c r="B736" s="36" t="s">
        <v>836</v>
      </c>
      <c r="C736" s="37" t="s">
        <v>755</v>
      </c>
      <c r="D736" s="38" t="s">
        <v>68</v>
      </c>
      <c r="E736" s="68" t="s">
        <v>77</v>
      </c>
      <c r="F736" s="40" t="s">
        <v>70</v>
      </c>
      <c r="G736" s="40" t="s">
        <v>70</v>
      </c>
      <c r="H736" s="40" t="s">
        <v>70</v>
      </c>
      <c r="I736" s="40" t="s">
        <v>70</v>
      </c>
      <c r="J736" s="41" t="s">
        <v>71</v>
      </c>
      <c r="K736" s="42">
        <f t="shared" si="11"/>
        <v>200000</v>
      </c>
      <c r="L736" s="43">
        <v>200000</v>
      </c>
      <c r="M736" s="43"/>
      <c r="N736" s="44"/>
    </row>
    <row r="737" spans="1:14" ht="18">
      <c r="A737" s="90">
        <v>727</v>
      </c>
      <c r="B737" s="36" t="s">
        <v>837</v>
      </c>
      <c r="C737" s="37" t="s">
        <v>755</v>
      </c>
      <c r="D737" s="38" t="s">
        <v>68</v>
      </c>
      <c r="E737" s="56" t="s">
        <v>77</v>
      </c>
      <c r="F737" s="40" t="s">
        <v>198</v>
      </c>
      <c r="G737" s="40" t="s">
        <v>198</v>
      </c>
      <c r="H737" s="40" t="s">
        <v>198</v>
      </c>
      <c r="I737" s="40" t="s">
        <v>198</v>
      </c>
      <c r="J737" s="41" t="s">
        <v>71</v>
      </c>
      <c r="K737" s="42">
        <f t="shared" si="11"/>
        <v>35000</v>
      </c>
      <c r="L737" s="43">
        <v>35000</v>
      </c>
      <c r="M737" s="43"/>
      <c r="N737" s="44"/>
    </row>
    <row r="738" spans="1:14" ht="18">
      <c r="A738" s="90">
        <v>728</v>
      </c>
      <c r="B738" s="36" t="s">
        <v>838</v>
      </c>
      <c r="C738" s="37" t="s">
        <v>755</v>
      </c>
      <c r="D738" s="38" t="s">
        <v>68</v>
      </c>
      <c r="E738" s="56" t="s">
        <v>77</v>
      </c>
      <c r="F738" s="40" t="s">
        <v>198</v>
      </c>
      <c r="G738" s="40" t="s">
        <v>198</v>
      </c>
      <c r="H738" s="40" t="s">
        <v>198</v>
      </c>
      <c r="I738" s="40" t="s">
        <v>198</v>
      </c>
      <c r="J738" s="41" t="s">
        <v>71</v>
      </c>
      <c r="K738" s="42">
        <f t="shared" si="11"/>
        <v>950000</v>
      </c>
      <c r="L738" s="43">
        <v>950000</v>
      </c>
      <c r="M738" s="43"/>
      <c r="N738" s="44"/>
    </row>
    <row r="739" spans="1:14" ht="18">
      <c r="A739" s="90">
        <v>729</v>
      </c>
      <c r="B739" s="41" t="s">
        <v>839</v>
      </c>
      <c r="C739" s="37" t="s">
        <v>755</v>
      </c>
      <c r="D739" s="38" t="s">
        <v>68</v>
      </c>
      <c r="E739" s="56" t="s">
        <v>77</v>
      </c>
      <c r="F739" s="40" t="s">
        <v>198</v>
      </c>
      <c r="G739" s="40" t="s">
        <v>198</v>
      </c>
      <c r="H739" s="40" t="s">
        <v>198</v>
      </c>
      <c r="I739" s="40" t="s">
        <v>198</v>
      </c>
      <c r="J739" s="41" t="s">
        <v>71</v>
      </c>
      <c r="K739" s="42">
        <f t="shared" si="11"/>
        <v>200000</v>
      </c>
      <c r="L739" s="43">
        <v>200000</v>
      </c>
      <c r="M739" s="43"/>
      <c r="N739" s="44"/>
    </row>
    <row r="740" spans="1:14" ht="18">
      <c r="A740" s="90">
        <v>730</v>
      </c>
      <c r="B740" s="36" t="s">
        <v>840</v>
      </c>
      <c r="C740" s="37" t="s">
        <v>755</v>
      </c>
      <c r="D740" s="38" t="s">
        <v>68</v>
      </c>
      <c r="E740" s="56" t="s">
        <v>77</v>
      </c>
      <c r="F740" s="40" t="s">
        <v>198</v>
      </c>
      <c r="G740" s="40" t="s">
        <v>198</v>
      </c>
      <c r="H740" s="40" t="s">
        <v>198</v>
      </c>
      <c r="I740" s="40" t="s">
        <v>198</v>
      </c>
      <c r="J740" s="41" t="s">
        <v>71</v>
      </c>
      <c r="K740" s="42">
        <f t="shared" si="11"/>
        <v>200000</v>
      </c>
      <c r="L740" s="43">
        <v>200000</v>
      </c>
      <c r="M740" s="43"/>
      <c r="N740" s="44"/>
    </row>
    <row r="741" spans="1:14" ht="18">
      <c r="A741" s="90">
        <v>731</v>
      </c>
      <c r="B741" s="36" t="s">
        <v>841</v>
      </c>
      <c r="C741" s="37" t="s">
        <v>755</v>
      </c>
      <c r="D741" s="38" t="s">
        <v>68</v>
      </c>
      <c r="E741" s="68" t="s">
        <v>77</v>
      </c>
      <c r="F741" s="40" t="s">
        <v>70</v>
      </c>
      <c r="G741" s="40" t="s">
        <v>70</v>
      </c>
      <c r="H741" s="40" t="s">
        <v>70</v>
      </c>
      <c r="I741" s="40" t="s">
        <v>70</v>
      </c>
      <c r="J741" s="41" t="s">
        <v>71</v>
      </c>
      <c r="K741" s="42">
        <f t="shared" si="11"/>
        <v>150000</v>
      </c>
      <c r="L741" s="43">
        <v>150000</v>
      </c>
      <c r="M741" s="43"/>
      <c r="N741" s="44"/>
    </row>
    <row r="742" spans="1:14" ht="18">
      <c r="A742" s="90">
        <v>732</v>
      </c>
      <c r="B742" s="36" t="s">
        <v>842</v>
      </c>
      <c r="C742" s="37" t="s">
        <v>755</v>
      </c>
      <c r="D742" s="38" t="s">
        <v>68</v>
      </c>
      <c r="E742" s="56" t="s">
        <v>77</v>
      </c>
      <c r="F742" s="40" t="s">
        <v>198</v>
      </c>
      <c r="G742" s="40" t="s">
        <v>198</v>
      </c>
      <c r="H742" s="40" t="s">
        <v>198</v>
      </c>
      <c r="I742" s="40" t="s">
        <v>198</v>
      </c>
      <c r="J742" s="41" t="s">
        <v>71</v>
      </c>
      <c r="K742" s="42">
        <f t="shared" si="11"/>
        <v>80000</v>
      </c>
      <c r="L742" s="43">
        <v>80000</v>
      </c>
      <c r="M742" s="43"/>
      <c r="N742" s="44"/>
    </row>
    <row r="743" spans="1:14" ht="18">
      <c r="A743" s="90">
        <v>733</v>
      </c>
      <c r="B743" s="36" t="s">
        <v>843</v>
      </c>
      <c r="C743" s="37" t="s">
        <v>755</v>
      </c>
      <c r="D743" s="38" t="s">
        <v>68</v>
      </c>
      <c r="E743" s="68" t="s">
        <v>77</v>
      </c>
      <c r="F743" s="40" t="s">
        <v>70</v>
      </c>
      <c r="G743" s="40" t="s">
        <v>70</v>
      </c>
      <c r="H743" s="40" t="s">
        <v>70</v>
      </c>
      <c r="I743" s="40" t="s">
        <v>70</v>
      </c>
      <c r="J743" s="41" t="s">
        <v>71</v>
      </c>
      <c r="K743" s="42">
        <f t="shared" si="11"/>
        <v>400000</v>
      </c>
      <c r="L743" s="43">
        <v>400000</v>
      </c>
      <c r="M743" s="43"/>
      <c r="N743" s="44"/>
    </row>
    <row r="744" spans="1:14" ht="18">
      <c r="A744" s="90">
        <v>734</v>
      </c>
      <c r="B744" s="36" t="s">
        <v>844</v>
      </c>
      <c r="C744" s="37" t="s">
        <v>755</v>
      </c>
      <c r="D744" s="38" t="s">
        <v>68</v>
      </c>
      <c r="E744" s="68" t="s">
        <v>77</v>
      </c>
      <c r="F744" s="40" t="s">
        <v>70</v>
      </c>
      <c r="G744" s="40" t="s">
        <v>70</v>
      </c>
      <c r="H744" s="40" t="s">
        <v>70</v>
      </c>
      <c r="I744" s="40" t="s">
        <v>70</v>
      </c>
      <c r="J744" s="41" t="s">
        <v>71</v>
      </c>
      <c r="K744" s="42">
        <f t="shared" si="11"/>
        <v>400000</v>
      </c>
      <c r="L744" s="43">
        <v>400000</v>
      </c>
      <c r="M744" s="43"/>
      <c r="N744" s="44"/>
    </row>
    <row r="745" spans="1:14" ht="18">
      <c r="A745" s="90">
        <v>735</v>
      </c>
      <c r="B745" s="36" t="s">
        <v>845</v>
      </c>
      <c r="C745" s="37" t="s">
        <v>755</v>
      </c>
      <c r="D745" s="38" t="s">
        <v>68</v>
      </c>
      <c r="E745" s="56" t="s">
        <v>77</v>
      </c>
      <c r="F745" s="40" t="s">
        <v>198</v>
      </c>
      <c r="G745" s="40" t="s">
        <v>198</v>
      </c>
      <c r="H745" s="40" t="s">
        <v>198</v>
      </c>
      <c r="I745" s="40" t="s">
        <v>198</v>
      </c>
      <c r="J745" s="41" t="s">
        <v>71</v>
      </c>
      <c r="K745" s="42">
        <f t="shared" si="11"/>
        <v>200000</v>
      </c>
      <c r="L745" s="43">
        <v>200000</v>
      </c>
      <c r="M745" s="43"/>
      <c r="N745" s="44"/>
    </row>
    <row r="746" spans="1:14" ht="27">
      <c r="A746" s="90">
        <v>736</v>
      </c>
      <c r="B746" s="36" t="s">
        <v>846</v>
      </c>
      <c r="C746" s="37" t="s">
        <v>755</v>
      </c>
      <c r="D746" s="38" t="s">
        <v>68</v>
      </c>
      <c r="E746" s="56" t="s">
        <v>77</v>
      </c>
      <c r="F746" s="40" t="s">
        <v>198</v>
      </c>
      <c r="G746" s="40" t="s">
        <v>198</v>
      </c>
      <c r="H746" s="40" t="s">
        <v>198</v>
      </c>
      <c r="I746" s="40" t="s">
        <v>198</v>
      </c>
      <c r="J746" s="41" t="s">
        <v>71</v>
      </c>
      <c r="K746" s="42">
        <f t="shared" si="11"/>
        <v>132000</v>
      </c>
      <c r="L746" s="43">
        <v>132000</v>
      </c>
      <c r="M746" s="43"/>
      <c r="N746" s="44"/>
    </row>
    <row r="747" spans="1:14" ht="18">
      <c r="A747" s="90">
        <v>737</v>
      </c>
      <c r="B747" s="36" t="s">
        <v>847</v>
      </c>
      <c r="C747" s="37" t="s">
        <v>755</v>
      </c>
      <c r="D747" s="38" t="s">
        <v>68</v>
      </c>
      <c r="E747" s="68" t="s">
        <v>77</v>
      </c>
      <c r="F747" s="40" t="s">
        <v>70</v>
      </c>
      <c r="G747" s="40" t="s">
        <v>70</v>
      </c>
      <c r="H747" s="40" t="s">
        <v>70</v>
      </c>
      <c r="I747" s="40" t="s">
        <v>70</v>
      </c>
      <c r="J747" s="41" t="s">
        <v>71</v>
      </c>
      <c r="K747" s="42">
        <f t="shared" si="11"/>
        <v>100000</v>
      </c>
      <c r="L747" s="43">
        <v>100000</v>
      </c>
      <c r="M747" s="43"/>
      <c r="N747" s="44"/>
    </row>
    <row r="748" spans="1:14" ht="27">
      <c r="A748" s="90">
        <v>738</v>
      </c>
      <c r="B748" s="36" t="s">
        <v>848</v>
      </c>
      <c r="C748" s="37" t="s">
        <v>755</v>
      </c>
      <c r="D748" s="38" t="s">
        <v>68</v>
      </c>
      <c r="E748" s="56" t="s">
        <v>77</v>
      </c>
      <c r="F748" s="40" t="s">
        <v>198</v>
      </c>
      <c r="G748" s="40" t="s">
        <v>198</v>
      </c>
      <c r="H748" s="40" t="s">
        <v>198</v>
      </c>
      <c r="I748" s="40" t="s">
        <v>198</v>
      </c>
      <c r="J748" s="41" t="s">
        <v>71</v>
      </c>
      <c r="K748" s="42">
        <f t="shared" si="11"/>
        <v>90000</v>
      </c>
      <c r="L748" s="43">
        <v>90000</v>
      </c>
      <c r="M748" s="43"/>
      <c r="N748" s="44"/>
    </row>
    <row r="749" spans="1:14" ht="18">
      <c r="A749" s="90">
        <v>739</v>
      </c>
      <c r="B749" s="41" t="s">
        <v>849</v>
      </c>
      <c r="C749" s="55" t="s">
        <v>755</v>
      </c>
      <c r="D749" s="38" t="s">
        <v>68</v>
      </c>
      <c r="E749" s="68" t="s">
        <v>77</v>
      </c>
      <c r="F749" s="40" t="s">
        <v>326</v>
      </c>
      <c r="G749" s="40" t="s">
        <v>326</v>
      </c>
      <c r="H749" s="40" t="s">
        <v>326</v>
      </c>
      <c r="I749" s="40" t="s">
        <v>326</v>
      </c>
      <c r="J749" s="41" t="s">
        <v>71</v>
      </c>
      <c r="K749" s="42">
        <f t="shared" si="11"/>
        <v>200000</v>
      </c>
      <c r="L749" s="57">
        <v>200000</v>
      </c>
      <c r="M749" s="43"/>
      <c r="N749" s="44"/>
    </row>
    <row r="750" spans="1:14" ht="18">
      <c r="A750" s="90">
        <v>740</v>
      </c>
      <c r="B750" s="41" t="s">
        <v>850</v>
      </c>
      <c r="C750" s="55" t="s">
        <v>755</v>
      </c>
      <c r="D750" s="38" t="s">
        <v>68</v>
      </c>
      <c r="E750" s="68" t="s">
        <v>77</v>
      </c>
      <c r="F750" s="40" t="s">
        <v>326</v>
      </c>
      <c r="G750" s="40" t="s">
        <v>326</v>
      </c>
      <c r="H750" s="40" t="s">
        <v>326</v>
      </c>
      <c r="I750" s="40" t="s">
        <v>326</v>
      </c>
      <c r="J750" s="41" t="s">
        <v>71</v>
      </c>
      <c r="K750" s="42">
        <f t="shared" si="11"/>
        <v>200000</v>
      </c>
      <c r="L750" s="57">
        <v>200000</v>
      </c>
      <c r="M750" s="43"/>
      <c r="N750" s="44"/>
    </row>
    <row r="751" spans="1:14" ht="18">
      <c r="A751" s="90">
        <v>741</v>
      </c>
      <c r="B751" s="41" t="s">
        <v>851</v>
      </c>
      <c r="C751" s="55" t="s">
        <v>755</v>
      </c>
      <c r="D751" s="38" t="s">
        <v>68</v>
      </c>
      <c r="E751" s="68" t="s">
        <v>77</v>
      </c>
      <c r="F751" s="40" t="s">
        <v>326</v>
      </c>
      <c r="G751" s="40" t="s">
        <v>326</v>
      </c>
      <c r="H751" s="40" t="s">
        <v>326</v>
      </c>
      <c r="I751" s="40" t="s">
        <v>326</v>
      </c>
      <c r="J751" s="41" t="s">
        <v>71</v>
      </c>
      <c r="K751" s="42">
        <f t="shared" si="11"/>
        <v>1000000</v>
      </c>
      <c r="L751" s="57">
        <v>1000000</v>
      </c>
      <c r="M751" s="43"/>
      <c r="N751" s="44"/>
    </row>
    <row r="752" spans="1:14" ht="18">
      <c r="A752" s="90">
        <v>742</v>
      </c>
      <c r="B752" s="41" t="s">
        <v>852</v>
      </c>
      <c r="C752" s="55" t="s">
        <v>755</v>
      </c>
      <c r="D752" s="38" t="s">
        <v>68</v>
      </c>
      <c r="E752" s="68" t="s">
        <v>77</v>
      </c>
      <c r="F752" s="40" t="s">
        <v>326</v>
      </c>
      <c r="G752" s="40" t="s">
        <v>326</v>
      </c>
      <c r="H752" s="40" t="s">
        <v>326</v>
      </c>
      <c r="I752" s="40" t="s">
        <v>326</v>
      </c>
      <c r="J752" s="41" t="s">
        <v>71</v>
      </c>
      <c r="K752" s="42">
        <f t="shared" si="11"/>
        <v>200000</v>
      </c>
      <c r="L752" s="57">
        <v>200000</v>
      </c>
      <c r="M752" s="43"/>
      <c r="N752" s="44"/>
    </row>
    <row r="753" spans="1:14" ht="15">
      <c r="A753" s="90">
        <v>743</v>
      </c>
      <c r="B753" s="41" t="s">
        <v>853</v>
      </c>
      <c r="C753" s="55" t="s">
        <v>755</v>
      </c>
      <c r="D753" s="38" t="s">
        <v>68</v>
      </c>
      <c r="E753" s="68" t="s">
        <v>69</v>
      </c>
      <c r="F753" s="40" t="s">
        <v>326</v>
      </c>
      <c r="G753" s="40" t="s">
        <v>326</v>
      </c>
      <c r="H753" s="40" t="s">
        <v>326</v>
      </c>
      <c r="I753" s="40" t="s">
        <v>326</v>
      </c>
      <c r="J753" s="41" t="s">
        <v>71</v>
      </c>
      <c r="K753" s="42">
        <f t="shared" si="11"/>
        <v>300000</v>
      </c>
      <c r="L753" s="57">
        <v>300000</v>
      </c>
      <c r="M753" s="43"/>
      <c r="N753" s="44"/>
    </row>
    <row r="754" spans="1:14" ht="18">
      <c r="A754" s="90">
        <v>744</v>
      </c>
      <c r="B754" s="41" t="s">
        <v>854</v>
      </c>
      <c r="C754" s="55" t="s">
        <v>755</v>
      </c>
      <c r="D754" s="38" t="s">
        <v>68</v>
      </c>
      <c r="E754" s="68" t="s">
        <v>77</v>
      </c>
      <c r="F754" s="40" t="s">
        <v>326</v>
      </c>
      <c r="G754" s="40" t="s">
        <v>326</v>
      </c>
      <c r="H754" s="40" t="s">
        <v>326</v>
      </c>
      <c r="I754" s="40" t="s">
        <v>326</v>
      </c>
      <c r="J754" s="41" t="s">
        <v>71</v>
      </c>
      <c r="K754" s="42">
        <f t="shared" si="11"/>
        <v>300000</v>
      </c>
      <c r="L754" s="57">
        <v>300000</v>
      </c>
      <c r="M754" s="43"/>
      <c r="N754" s="44"/>
    </row>
    <row r="755" spans="1:14" ht="27">
      <c r="A755" s="90">
        <v>745</v>
      </c>
      <c r="B755" s="41" t="s">
        <v>855</v>
      </c>
      <c r="C755" s="55" t="s">
        <v>755</v>
      </c>
      <c r="D755" s="38" t="s">
        <v>68</v>
      </c>
      <c r="E755" s="68" t="s">
        <v>77</v>
      </c>
      <c r="F755" s="40" t="s">
        <v>326</v>
      </c>
      <c r="G755" s="40" t="s">
        <v>326</v>
      </c>
      <c r="H755" s="40" t="s">
        <v>326</v>
      </c>
      <c r="I755" s="40" t="s">
        <v>326</v>
      </c>
      <c r="J755" s="41" t="s">
        <v>71</v>
      </c>
      <c r="K755" s="42">
        <f t="shared" si="11"/>
        <v>200000</v>
      </c>
      <c r="L755" s="57">
        <v>200000</v>
      </c>
      <c r="M755" s="43"/>
      <c r="N755" s="44"/>
    </row>
    <row r="756" spans="1:14" ht="18">
      <c r="A756" s="90">
        <v>746</v>
      </c>
      <c r="B756" s="36" t="s">
        <v>856</v>
      </c>
      <c r="C756" s="37" t="s">
        <v>755</v>
      </c>
      <c r="D756" s="38" t="s">
        <v>68</v>
      </c>
      <c r="E756" s="68" t="s">
        <v>77</v>
      </c>
      <c r="F756" s="40" t="s">
        <v>70</v>
      </c>
      <c r="G756" s="40" t="s">
        <v>70</v>
      </c>
      <c r="H756" s="40" t="s">
        <v>70</v>
      </c>
      <c r="I756" s="40" t="s">
        <v>70</v>
      </c>
      <c r="J756" s="41" t="s">
        <v>71</v>
      </c>
      <c r="K756" s="42">
        <f t="shared" si="11"/>
        <v>400000</v>
      </c>
      <c r="L756" s="43">
        <v>400000</v>
      </c>
      <c r="M756" s="43"/>
      <c r="N756" s="44"/>
    </row>
    <row r="757" spans="1:14" ht="18">
      <c r="A757" s="90">
        <v>747</v>
      </c>
      <c r="B757" s="36" t="s">
        <v>857</v>
      </c>
      <c r="C757" s="37" t="s">
        <v>755</v>
      </c>
      <c r="D757" s="38" t="s">
        <v>68</v>
      </c>
      <c r="E757" s="56" t="s">
        <v>77</v>
      </c>
      <c r="F757" s="40" t="s">
        <v>198</v>
      </c>
      <c r="G757" s="40" t="s">
        <v>198</v>
      </c>
      <c r="H757" s="40" t="s">
        <v>198</v>
      </c>
      <c r="I757" s="40" t="s">
        <v>198</v>
      </c>
      <c r="J757" s="41" t="s">
        <v>71</v>
      </c>
      <c r="K757" s="42">
        <f t="shared" si="11"/>
        <v>100000</v>
      </c>
      <c r="L757" s="43">
        <v>100000</v>
      </c>
      <c r="M757" s="43"/>
      <c r="N757" s="44"/>
    </row>
    <row r="758" spans="1:14" ht="18">
      <c r="A758" s="90">
        <v>748</v>
      </c>
      <c r="B758" s="36" t="s">
        <v>858</v>
      </c>
      <c r="C758" s="37" t="s">
        <v>755</v>
      </c>
      <c r="D758" s="38" t="s">
        <v>68</v>
      </c>
      <c r="E758" s="56" t="s">
        <v>77</v>
      </c>
      <c r="F758" s="40" t="s">
        <v>198</v>
      </c>
      <c r="G758" s="40" t="s">
        <v>198</v>
      </c>
      <c r="H758" s="40" t="s">
        <v>198</v>
      </c>
      <c r="I758" s="40" t="s">
        <v>198</v>
      </c>
      <c r="J758" s="41" t="s">
        <v>71</v>
      </c>
      <c r="K758" s="42">
        <f t="shared" si="11"/>
        <v>100000</v>
      </c>
      <c r="L758" s="43">
        <v>100000</v>
      </c>
      <c r="M758" s="43"/>
      <c r="N758" s="44"/>
    </row>
    <row r="759" spans="1:14" ht="27">
      <c r="A759" s="90">
        <v>749</v>
      </c>
      <c r="B759" s="36" t="s">
        <v>859</v>
      </c>
      <c r="C759" s="55" t="s">
        <v>755</v>
      </c>
      <c r="D759" s="38" t="s">
        <v>68</v>
      </c>
      <c r="E759" s="68" t="s">
        <v>77</v>
      </c>
      <c r="F759" s="40" t="s">
        <v>326</v>
      </c>
      <c r="G759" s="40" t="s">
        <v>326</v>
      </c>
      <c r="H759" s="40" t="s">
        <v>326</v>
      </c>
      <c r="I759" s="40" t="s">
        <v>326</v>
      </c>
      <c r="J759" s="41" t="s">
        <v>71</v>
      </c>
      <c r="K759" s="42">
        <f t="shared" si="11"/>
        <v>50000</v>
      </c>
      <c r="L759" s="57">
        <v>50000</v>
      </c>
      <c r="M759" s="43"/>
      <c r="N759" s="44"/>
    </row>
    <row r="760" spans="1:14" ht="18">
      <c r="A760" s="90">
        <v>750</v>
      </c>
      <c r="B760" s="36" t="s">
        <v>860</v>
      </c>
      <c r="C760" s="37" t="s">
        <v>755</v>
      </c>
      <c r="D760" s="38" t="s">
        <v>68</v>
      </c>
      <c r="E760" s="56" t="s">
        <v>77</v>
      </c>
      <c r="F760" s="40" t="s">
        <v>198</v>
      </c>
      <c r="G760" s="40" t="s">
        <v>198</v>
      </c>
      <c r="H760" s="40" t="s">
        <v>198</v>
      </c>
      <c r="I760" s="40" t="s">
        <v>198</v>
      </c>
      <c r="J760" s="41" t="s">
        <v>71</v>
      </c>
      <c r="K760" s="42">
        <f t="shared" si="11"/>
        <v>400000</v>
      </c>
      <c r="L760" s="43">
        <v>400000</v>
      </c>
      <c r="M760" s="43"/>
      <c r="N760" s="44"/>
    </row>
    <row r="761" spans="1:14" ht="27">
      <c r="A761" s="90">
        <v>751</v>
      </c>
      <c r="B761" s="36" t="s">
        <v>861</v>
      </c>
      <c r="C761" s="37" t="s">
        <v>755</v>
      </c>
      <c r="D761" s="38" t="s">
        <v>68</v>
      </c>
      <c r="E761" s="56" t="s">
        <v>77</v>
      </c>
      <c r="F761" s="40" t="s">
        <v>198</v>
      </c>
      <c r="G761" s="40" t="s">
        <v>198</v>
      </c>
      <c r="H761" s="40" t="s">
        <v>198</v>
      </c>
      <c r="I761" s="40" t="s">
        <v>198</v>
      </c>
      <c r="J761" s="41" t="s">
        <v>71</v>
      </c>
      <c r="K761" s="42">
        <f t="shared" si="11"/>
        <v>60000</v>
      </c>
      <c r="L761" s="43">
        <v>60000</v>
      </c>
      <c r="M761" s="43"/>
      <c r="N761" s="44"/>
    </row>
    <row r="762" spans="1:14" ht="18.75" customHeight="1">
      <c r="A762" s="90">
        <v>752</v>
      </c>
      <c r="B762" s="36" t="s">
        <v>862</v>
      </c>
      <c r="C762" s="37" t="s">
        <v>755</v>
      </c>
      <c r="D762" s="38" t="s">
        <v>68</v>
      </c>
      <c r="E762" s="56" t="s">
        <v>77</v>
      </c>
      <c r="F762" s="40" t="s">
        <v>198</v>
      </c>
      <c r="G762" s="40" t="s">
        <v>198</v>
      </c>
      <c r="H762" s="40" t="s">
        <v>198</v>
      </c>
      <c r="I762" s="40" t="s">
        <v>198</v>
      </c>
      <c r="J762" s="41" t="s">
        <v>71</v>
      </c>
      <c r="K762" s="42">
        <f t="shared" si="11"/>
        <v>25000</v>
      </c>
      <c r="L762" s="43">
        <v>25000</v>
      </c>
      <c r="M762" s="43"/>
      <c r="N762" s="44"/>
    </row>
    <row r="763" spans="1:14" ht="18">
      <c r="A763" s="90">
        <v>753</v>
      </c>
      <c r="B763" s="36" t="s">
        <v>863</v>
      </c>
      <c r="C763" s="37" t="s">
        <v>755</v>
      </c>
      <c r="D763" s="38" t="s">
        <v>68</v>
      </c>
      <c r="E763" s="56" t="s">
        <v>77</v>
      </c>
      <c r="F763" s="40" t="s">
        <v>198</v>
      </c>
      <c r="G763" s="40" t="s">
        <v>198</v>
      </c>
      <c r="H763" s="40" t="s">
        <v>198</v>
      </c>
      <c r="I763" s="40" t="s">
        <v>198</v>
      </c>
      <c r="J763" s="41" t="s">
        <v>71</v>
      </c>
      <c r="K763" s="42">
        <f t="shared" si="11"/>
        <v>100000</v>
      </c>
      <c r="L763" s="43">
        <v>100000</v>
      </c>
      <c r="M763" s="43"/>
      <c r="N763" s="44"/>
    </row>
    <row r="764" spans="1:14" ht="15">
      <c r="A764" s="90">
        <v>754</v>
      </c>
      <c r="B764" s="36" t="s">
        <v>864</v>
      </c>
      <c r="C764" s="37" t="s">
        <v>755</v>
      </c>
      <c r="D764" s="38" t="s">
        <v>68</v>
      </c>
      <c r="E764" s="39" t="s">
        <v>69</v>
      </c>
      <c r="F764" s="40" t="s">
        <v>70</v>
      </c>
      <c r="G764" s="40" t="s">
        <v>70</v>
      </c>
      <c r="H764" s="40" t="s">
        <v>70</v>
      </c>
      <c r="I764" s="40" t="s">
        <v>70</v>
      </c>
      <c r="J764" s="41" t="s">
        <v>71</v>
      </c>
      <c r="K764" s="42">
        <f t="shared" si="11"/>
        <v>15000000</v>
      </c>
      <c r="L764" s="43">
        <v>15000000</v>
      </c>
      <c r="M764" s="43"/>
      <c r="N764" s="44"/>
    </row>
    <row r="765" spans="1:14" ht="27">
      <c r="A765" s="90">
        <v>755</v>
      </c>
      <c r="B765" s="36" t="s">
        <v>865</v>
      </c>
      <c r="C765" s="37" t="s">
        <v>755</v>
      </c>
      <c r="D765" s="38" t="s">
        <v>68</v>
      </c>
      <c r="E765" s="56" t="s">
        <v>77</v>
      </c>
      <c r="F765" s="40" t="s">
        <v>198</v>
      </c>
      <c r="G765" s="40" t="s">
        <v>198</v>
      </c>
      <c r="H765" s="40" t="s">
        <v>198</v>
      </c>
      <c r="I765" s="40" t="s">
        <v>198</v>
      </c>
      <c r="J765" s="41" t="s">
        <v>71</v>
      </c>
      <c r="K765" s="42">
        <f t="shared" si="11"/>
        <v>400000</v>
      </c>
      <c r="L765" s="43">
        <v>400000</v>
      </c>
      <c r="M765" s="43"/>
      <c r="N765" s="44"/>
    </row>
    <row r="766" spans="1:14" ht="19.5" customHeight="1">
      <c r="A766" s="90">
        <v>756</v>
      </c>
      <c r="B766" s="36" t="s">
        <v>866</v>
      </c>
      <c r="C766" s="37" t="s">
        <v>755</v>
      </c>
      <c r="D766" s="38" t="s">
        <v>68</v>
      </c>
      <c r="E766" s="56" t="s">
        <v>77</v>
      </c>
      <c r="F766" s="40" t="s">
        <v>198</v>
      </c>
      <c r="G766" s="40" t="s">
        <v>198</v>
      </c>
      <c r="H766" s="40" t="s">
        <v>198</v>
      </c>
      <c r="I766" s="40" t="s">
        <v>198</v>
      </c>
      <c r="J766" s="41" t="s">
        <v>71</v>
      </c>
      <c r="K766" s="42">
        <f t="shared" si="11"/>
        <v>400000</v>
      </c>
      <c r="L766" s="43">
        <v>400000</v>
      </c>
      <c r="M766" s="43"/>
      <c r="N766" s="44"/>
    </row>
    <row r="767" spans="1:14" ht="27">
      <c r="A767" s="90">
        <v>757</v>
      </c>
      <c r="B767" s="36" t="s">
        <v>867</v>
      </c>
      <c r="C767" s="37" t="s">
        <v>755</v>
      </c>
      <c r="D767" s="38" t="s">
        <v>68</v>
      </c>
      <c r="E767" s="56" t="s">
        <v>77</v>
      </c>
      <c r="F767" s="40" t="s">
        <v>198</v>
      </c>
      <c r="G767" s="40" t="s">
        <v>198</v>
      </c>
      <c r="H767" s="40" t="s">
        <v>198</v>
      </c>
      <c r="I767" s="40" t="s">
        <v>198</v>
      </c>
      <c r="J767" s="41" t="s">
        <v>71</v>
      </c>
      <c r="K767" s="42">
        <f t="shared" si="11"/>
        <v>400000</v>
      </c>
      <c r="L767" s="43">
        <v>400000</v>
      </c>
      <c r="M767" s="43"/>
      <c r="N767" s="44"/>
    </row>
    <row r="768" spans="1:14" ht="27">
      <c r="A768" s="90">
        <v>758</v>
      </c>
      <c r="B768" s="41" t="s">
        <v>868</v>
      </c>
      <c r="C768" s="37" t="s">
        <v>755</v>
      </c>
      <c r="D768" s="38" t="s">
        <v>68</v>
      </c>
      <c r="E768" s="56" t="s">
        <v>77</v>
      </c>
      <c r="F768" s="40" t="s">
        <v>198</v>
      </c>
      <c r="G768" s="40" t="s">
        <v>198</v>
      </c>
      <c r="H768" s="40" t="s">
        <v>198</v>
      </c>
      <c r="I768" s="40" t="s">
        <v>198</v>
      </c>
      <c r="J768" s="41" t="s">
        <v>71</v>
      </c>
      <c r="K768" s="42">
        <f t="shared" si="11"/>
        <v>400000</v>
      </c>
      <c r="L768" s="43">
        <v>400000</v>
      </c>
      <c r="M768" s="43"/>
      <c r="N768" s="44"/>
    </row>
    <row r="769" spans="1:14" ht="27">
      <c r="A769" s="90">
        <v>759</v>
      </c>
      <c r="B769" s="36" t="s">
        <v>869</v>
      </c>
      <c r="C769" s="37" t="s">
        <v>755</v>
      </c>
      <c r="D769" s="38" t="s">
        <v>68</v>
      </c>
      <c r="E769" s="56" t="s">
        <v>77</v>
      </c>
      <c r="F769" s="40" t="s">
        <v>198</v>
      </c>
      <c r="G769" s="40" t="s">
        <v>198</v>
      </c>
      <c r="H769" s="40" t="s">
        <v>198</v>
      </c>
      <c r="I769" s="40" t="s">
        <v>198</v>
      </c>
      <c r="J769" s="41" t="s">
        <v>71</v>
      </c>
      <c r="K769" s="42">
        <f t="shared" si="11"/>
        <v>400000</v>
      </c>
      <c r="L769" s="43">
        <v>400000</v>
      </c>
      <c r="M769" s="43"/>
      <c r="N769" s="44"/>
    </row>
    <row r="770" spans="1:14" ht="18">
      <c r="A770" s="90">
        <v>760</v>
      </c>
      <c r="B770" s="36" t="s">
        <v>870</v>
      </c>
      <c r="C770" s="37" t="s">
        <v>755</v>
      </c>
      <c r="D770" s="38" t="s">
        <v>68</v>
      </c>
      <c r="E770" s="56" t="s">
        <v>77</v>
      </c>
      <c r="F770" s="40" t="s">
        <v>198</v>
      </c>
      <c r="G770" s="40" t="s">
        <v>198</v>
      </c>
      <c r="H770" s="40" t="s">
        <v>198</v>
      </c>
      <c r="I770" s="40" t="s">
        <v>198</v>
      </c>
      <c r="J770" s="41" t="s">
        <v>71</v>
      </c>
      <c r="K770" s="42">
        <f t="shared" si="11"/>
        <v>400000</v>
      </c>
      <c r="L770" s="43">
        <v>400000</v>
      </c>
      <c r="M770" s="43"/>
      <c r="N770" s="44"/>
    </row>
    <row r="771" spans="1:14" ht="27">
      <c r="A771" s="90">
        <v>761</v>
      </c>
      <c r="B771" s="41" t="s">
        <v>871</v>
      </c>
      <c r="C771" s="55" t="s">
        <v>755</v>
      </c>
      <c r="D771" s="38" t="s">
        <v>68</v>
      </c>
      <c r="E771" s="68" t="s">
        <v>77</v>
      </c>
      <c r="F771" s="40" t="s">
        <v>326</v>
      </c>
      <c r="G771" s="40" t="s">
        <v>326</v>
      </c>
      <c r="H771" s="40" t="s">
        <v>326</v>
      </c>
      <c r="I771" s="40" t="s">
        <v>326</v>
      </c>
      <c r="J771" s="41" t="s">
        <v>71</v>
      </c>
      <c r="K771" s="42">
        <f t="shared" si="11"/>
        <v>200000</v>
      </c>
      <c r="L771" s="57">
        <v>200000</v>
      </c>
      <c r="M771" s="43"/>
      <c r="N771" s="44"/>
    </row>
    <row r="772" spans="1:14" ht="27">
      <c r="A772" s="90">
        <v>762</v>
      </c>
      <c r="B772" s="36" t="s">
        <v>872</v>
      </c>
      <c r="C772" s="37" t="s">
        <v>755</v>
      </c>
      <c r="D772" s="38" t="s">
        <v>68</v>
      </c>
      <c r="E772" s="56" t="s">
        <v>77</v>
      </c>
      <c r="F772" s="40" t="s">
        <v>198</v>
      </c>
      <c r="G772" s="40" t="s">
        <v>198</v>
      </c>
      <c r="H772" s="40" t="s">
        <v>198</v>
      </c>
      <c r="I772" s="40" t="s">
        <v>198</v>
      </c>
      <c r="J772" s="41" t="s">
        <v>71</v>
      </c>
      <c r="K772" s="42">
        <f t="shared" si="11"/>
        <v>200000</v>
      </c>
      <c r="L772" s="43">
        <v>200000</v>
      </c>
      <c r="M772" s="43"/>
      <c r="N772" s="44"/>
    </row>
    <row r="773" spans="1:14" ht="18">
      <c r="A773" s="90">
        <v>763</v>
      </c>
      <c r="B773" s="36" t="s">
        <v>873</v>
      </c>
      <c r="C773" s="37" t="s">
        <v>755</v>
      </c>
      <c r="D773" s="38" t="s">
        <v>68</v>
      </c>
      <c r="E773" s="68" t="s">
        <v>77</v>
      </c>
      <c r="F773" s="40" t="s">
        <v>326</v>
      </c>
      <c r="G773" s="40" t="s">
        <v>326</v>
      </c>
      <c r="H773" s="40" t="s">
        <v>326</v>
      </c>
      <c r="I773" s="40" t="s">
        <v>326</v>
      </c>
      <c r="J773" s="41" t="s">
        <v>71</v>
      </c>
      <c r="K773" s="42">
        <f t="shared" si="11"/>
        <v>200000</v>
      </c>
      <c r="L773" s="43">
        <v>200000</v>
      </c>
      <c r="M773" s="43"/>
      <c r="N773" s="44"/>
    </row>
    <row r="774" spans="1:14" ht="18">
      <c r="A774" s="90">
        <v>764</v>
      </c>
      <c r="B774" s="36" t="s">
        <v>874</v>
      </c>
      <c r="C774" s="37" t="s">
        <v>755</v>
      </c>
      <c r="D774" s="38" t="s">
        <v>68</v>
      </c>
      <c r="E774" s="68" t="s">
        <v>77</v>
      </c>
      <c r="F774" s="40" t="s">
        <v>70</v>
      </c>
      <c r="G774" s="40" t="s">
        <v>70</v>
      </c>
      <c r="H774" s="40" t="s">
        <v>70</v>
      </c>
      <c r="I774" s="40" t="s">
        <v>70</v>
      </c>
      <c r="J774" s="41" t="s">
        <v>71</v>
      </c>
      <c r="K774" s="42">
        <f t="shared" si="11"/>
        <v>200000</v>
      </c>
      <c r="L774" s="43">
        <v>200000</v>
      </c>
      <c r="M774" s="43"/>
      <c r="N774" s="44"/>
    </row>
    <row r="775" spans="1:14" ht="27">
      <c r="A775" s="90">
        <v>765</v>
      </c>
      <c r="B775" s="41" t="s">
        <v>875</v>
      </c>
      <c r="C775" s="55" t="s">
        <v>755</v>
      </c>
      <c r="D775" s="38" t="s">
        <v>68</v>
      </c>
      <c r="E775" s="68" t="s">
        <v>77</v>
      </c>
      <c r="F775" s="40" t="s">
        <v>326</v>
      </c>
      <c r="G775" s="40" t="s">
        <v>326</v>
      </c>
      <c r="H775" s="40" t="s">
        <v>326</v>
      </c>
      <c r="I775" s="40" t="s">
        <v>326</v>
      </c>
      <c r="J775" s="41" t="s">
        <v>71</v>
      </c>
      <c r="K775" s="42">
        <f t="shared" si="11"/>
        <v>200000</v>
      </c>
      <c r="L775" s="57">
        <v>200000</v>
      </c>
      <c r="M775" s="43"/>
      <c r="N775" s="44"/>
    </row>
    <row r="776" spans="1:14" ht="27">
      <c r="A776" s="90">
        <v>766</v>
      </c>
      <c r="B776" s="41" t="s">
        <v>876</v>
      </c>
      <c r="C776" s="55" t="s">
        <v>755</v>
      </c>
      <c r="D776" s="38" t="s">
        <v>68</v>
      </c>
      <c r="E776" s="68" t="s">
        <v>77</v>
      </c>
      <c r="F776" s="40" t="s">
        <v>326</v>
      </c>
      <c r="G776" s="40" t="s">
        <v>326</v>
      </c>
      <c r="H776" s="40" t="s">
        <v>326</v>
      </c>
      <c r="I776" s="40" t="s">
        <v>326</v>
      </c>
      <c r="J776" s="41" t="s">
        <v>71</v>
      </c>
      <c r="K776" s="42">
        <f t="shared" si="11"/>
        <v>200000</v>
      </c>
      <c r="L776" s="57">
        <v>200000</v>
      </c>
      <c r="M776" s="43"/>
      <c r="N776" s="44"/>
    </row>
    <row r="777" spans="1:14" ht="18">
      <c r="A777" s="90">
        <v>767</v>
      </c>
      <c r="B777" s="36" t="s">
        <v>877</v>
      </c>
      <c r="C777" s="37" t="s">
        <v>755</v>
      </c>
      <c r="D777" s="38" t="s">
        <v>68</v>
      </c>
      <c r="E777" s="68" t="s">
        <v>77</v>
      </c>
      <c r="F777" s="40" t="s">
        <v>70</v>
      </c>
      <c r="G777" s="40" t="s">
        <v>70</v>
      </c>
      <c r="H777" s="40" t="s">
        <v>70</v>
      </c>
      <c r="I777" s="40" t="s">
        <v>70</v>
      </c>
      <c r="J777" s="41" t="s">
        <v>71</v>
      </c>
      <c r="K777" s="42">
        <f t="shared" si="11"/>
        <v>200000</v>
      </c>
      <c r="L777" s="43">
        <v>200000</v>
      </c>
      <c r="M777" s="43"/>
      <c r="N777" s="44"/>
    </row>
    <row r="778" spans="1:14" ht="18">
      <c r="A778" s="90">
        <v>768</v>
      </c>
      <c r="B778" s="36" t="s">
        <v>878</v>
      </c>
      <c r="C778" s="37" t="s">
        <v>755</v>
      </c>
      <c r="D778" s="38" t="s">
        <v>68</v>
      </c>
      <c r="E778" s="68" t="s">
        <v>77</v>
      </c>
      <c r="F778" s="40" t="s">
        <v>326</v>
      </c>
      <c r="G778" s="40" t="s">
        <v>326</v>
      </c>
      <c r="H778" s="40" t="s">
        <v>326</v>
      </c>
      <c r="I778" s="40" t="s">
        <v>326</v>
      </c>
      <c r="J778" s="41" t="s">
        <v>71</v>
      </c>
      <c r="K778" s="42">
        <f t="shared" si="11"/>
        <v>150000</v>
      </c>
      <c r="L778" s="43">
        <v>150000</v>
      </c>
      <c r="M778" s="43"/>
      <c r="N778" s="44"/>
    </row>
    <row r="779" spans="1:14" ht="27">
      <c r="A779" s="90">
        <v>769</v>
      </c>
      <c r="B779" s="41" t="s">
        <v>197</v>
      </c>
      <c r="C779" s="37" t="s">
        <v>755</v>
      </c>
      <c r="D779" s="38" t="s">
        <v>68</v>
      </c>
      <c r="E779" s="56" t="s">
        <v>77</v>
      </c>
      <c r="F779" s="40" t="s">
        <v>198</v>
      </c>
      <c r="G779" s="40" t="s">
        <v>198</v>
      </c>
      <c r="H779" s="40" t="s">
        <v>198</v>
      </c>
      <c r="I779" s="40" t="s">
        <v>198</v>
      </c>
      <c r="J779" s="41" t="s">
        <v>71</v>
      </c>
      <c r="K779" s="42">
        <f t="shared" si="11"/>
        <v>200000</v>
      </c>
      <c r="L779" s="43">
        <v>200000</v>
      </c>
      <c r="M779" s="43"/>
      <c r="N779" s="44"/>
    </row>
    <row r="780" spans="1:14" ht="27">
      <c r="A780" s="90">
        <v>770</v>
      </c>
      <c r="B780" s="41" t="s">
        <v>220</v>
      </c>
      <c r="C780" s="37" t="s">
        <v>755</v>
      </c>
      <c r="D780" s="38" t="s">
        <v>68</v>
      </c>
      <c r="E780" s="56" t="s">
        <v>77</v>
      </c>
      <c r="F780" s="40" t="s">
        <v>198</v>
      </c>
      <c r="G780" s="40" t="s">
        <v>198</v>
      </c>
      <c r="H780" s="40" t="s">
        <v>198</v>
      </c>
      <c r="I780" s="40" t="s">
        <v>198</v>
      </c>
      <c r="J780" s="41" t="s">
        <v>71</v>
      </c>
      <c r="K780" s="42">
        <f t="shared" si="11"/>
        <v>200000</v>
      </c>
      <c r="L780" s="43">
        <v>200000</v>
      </c>
      <c r="M780" s="43"/>
      <c r="N780" s="44"/>
    </row>
    <row r="781" spans="1:14" ht="18">
      <c r="A781" s="90">
        <v>771</v>
      </c>
      <c r="B781" s="36" t="s">
        <v>879</v>
      </c>
      <c r="C781" s="37" t="s">
        <v>755</v>
      </c>
      <c r="D781" s="38" t="s">
        <v>68</v>
      </c>
      <c r="E781" s="56" t="s">
        <v>77</v>
      </c>
      <c r="F781" s="40" t="s">
        <v>198</v>
      </c>
      <c r="G781" s="40" t="s">
        <v>198</v>
      </c>
      <c r="H781" s="40" t="s">
        <v>198</v>
      </c>
      <c r="I781" s="40" t="s">
        <v>198</v>
      </c>
      <c r="J781" s="41" t="s">
        <v>71</v>
      </c>
      <c r="K781" s="42">
        <f t="shared" si="11"/>
        <v>50000</v>
      </c>
      <c r="L781" s="43">
        <v>50000</v>
      </c>
      <c r="M781" s="43"/>
      <c r="N781" s="44"/>
    </row>
    <row r="782" spans="1:14" ht="18">
      <c r="A782" s="90">
        <v>772</v>
      </c>
      <c r="B782" s="36" t="s">
        <v>880</v>
      </c>
      <c r="C782" s="37" t="s">
        <v>755</v>
      </c>
      <c r="D782" s="38" t="s">
        <v>68</v>
      </c>
      <c r="E782" s="56" t="s">
        <v>77</v>
      </c>
      <c r="F782" s="40" t="s">
        <v>198</v>
      </c>
      <c r="G782" s="40" t="s">
        <v>198</v>
      </c>
      <c r="H782" s="40" t="s">
        <v>198</v>
      </c>
      <c r="I782" s="40" t="s">
        <v>198</v>
      </c>
      <c r="J782" s="41" t="s">
        <v>71</v>
      </c>
      <c r="K782" s="42">
        <f t="shared" ref="K782:K845" si="12">L782+M782</f>
        <v>10000</v>
      </c>
      <c r="L782" s="43">
        <v>10000</v>
      </c>
      <c r="M782" s="43"/>
      <c r="N782" s="44"/>
    </row>
    <row r="783" spans="1:14" ht="18.75" customHeight="1">
      <c r="A783" s="90">
        <v>773</v>
      </c>
      <c r="B783" s="36" t="s">
        <v>881</v>
      </c>
      <c r="C783" s="37" t="s">
        <v>755</v>
      </c>
      <c r="D783" s="38" t="s">
        <v>68</v>
      </c>
      <c r="E783" s="68" t="s">
        <v>77</v>
      </c>
      <c r="F783" s="40" t="s">
        <v>70</v>
      </c>
      <c r="G783" s="40" t="s">
        <v>70</v>
      </c>
      <c r="H783" s="40" t="s">
        <v>70</v>
      </c>
      <c r="I783" s="40" t="s">
        <v>70</v>
      </c>
      <c r="J783" s="41" t="s">
        <v>71</v>
      </c>
      <c r="K783" s="42">
        <f t="shared" si="12"/>
        <v>200000</v>
      </c>
      <c r="L783" s="43">
        <v>200000</v>
      </c>
      <c r="M783" s="43"/>
      <c r="N783" s="44"/>
    </row>
    <row r="784" spans="1:14" ht="15.75" customHeight="1">
      <c r="A784" s="90">
        <v>774</v>
      </c>
      <c r="B784" s="36" t="s">
        <v>497</v>
      </c>
      <c r="C784" s="37" t="s">
        <v>755</v>
      </c>
      <c r="D784" s="38" t="s">
        <v>68</v>
      </c>
      <c r="E784" s="68" t="s">
        <v>77</v>
      </c>
      <c r="F784" s="40" t="s">
        <v>70</v>
      </c>
      <c r="G784" s="40" t="s">
        <v>70</v>
      </c>
      <c r="H784" s="40" t="s">
        <v>70</v>
      </c>
      <c r="I784" s="40" t="s">
        <v>70</v>
      </c>
      <c r="J784" s="41" t="s">
        <v>71</v>
      </c>
      <c r="K784" s="42">
        <f t="shared" si="12"/>
        <v>400000</v>
      </c>
      <c r="L784" s="43">
        <v>400000</v>
      </c>
      <c r="M784" s="43"/>
      <c r="N784" s="44"/>
    </row>
    <row r="785" spans="1:14" ht="18">
      <c r="A785" s="90">
        <v>775</v>
      </c>
      <c r="B785" s="36" t="s">
        <v>882</v>
      </c>
      <c r="C785" s="37" t="s">
        <v>755</v>
      </c>
      <c r="D785" s="38" t="s">
        <v>68</v>
      </c>
      <c r="E785" s="56" t="s">
        <v>77</v>
      </c>
      <c r="F785" s="40" t="s">
        <v>198</v>
      </c>
      <c r="G785" s="40" t="s">
        <v>198</v>
      </c>
      <c r="H785" s="40" t="s">
        <v>198</v>
      </c>
      <c r="I785" s="40" t="s">
        <v>198</v>
      </c>
      <c r="J785" s="41" t="s">
        <v>71</v>
      </c>
      <c r="K785" s="42">
        <f t="shared" si="12"/>
        <v>200000</v>
      </c>
      <c r="L785" s="43">
        <v>200000</v>
      </c>
      <c r="M785" s="43"/>
      <c r="N785" s="44"/>
    </row>
    <row r="786" spans="1:14" ht="21" customHeight="1">
      <c r="A786" s="90">
        <v>776</v>
      </c>
      <c r="B786" s="36" t="s">
        <v>883</v>
      </c>
      <c r="C786" s="37" t="s">
        <v>755</v>
      </c>
      <c r="D786" s="38" t="s">
        <v>68</v>
      </c>
      <c r="E786" s="56" t="s">
        <v>77</v>
      </c>
      <c r="F786" s="40" t="s">
        <v>198</v>
      </c>
      <c r="G786" s="40" t="s">
        <v>198</v>
      </c>
      <c r="H786" s="40" t="s">
        <v>198</v>
      </c>
      <c r="I786" s="40" t="s">
        <v>198</v>
      </c>
      <c r="J786" s="41" t="s">
        <v>71</v>
      </c>
      <c r="K786" s="42">
        <f t="shared" si="12"/>
        <v>400000</v>
      </c>
      <c r="L786" s="43">
        <v>400000</v>
      </c>
      <c r="M786" s="43"/>
      <c r="N786" s="44"/>
    </row>
    <row r="787" spans="1:14" ht="27">
      <c r="A787" s="90">
        <v>777</v>
      </c>
      <c r="B787" s="36" t="s">
        <v>884</v>
      </c>
      <c r="C787" s="37" t="s">
        <v>755</v>
      </c>
      <c r="D787" s="38" t="s">
        <v>68</v>
      </c>
      <c r="E787" s="56" t="s">
        <v>77</v>
      </c>
      <c r="F787" s="40" t="s">
        <v>198</v>
      </c>
      <c r="G787" s="40" t="s">
        <v>198</v>
      </c>
      <c r="H787" s="40" t="s">
        <v>198</v>
      </c>
      <c r="I787" s="40" t="s">
        <v>198</v>
      </c>
      <c r="J787" s="41" t="s">
        <v>71</v>
      </c>
      <c r="K787" s="42">
        <f t="shared" si="12"/>
        <v>100000</v>
      </c>
      <c r="L787" s="43">
        <v>100000</v>
      </c>
      <c r="M787" s="43"/>
      <c r="N787" s="44"/>
    </row>
    <row r="788" spans="1:14" ht="27">
      <c r="A788" s="90">
        <v>778</v>
      </c>
      <c r="B788" s="36" t="s">
        <v>885</v>
      </c>
      <c r="C788" s="37" t="s">
        <v>755</v>
      </c>
      <c r="D788" s="38" t="s">
        <v>68</v>
      </c>
      <c r="E788" s="56" t="s">
        <v>77</v>
      </c>
      <c r="F788" s="40" t="s">
        <v>198</v>
      </c>
      <c r="G788" s="40" t="s">
        <v>198</v>
      </c>
      <c r="H788" s="40" t="s">
        <v>198</v>
      </c>
      <c r="I788" s="40" t="s">
        <v>198</v>
      </c>
      <c r="J788" s="41" t="s">
        <v>71</v>
      </c>
      <c r="K788" s="42">
        <f t="shared" si="12"/>
        <v>100000</v>
      </c>
      <c r="L788" s="43">
        <v>100000</v>
      </c>
      <c r="M788" s="43"/>
      <c r="N788" s="44"/>
    </row>
    <row r="789" spans="1:14" ht="27">
      <c r="A789" s="90">
        <v>779</v>
      </c>
      <c r="B789" s="36" t="s">
        <v>886</v>
      </c>
      <c r="C789" s="37" t="s">
        <v>755</v>
      </c>
      <c r="D789" s="38" t="s">
        <v>68</v>
      </c>
      <c r="E789" s="56" t="s">
        <v>77</v>
      </c>
      <c r="F789" s="40" t="s">
        <v>198</v>
      </c>
      <c r="G789" s="40" t="s">
        <v>198</v>
      </c>
      <c r="H789" s="40" t="s">
        <v>198</v>
      </c>
      <c r="I789" s="40" t="s">
        <v>198</v>
      </c>
      <c r="J789" s="41" t="s">
        <v>71</v>
      </c>
      <c r="K789" s="42">
        <f t="shared" si="12"/>
        <v>100000</v>
      </c>
      <c r="L789" s="43">
        <v>100000</v>
      </c>
      <c r="M789" s="43"/>
      <c r="N789" s="44"/>
    </row>
    <row r="790" spans="1:14" ht="27">
      <c r="A790" s="90">
        <v>780</v>
      </c>
      <c r="B790" s="36" t="s">
        <v>887</v>
      </c>
      <c r="C790" s="37" t="s">
        <v>755</v>
      </c>
      <c r="D790" s="38" t="s">
        <v>68</v>
      </c>
      <c r="E790" s="56" t="s">
        <v>77</v>
      </c>
      <c r="F790" s="40" t="s">
        <v>198</v>
      </c>
      <c r="G790" s="40" t="s">
        <v>198</v>
      </c>
      <c r="H790" s="40" t="s">
        <v>198</v>
      </c>
      <c r="I790" s="40" t="s">
        <v>198</v>
      </c>
      <c r="J790" s="41" t="s">
        <v>71</v>
      </c>
      <c r="K790" s="42">
        <f t="shared" si="12"/>
        <v>100000</v>
      </c>
      <c r="L790" s="43">
        <v>100000</v>
      </c>
      <c r="M790" s="43"/>
      <c r="N790" s="44"/>
    </row>
    <row r="791" spans="1:14" ht="27">
      <c r="A791" s="90">
        <v>781</v>
      </c>
      <c r="B791" s="36" t="s">
        <v>888</v>
      </c>
      <c r="C791" s="37" t="s">
        <v>755</v>
      </c>
      <c r="D791" s="38" t="s">
        <v>68</v>
      </c>
      <c r="E791" s="56" t="s">
        <v>77</v>
      </c>
      <c r="F791" s="40" t="s">
        <v>198</v>
      </c>
      <c r="G791" s="40" t="s">
        <v>198</v>
      </c>
      <c r="H791" s="40" t="s">
        <v>198</v>
      </c>
      <c r="I791" s="40" t="s">
        <v>198</v>
      </c>
      <c r="J791" s="41" t="s">
        <v>71</v>
      </c>
      <c r="K791" s="42">
        <f t="shared" si="12"/>
        <v>100000</v>
      </c>
      <c r="L791" s="43">
        <v>100000</v>
      </c>
      <c r="M791" s="43"/>
      <c r="N791" s="44"/>
    </row>
    <row r="792" spans="1:14" ht="27">
      <c r="A792" s="90">
        <v>782</v>
      </c>
      <c r="B792" s="36" t="s">
        <v>889</v>
      </c>
      <c r="C792" s="37" t="s">
        <v>755</v>
      </c>
      <c r="D792" s="38" t="s">
        <v>68</v>
      </c>
      <c r="E792" s="56" t="s">
        <v>77</v>
      </c>
      <c r="F792" s="40" t="s">
        <v>198</v>
      </c>
      <c r="G792" s="40" t="s">
        <v>198</v>
      </c>
      <c r="H792" s="40" t="s">
        <v>198</v>
      </c>
      <c r="I792" s="40" t="s">
        <v>198</v>
      </c>
      <c r="J792" s="41" t="s">
        <v>71</v>
      </c>
      <c r="K792" s="42">
        <f t="shared" si="12"/>
        <v>100000</v>
      </c>
      <c r="L792" s="43">
        <v>100000</v>
      </c>
      <c r="M792" s="43"/>
      <c r="N792" s="44"/>
    </row>
    <row r="793" spans="1:14" ht="27">
      <c r="A793" s="90">
        <v>783</v>
      </c>
      <c r="B793" s="36" t="s">
        <v>890</v>
      </c>
      <c r="C793" s="37" t="s">
        <v>755</v>
      </c>
      <c r="D793" s="38" t="s">
        <v>68</v>
      </c>
      <c r="E793" s="56" t="s">
        <v>77</v>
      </c>
      <c r="F793" s="40" t="s">
        <v>198</v>
      </c>
      <c r="G793" s="40" t="s">
        <v>198</v>
      </c>
      <c r="H793" s="40" t="s">
        <v>198</v>
      </c>
      <c r="I793" s="40" t="s">
        <v>198</v>
      </c>
      <c r="J793" s="41" t="s">
        <v>71</v>
      </c>
      <c r="K793" s="42">
        <f t="shared" si="12"/>
        <v>100000</v>
      </c>
      <c r="L793" s="43">
        <v>100000</v>
      </c>
      <c r="M793" s="43"/>
      <c r="N793" s="44"/>
    </row>
    <row r="794" spans="1:14" ht="27">
      <c r="A794" s="90">
        <v>784</v>
      </c>
      <c r="B794" s="36" t="s">
        <v>891</v>
      </c>
      <c r="C794" s="37" t="s">
        <v>755</v>
      </c>
      <c r="D794" s="38" t="s">
        <v>68</v>
      </c>
      <c r="E794" s="56" t="s">
        <v>77</v>
      </c>
      <c r="F794" s="40" t="s">
        <v>198</v>
      </c>
      <c r="G794" s="40" t="s">
        <v>198</v>
      </c>
      <c r="H794" s="40" t="s">
        <v>198</v>
      </c>
      <c r="I794" s="40" t="s">
        <v>198</v>
      </c>
      <c r="J794" s="41" t="s">
        <v>71</v>
      </c>
      <c r="K794" s="42">
        <f t="shared" si="12"/>
        <v>100000</v>
      </c>
      <c r="L794" s="43">
        <v>100000</v>
      </c>
      <c r="M794" s="43"/>
      <c r="N794" s="44"/>
    </row>
    <row r="795" spans="1:14" ht="27">
      <c r="A795" s="90">
        <v>785</v>
      </c>
      <c r="B795" s="36" t="s">
        <v>892</v>
      </c>
      <c r="C795" s="37" t="s">
        <v>755</v>
      </c>
      <c r="D795" s="38" t="s">
        <v>68</v>
      </c>
      <c r="E795" s="56" t="s">
        <v>77</v>
      </c>
      <c r="F795" s="40" t="s">
        <v>198</v>
      </c>
      <c r="G795" s="40" t="s">
        <v>198</v>
      </c>
      <c r="H795" s="40" t="s">
        <v>198</v>
      </c>
      <c r="I795" s="40" t="s">
        <v>198</v>
      </c>
      <c r="J795" s="41" t="s">
        <v>71</v>
      </c>
      <c r="K795" s="42">
        <f t="shared" si="12"/>
        <v>100000</v>
      </c>
      <c r="L795" s="43">
        <v>100000</v>
      </c>
      <c r="M795" s="43"/>
      <c r="N795" s="44"/>
    </row>
    <row r="796" spans="1:14" ht="27">
      <c r="A796" s="90">
        <v>786</v>
      </c>
      <c r="B796" s="36" t="s">
        <v>893</v>
      </c>
      <c r="C796" s="37" t="s">
        <v>755</v>
      </c>
      <c r="D796" s="38" t="s">
        <v>68</v>
      </c>
      <c r="E796" s="56" t="s">
        <v>77</v>
      </c>
      <c r="F796" s="40" t="s">
        <v>198</v>
      </c>
      <c r="G796" s="40" t="s">
        <v>198</v>
      </c>
      <c r="H796" s="40" t="s">
        <v>198</v>
      </c>
      <c r="I796" s="40" t="s">
        <v>198</v>
      </c>
      <c r="J796" s="41" t="s">
        <v>71</v>
      </c>
      <c r="K796" s="42">
        <f t="shared" si="12"/>
        <v>100000</v>
      </c>
      <c r="L796" s="43">
        <v>100000</v>
      </c>
      <c r="M796" s="43"/>
      <c r="N796" s="44"/>
    </row>
    <row r="797" spans="1:14" ht="27">
      <c r="A797" s="90">
        <v>787</v>
      </c>
      <c r="B797" s="36" t="s">
        <v>894</v>
      </c>
      <c r="C797" s="37" t="s">
        <v>755</v>
      </c>
      <c r="D797" s="38" t="s">
        <v>68</v>
      </c>
      <c r="E797" s="56" t="s">
        <v>77</v>
      </c>
      <c r="F797" s="40" t="s">
        <v>198</v>
      </c>
      <c r="G797" s="40" t="s">
        <v>198</v>
      </c>
      <c r="H797" s="40" t="s">
        <v>198</v>
      </c>
      <c r="I797" s="40" t="s">
        <v>198</v>
      </c>
      <c r="J797" s="41" t="s">
        <v>71</v>
      </c>
      <c r="K797" s="42">
        <f t="shared" si="12"/>
        <v>100000</v>
      </c>
      <c r="L797" s="43">
        <v>100000</v>
      </c>
      <c r="M797" s="43"/>
      <c r="N797" s="44"/>
    </row>
    <row r="798" spans="1:14" ht="27">
      <c r="A798" s="90">
        <v>788</v>
      </c>
      <c r="B798" s="36" t="s">
        <v>895</v>
      </c>
      <c r="C798" s="37" t="s">
        <v>755</v>
      </c>
      <c r="D798" s="38" t="s">
        <v>68</v>
      </c>
      <c r="E798" s="56" t="s">
        <v>77</v>
      </c>
      <c r="F798" s="40" t="s">
        <v>198</v>
      </c>
      <c r="G798" s="40" t="s">
        <v>198</v>
      </c>
      <c r="H798" s="40" t="s">
        <v>198</v>
      </c>
      <c r="I798" s="40" t="s">
        <v>198</v>
      </c>
      <c r="J798" s="41" t="s">
        <v>71</v>
      </c>
      <c r="K798" s="42">
        <f t="shared" si="12"/>
        <v>100000</v>
      </c>
      <c r="L798" s="43">
        <v>100000</v>
      </c>
      <c r="M798" s="43"/>
      <c r="N798" s="44"/>
    </row>
    <row r="799" spans="1:14" ht="27">
      <c r="A799" s="90">
        <v>789</v>
      </c>
      <c r="B799" s="36" t="s">
        <v>896</v>
      </c>
      <c r="C799" s="37" t="s">
        <v>755</v>
      </c>
      <c r="D799" s="38" t="s">
        <v>68</v>
      </c>
      <c r="E799" s="56" t="s">
        <v>77</v>
      </c>
      <c r="F799" s="40" t="s">
        <v>198</v>
      </c>
      <c r="G799" s="40" t="s">
        <v>198</v>
      </c>
      <c r="H799" s="40" t="s">
        <v>198</v>
      </c>
      <c r="I799" s="40" t="s">
        <v>198</v>
      </c>
      <c r="J799" s="41" t="s">
        <v>71</v>
      </c>
      <c r="K799" s="42">
        <f t="shared" si="12"/>
        <v>100000</v>
      </c>
      <c r="L799" s="43">
        <v>100000</v>
      </c>
      <c r="M799" s="43"/>
      <c r="N799" s="44"/>
    </row>
    <row r="800" spans="1:14" ht="27">
      <c r="A800" s="90">
        <v>790</v>
      </c>
      <c r="B800" s="36" t="s">
        <v>897</v>
      </c>
      <c r="C800" s="37" t="s">
        <v>755</v>
      </c>
      <c r="D800" s="38" t="s">
        <v>68</v>
      </c>
      <c r="E800" s="56" t="s">
        <v>77</v>
      </c>
      <c r="F800" s="40" t="s">
        <v>198</v>
      </c>
      <c r="G800" s="40" t="s">
        <v>198</v>
      </c>
      <c r="H800" s="40" t="s">
        <v>198</v>
      </c>
      <c r="I800" s="40" t="s">
        <v>198</v>
      </c>
      <c r="J800" s="41" t="s">
        <v>71</v>
      </c>
      <c r="K800" s="42">
        <f t="shared" si="12"/>
        <v>100000</v>
      </c>
      <c r="L800" s="43">
        <v>100000</v>
      </c>
      <c r="M800" s="43"/>
      <c r="N800" s="44"/>
    </row>
    <row r="801" spans="1:14" ht="27">
      <c r="A801" s="90">
        <v>791</v>
      </c>
      <c r="B801" s="36" t="s">
        <v>898</v>
      </c>
      <c r="C801" s="37" t="s">
        <v>755</v>
      </c>
      <c r="D801" s="38" t="s">
        <v>68</v>
      </c>
      <c r="E801" s="56" t="s">
        <v>77</v>
      </c>
      <c r="F801" s="40" t="s">
        <v>198</v>
      </c>
      <c r="G801" s="40" t="s">
        <v>198</v>
      </c>
      <c r="H801" s="40" t="s">
        <v>198</v>
      </c>
      <c r="I801" s="40" t="s">
        <v>198</v>
      </c>
      <c r="J801" s="41" t="s">
        <v>71</v>
      </c>
      <c r="K801" s="42">
        <f t="shared" si="12"/>
        <v>100000</v>
      </c>
      <c r="L801" s="43">
        <v>100000</v>
      </c>
      <c r="M801" s="43"/>
      <c r="N801" s="44"/>
    </row>
    <row r="802" spans="1:14" ht="27">
      <c r="A802" s="90">
        <v>792</v>
      </c>
      <c r="B802" s="36" t="s">
        <v>899</v>
      </c>
      <c r="C802" s="37" t="s">
        <v>755</v>
      </c>
      <c r="D802" s="38" t="s">
        <v>68</v>
      </c>
      <c r="E802" s="56" t="s">
        <v>77</v>
      </c>
      <c r="F802" s="40" t="s">
        <v>198</v>
      </c>
      <c r="G802" s="40" t="s">
        <v>198</v>
      </c>
      <c r="H802" s="40" t="s">
        <v>198</v>
      </c>
      <c r="I802" s="40" t="s">
        <v>198</v>
      </c>
      <c r="J802" s="41" t="s">
        <v>71</v>
      </c>
      <c r="K802" s="42">
        <f t="shared" si="12"/>
        <v>100000</v>
      </c>
      <c r="L802" s="43">
        <v>100000</v>
      </c>
      <c r="M802" s="43"/>
      <c r="N802" s="44"/>
    </row>
    <row r="803" spans="1:14" ht="27">
      <c r="A803" s="90">
        <v>793</v>
      </c>
      <c r="B803" s="36" t="s">
        <v>900</v>
      </c>
      <c r="C803" s="37" t="s">
        <v>755</v>
      </c>
      <c r="D803" s="38" t="s">
        <v>68</v>
      </c>
      <c r="E803" s="56" t="s">
        <v>77</v>
      </c>
      <c r="F803" s="40" t="s">
        <v>198</v>
      </c>
      <c r="G803" s="40" t="s">
        <v>198</v>
      </c>
      <c r="H803" s="40" t="s">
        <v>198</v>
      </c>
      <c r="I803" s="40" t="s">
        <v>198</v>
      </c>
      <c r="J803" s="41" t="s">
        <v>71</v>
      </c>
      <c r="K803" s="42">
        <f t="shared" si="12"/>
        <v>100000</v>
      </c>
      <c r="L803" s="43">
        <v>100000</v>
      </c>
      <c r="M803" s="43"/>
      <c r="N803" s="44"/>
    </row>
    <row r="804" spans="1:14" ht="27">
      <c r="A804" s="90">
        <v>794</v>
      </c>
      <c r="B804" s="36" t="s">
        <v>901</v>
      </c>
      <c r="C804" s="37" t="s">
        <v>755</v>
      </c>
      <c r="D804" s="38" t="s">
        <v>68</v>
      </c>
      <c r="E804" s="56" t="s">
        <v>77</v>
      </c>
      <c r="F804" s="40" t="s">
        <v>198</v>
      </c>
      <c r="G804" s="40" t="s">
        <v>198</v>
      </c>
      <c r="H804" s="40" t="s">
        <v>198</v>
      </c>
      <c r="I804" s="40" t="s">
        <v>198</v>
      </c>
      <c r="J804" s="41" t="s">
        <v>71</v>
      </c>
      <c r="K804" s="42">
        <f t="shared" si="12"/>
        <v>100000</v>
      </c>
      <c r="L804" s="43">
        <v>100000</v>
      </c>
      <c r="M804" s="43"/>
      <c r="N804" s="44"/>
    </row>
    <row r="805" spans="1:14" ht="27">
      <c r="A805" s="90">
        <v>795</v>
      </c>
      <c r="B805" s="36" t="s">
        <v>902</v>
      </c>
      <c r="C805" s="37" t="s">
        <v>755</v>
      </c>
      <c r="D805" s="38" t="s">
        <v>68</v>
      </c>
      <c r="E805" s="56" t="s">
        <v>77</v>
      </c>
      <c r="F805" s="40" t="s">
        <v>198</v>
      </c>
      <c r="G805" s="40" t="s">
        <v>198</v>
      </c>
      <c r="H805" s="40" t="s">
        <v>198</v>
      </c>
      <c r="I805" s="40" t="s">
        <v>198</v>
      </c>
      <c r="J805" s="41" t="s">
        <v>71</v>
      </c>
      <c r="K805" s="42">
        <f t="shared" si="12"/>
        <v>100000</v>
      </c>
      <c r="L805" s="43">
        <v>100000</v>
      </c>
      <c r="M805" s="43"/>
      <c r="N805" s="44"/>
    </row>
    <row r="806" spans="1:14" ht="27">
      <c r="A806" s="90">
        <v>796</v>
      </c>
      <c r="B806" s="36" t="s">
        <v>903</v>
      </c>
      <c r="C806" s="37" t="s">
        <v>755</v>
      </c>
      <c r="D806" s="38" t="s">
        <v>68</v>
      </c>
      <c r="E806" s="56" t="s">
        <v>77</v>
      </c>
      <c r="F806" s="40" t="s">
        <v>198</v>
      </c>
      <c r="G806" s="40" t="s">
        <v>198</v>
      </c>
      <c r="H806" s="40" t="s">
        <v>198</v>
      </c>
      <c r="I806" s="40" t="s">
        <v>198</v>
      </c>
      <c r="J806" s="41" t="s">
        <v>71</v>
      </c>
      <c r="K806" s="42">
        <f t="shared" si="12"/>
        <v>100000</v>
      </c>
      <c r="L806" s="43">
        <v>100000</v>
      </c>
      <c r="M806" s="43"/>
      <c r="N806" s="44"/>
    </row>
    <row r="807" spans="1:14" ht="27">
      <c r="A807" s="90">
        <v>797</v>
      </c>
      <c r="B807" s="36" t="s">
        <v>904</v>
      </c>
      <c r="C807" s="37" t="s">
        <v>755</v>
      </c>
      <c r="D807" s="38" t="s">
        <v>68</v>
      </c>
      <c r="E807" s="56" t="s">
        <v>77</v>
      </c>
      <c r="F807" s="40" t="s">
        <v>198</v>
      </c>
      <c r="G807" s="40" t="s">
        <v>198</v>
      </c>
      <c r="H807" s="40" t="s">
        <v>198</v>
      </c>
      <c r="I807" s="40" t="s">
        <v>198</v>
      </c>
      <c r="J807" s="41" t="s">
        <v>71</v>
      </c>
      <c r="K807" s="42">
        <f t="shared" si="12"/>
        <v>100000</v>
      </c>
      <c r="L807" s="43">
        <v>100000</v>
      </c>
      <c r="M807" s="43"/>
      <c r="N807" s="44"/>
    </row>
    <row r="808" spans="1:14" ht="27">
      <c r="A808" s="90">
        <v>798</v>
      </c>
      <c r="B808" s="36" t="s">
        <v>905</v>
      </c>
      <c r="C808" s="37" t="s">
        <v>755</v>
      </c>
      <c r="D808" s="38" t="s">
        <v>68</v>
      </c>
      <c r="E808" s="56" t="s">
        <v>77</v>
      </c>
      <c r="F808" s="40" t="s">
        <v>198</v>
      </c>
      <c r="G808" s="40" t="s">
        <v>198</v>
      </c>
      <c r="H808" s="40" t="s">
        <v>198</v>
      </c>
      <c r="I808" s="40" t="s">
        <v>198</v>
      </c>
      <c r="J808" s="41" t="s">
        <v>71</v>
      </c>
      <c r="K808" s="42">
        <f t="shared" si="12"/>
        <v>100000</v>
      </c>
      <c r="L808" s="43">
        <v>100000</v>
      </c>
      <c r="M808" s="43"/>
      <c r="N808" s="44"/>
    </row>
    <row r="809" spans="1:14" ht="27">
      <c r="A809" s="90">
        <v>799</v>
      </c>
      <c r="B809" s="36" t="s">
        <v>906</v>
      </c>
      <c r="C809" s="37" t="s">
        <v>755</v>
      </c>
      <c r="D809" s="38" t="s">
        <v>68</v>
      </c>
      <c r="E809" s="56" t="s">
        <v>77</v>
      </c>
      <c r="F809" s="40" t="s">
        <v>198</v>
      </c>
      <c r="G809" s="40" t="s">
        <v>198</v>
      </c>
      <c r="H809" s="40" t="s">
        <v>198</v>
      </c>
      <c r="I809" s="40" t="s">
        <v>198</v>
      </c>
      <c r="J809" s="41" t="s">
        <v>71</v>
      </c>
      <c r="K809" s="42">
        <f t="shared" si="12"/>
        <v>100000</v>
      </c>
      <c r="L809" s="43">
        <v>100000</v>
      </c>
      <c r="M809" s="43"/>
      <c r="N809" s="44"/>
    </row>
    <row r="810" spans="1:14" ht="27">
      <c r="A810" s="90">
        <v>800</v>
      </c>
      <c r="B810" s="36" t="s">
        <v>907</v>
      </c>
      <c r="C810" s="37" t="s">
        <v>755</v>
      </c>
      <c r="D810" s="38" t="s">
        <v>68</v>
      </c>
      <c r="E810" s="56" t="s">
        <v>77</v>
      </c>
      <c r="F810" s="40" t="s">
        <v>198</v>
      </c>
      <c r="G810" s="40" t="s">
        <v>198</v>
      </c>
      <c r="H810" s="40" t="s">
        <v>198</v>
      </c>
      <c r="I810" s="40" t="s">
        <v>198</v>
      </c>
      <c r="J810" s="41" t="s">
        <v>71</v>
      </c>
      <c r="K810" s="42">
        <f t="shared" si="12"/>
        <v>100000</v>
      </c>
      <c r="L810" s="43">
        <v>100000</v>
      </c>
      <c r="M810" s="43"/>
      <c r="N810" s="44"/>
    </row>
    <row r="811" spans="1:14" ht="27">
      <c r="A811" s="90">
        <v>801</v>
      </c>
      <c r="B811" s="36" t="s">
        <v>908</v>
      </c>
      <c r="C811" s="37" t="s">
        <v>755</v>
      </c>
      <c r="D811" s="38" t="s">
        <v>68</v>
      </c>
      <c r="E811" s="56" t="s">
        <v>77</v>
      </c>
      <c r="F811" s="40" t="s">
        <v>198</v>
      </c>
      <c r="G811" s="40" t="s">
        <v>198</v>
      </c>
      <c r="H811" s="40" t="s">
        <v>198</v>
      </c>
      <c r="I811" s="40" t="s">
        <v>198</v>
      </c>
      <c r="J811" s="41" t="s">
        <v>71</v>
      </c>
      <c r="K811" s="42">
        <f t="shared" si="12"/>
        <v>100000</v>
      </c>
      <c r="L811" s="43">
        <v>100000</v>
      </c>
      <c r="M811" s="43"/>
      <c r="N811" s="44"/>
    </row>
    <row r="812" spans="1:14" ht="27">
      <c r="A812" s="90">
        <v>802</v>
      </c>
      <c r="B812" s="36" t="s">
        <v>909</v>
      </c>
      <c r="C812" s="37" t="s">
        <v>755</v>
      </c>
      <c r="D812" s="38" t="s">
        <v>68</v>
      </c>
      <c r="E812" s="56" t="s">
        <v>77</v>
      </c>
      <c r="F812" s="40" t="s">
        <v>198</v>
      </c>
      <c r="G812" s="40" t="s">
        <v>198</v>
      </c>
      <c r="H812" s="40" t="s">
        <v>198</v>
      </c>
      <c r="I812" s="40" t="s">
        <v>198</v>
      </c>
      <c r="J812" s="41" t="s">
        <v>71</v>
      </c>
      <c r="K812" s="42">
        <f t="shared" si="12"/>
        <v>100000</v>
      </c>
      <c r="L812" s="43">
        <v>100000</v>
      </c>
      <c r="M812" s="43"/>
      <c r="N812" s="44"/>
    </row>
    <row r="813" spans="1:14" ht="27">
      <c r="A813" s="90">
        <v>803</v>
      </c>
      <c r="B813" s="36" t="s">
        <v>910</v>
      </c>
      <c r="C813" s="37" t="s">
        <v>755</v>
      </c>
      <c r="D813" s="38" t="s">
        <v>68</v>
      </c>
      <c r="E813" s="56" t="s">
        <v>77</v>
      </c>
      <c r="F813" s="40" t="s">
        <v>198</v>
      </c>
      <c r="G813" s="40" t="s">
        <v>198</v>
      </c>
      <c r="H813" s="40" t="s">
        <v>198</v>
      </c>
      <c r="I813" s="40" t="s">
        <v>198</v>
      </c>
      <c r="J813" s="41" t="s">
        <v>71</v>
      </c>
      <c r="K813" s="42">
        <f t="shared" si="12"/>
        <v>100000</v>
      </c>
      <c r="L813" s="43">
        <v>100000</v>
      </c>
      <c r="M813" s="43"/>
      <c r="N813" s="44"/>
    </row>
    <row r="814" spans="1:14" ht="27">
      <c r="A814" s="90">
        <v>804</v>
      </c>
      <c r="B814" s="36" t="s">
        <v>911</v>
      </c>
      <c r="C814" s="37" t="s">
        <v>755</v>
      </c>
      <c r="D814" s="38" t="s">
        <v>68</v>
      </c>
      <c r="E814" s="56" t="s">
        <v>77</v>
      </c>
      <c r="F814" s="40" t="s">
        <v>198</v>
      </c>
      <c r="G814" s="40" t="s">
        <v>198</v>
      </c>
      <c r="H814" s="40" t="s">
        <v>198</v>
      </c>
      <c r="I814" s="40" t="s">
        <v>198</v>
      </c>
      <c r="J814" s="41" t="s">
        <v>71</v>
      </c>
      <c r="K814" s="42">
        <f t="shared" si="12"/>
        <v>100000</v>
      </c>
      <c r="L814" s="43">
        <v>100000</v>
      </c>
      <c r="M814" s="43"/>
      <c r="N814" s="44"/>
    </row>
    <row r="815" spans="1:14" ht="27">
      <c r="A815" s="90">
        <v>805</v>
      </c>
      <c r="B815" s="36" t="s">
        <v>912</v>
      </c>
      <c r="C815" s="37" t="s">
        <v>755</v>
      </c>
      <c r="D815" s="38" t="s">
        <v>68</v>
      </c>
      <c r="E815" s="56" t="s">
        <v>77</v>
      </c>
      <c r="F815" s="40" t="s">
        <v>198</v>
      </c>
      <c r="G815" s="40" t="s">
        <v>198</v>
      </c>
      <c r="H815" s="40" t="s">
        <v>198</v>
      </c>
      <c r="I815" s="40" t="s">
        <v>198</v>
      </c>
      <c r="J815" s="41" t="s">
        <v>71</v>
      </c>
      <c r="K815" s="42">
        <f t="shared" si="12"/>
        <v>100000</v>
      </c>
      <c r="L815" s="43">
        <v>100000</v>
      </c>
      <c r="M815" s="43"/>
      <c r="N815" s="44"/>
    </row>
    <row r="816" spans="1:14" ht="18">
      <c r="A816" s="90">
        <v>806</v>
      </c>
      <c r="B816" s="36" t="s">
        <v>913</v>
      </c>
      <c r="C816" s="37" t="s">
        <v>755</v>
      </c>
      <c r="D816" s="38" t="s">
        <v>68</v>
      </c>
      <c r="E816" s="68" t="s">
        <v>77</v>
      </c>
      <c r="F816" s="40" t="s">
        <v>70</v>
      </c>
      <c r="G816" s="40" t="s">
        <v>70</v>
      </c>
      <c r="H816" s="40" t="s">
        <v>70</v>
      </c>
      <c r="I816" s="40" t="s">
        <v>70</v>
      </c>
      <c r="J816" s="41" t="s">
        <v>71</v>
      </c>
      <c r="K816" s="42">
        <f t="shared" si="12"/>
        <v>200000</v>
      </c>
      <c r="L816" s="43">
        <v>200000</v>
      </c>
      <c r="M816" s="43"/>
      <c r="N816" s="44"/>
    </row>
    <row r="817" spans="1:15" ht="18">
      <c r="A817" s="90">
        <v>807</v>
      </c>
      <c r="B817" s="36" t="s">
        <v>914</v>
      </c>
      <c r="C817" s="37" t="s">
        <v>755</v>
      </c>
      <c r="D817" s="38" t="s">
        <v>68</v>
      </c>
      <c r="E817" s="56" t="s">
        <v>77</v>
      </c>
      <c r="F817" s="40" t="s">
        <v>198</v>
      </c>
      <c r="G817" s="40" t="s">
        <v>198</v>
      </c>
      <c r="H817" s="40" t="s">
        <v>198</v>
      </c>
      <c r="I817" s="40" t="s">
        <v>198</v>
      </c>
      <c r="J817" s="41" t="s">
        <v>71</v>
      </c>
      <c r="K817" s="42">
        <f t="shared" si="12"/>
        <v>400000</v>
      </c>
      <c r="L817" s="43">
        <v>400000</v>
      </c>
      <c r="M817" s="43"/>
      <c r="N817" s="44"/>
    </row>
    <row r="818" spans="1:15" ht="18">
      <c r="A818" s="90">
        <v>808</v>
      </c>
      <c r="B818" s="36" t="s">
        <v>915</v>
      </c>
      <c r="C818" s="37" t="s">
        <v>755</v>
      </c>
      <c r="D818" s="38" t="s">
        <v>68</v>
      </c>
      <c r="E818" s="56" t="s">
        <v>77</v>
      </c>
      <c r="F818" s="40" t="s">
        <v>198</v>
      </c>
      <c r="G818" s="40" t="s">
        <v>198</v>
      </c>
      <c r="H818" s="40" t="s">
        <v>198</v>
      </c>
      <c r="I818" s="40" t="s">
        <v>198</v>
      </c>
      <c r="J818" s="41" t="s">
        <v>71</v>
      </c>
      <c r="K818" s="42">
        <f t="shared" si="12"/>
        <v>90000</v>
      </c>
      <c r="L818" s="43">
        <v>90000</v>
      </c>
      <c r="M818" s="43"/>
      <c r="N818" s="44"/>
    </row>
    <row r="819" spans="1:15" ht="18">
      <c r="A819" s="90">
        <v>809</v>
      </c>
      <c r="B819" s="36" t="s">
        <v>916</v>
      </c>
      <c r="C819" s="37" t="s">
        <v>755</v>
      </c>
      <c r="D819" s="38" t="s">
        <v>68</v>
      </c>
      <c r="E819" s="56" t="s">
        <v>77</v>
      </c>
      <c r="F819" s="40" t="s">
        <v>198</v>
      </c>
      <c r="G819" s="40" t="s">
        <v>198</v>
      </c>
      <c r="H819" s="40" t="s">
        <v>198</v>
      </c>
      <c r="I819" s="40" t="s">
        <v>198</v>
      </c>
      <c r="J819" s="41" t="s">
        <v>71</v>
      </c>
      <c r="K819" s="42">
        <f t="shared" si="12"/>
        <v>80000</v>
      </c>
      <c r="L819" s="43">
        <v>80000</v>
      </c>
      <c r="M819" s="43"/>
      <c r="N819" s="44"/>
    </row>
    <row r="820" spans="1:15" ht="27">
      <c r="A820" s="90">
        <v>810</v>
      </c>
      <c r="B820" s="36" t="s">
        <v>917</v>
      </c>
      <c r="C820" s="37" t="s">
        <v>755</v>
      </c>
      <c r="D820" s="38" t="s">
        <v>68</v>
      </c>
      <c r="E820" s="56" t="s">
        <v>77</v>
      </c>
      <c r="F820" s="40" t="s">
        <v>198</v>
      </c>
      <c r="G820" s="40" t="s">
        <v>198</v>
      </c>
      <c r="H820" s="40" t="s">
        <v>198</v>
      </c>
      <c r="I820" s="40" t="s">
        <v>198</v>
      </c>
      <c r="J820" s="41" t="s">
        <v>71</v>
      </c>
      <c r="K820" s="42">
        <f t="shared" si="12"/>
        <v>186000</v>
      </c>
      <c r="L820" s="43">
        <v>186000</v>
      </c>
      <c r="M820" s="43"/>
      <c r="N820" s="44"/>
    </row>
    <row r="821" spans="1:15" ht="18">
      <c r="A821" s="90">
        <v>811</v>
      </c>
      <c r="B821" s="36" t="s">
        <v>918</v>
      </c>
      <c r="C821" s="37" t="s">
        <v>755</v>
      </c>
      <c r="D821" s="38" t="s">
        <v>68</v>
      </c>
      <c r="E821" s="56" t="s">
        <v>77</v>
      </c>
      <c r="F821" s="40" t="s">
        <v>198</v>
      </c>
      <c r="G821" s="40" t="s">
        <v>198</v>
      </c>
      <c r="H821" s="40" t="s">
        <v>198</v>
      </c>
      <c r="I821" s="40" t="s">
        <v>198</v>
      </c>
      <c r="J821" s="41" t="s">
        <v>71</v>
      </c>
      <c r="K821" s="42">
        <f t="shared" si="12"/>
        <v>250000</v>
      </c>
      <c r="L821" s="43">
        <v>250000</v>
      </c>
      <c r="M821" s="43"/>
      <c r="N821" s="44"/>
    </row>
    <row r="822" spans="1:15" ht="18">
      <c r="A822" s="90">
        <v>812</v>
      </c>
      <c r="B822" s="36" t="s">
        <v>919</v>
      </c>
      <c r="C822" s="37" t="s">
        <v>755</v>
      </c>
      <c r="D822" s="38" t="s">
        <v>68</v>
      </c>
      <c r="E822" s="56" t="s">
        <v>77</v>
      </c>
      <c r="F822" s="40" t="s">
        <v>198</v>
      </c>
      <c r="G822" s="40" t="s">
        <v>198</v>
      </c>
      <c r="H822" s="40" t="s">
        <v>198</v>
      </c>
      <c r="I822" s="40" t="s">
        <v>198</v>
      </c>
      <c r="J822" s="41" t="s">
        <v>71</v>
      </c>
      <c r="K822" s="42">
        <f t="shared" si="12"/>
        <v>200000</v>
      </c>
      <c r="L822" s="43">
        <v>200000</v>
      </c>
      <c r="M822" s="43"/>
      <c r="N822" s="44"/>
    </row>
    <row r="823" spans="1:15" ht="27">
      <c r="A823" s="90">
        <v>813</v>
      </c>
      <c r="B823" s="36" t="s">
        <v>920</v>
      </c>
      <c r="C823" s="37" t="s">
        <v>755</v>
      </c>
      <c r="D823" s="38" t="s">
        <v>68</v>
      </c>
      <c r="E823" s="56" t="s">
        <v>77</v>
      </c>
      <c r="F823" s="40" t="s">
        <v>198</v>
      </c>
      <c r="G823" s="40" t="s">
        <v>198</v>
      </c>
      <c r="H823" s="40" t="s">
        <v>198</v>
      </c>
      <c r="I823" s="40" t="s">
        <v>198</v>
      </c>
      <c r="J823" s="41" t="s">
        <v>71</v>
      </c>
      <c r="K823" s="42">
        <f t="shared" si="12"/>
        <v>402000</v>
      </c>
      <c r="L823" s="43">
        <v>402000</v>
      </c>
      <c r="M823" s="43"/>
      <c r="N823" s="44"/>
    </row>
    <row r="824" spans="1:15" ht="27">
      <c r="A824" s="90">
        <v>814</v>
      </c>
      <c r="B824" s="36" t="s">
        <v>921</v>
      </c>
      <c r="C824" s="37" t="s">
        <v>755</v>
      </c>
      <c r="D824" s="38" t="s">
        <v>68</v>
      </c>
      <c r="E824" s="56" t="s">
        <v>77</v>
      </c>
      <c r="F824" s="40" t="s">
        <v>198</v>
      </c>
      <c r="G824" s="40" t="s">
        <v>198</v>
      </c>
      <c r="H824" s="40" t="s">
        <v>198</v>
      </c>
      <c r="I824" s="40" t="s">
        <v>198</v>
      </c>
      <c r="J824" s="41" t="s">
        <v>71</v>
      </c>
      <c r="K824" s="42">
        <f t="shared" si="12"/>
        <v>65000</v>
      </c>
      <c r="L824" s="43">
        <v>65000</v>
      </c>
      <c r="M824" s="43"/>
      <c r="N824" s="44"/>
    </row>
    <row r="825" spans="1:15" ht="18">
      <c r="A825" s="90">
        <v>815</v>
      </c>
      <c r="B825" s="36" t="s">
        <v>922</v>
      </c>
      <c r="C825" s="37" t="s">
        <v>755</v>
      </c>
      <c r="D825" s="38" t="s">
        <v>68</v>
      </c>
      <c r="E825" s="56" t="s">
        <v>77</v>
      </c>
      <c r="F825" s="40" t="s">
        <v>198</v>
      </c>
      <c r="G825" s="40" t="s">
        <v>198</v>
      </c>
      <c r="H825" s="40" t="s">
        <v>198</v>
      </c>
      <c r="I825" s="40" t="s">
        <v>198</v>
      </c>
      <c r="J825" s="41" t="s">
        <v>71</v>
      </c>
      <c r="K825" s="42">
        <f t="shared" si="12"/>
        <v>100000</v>
      </c>
      <c r="L825" s="43">
        <v>100000</v>
      </c>
      <c r="M825" s="43"/>
      <c r="N825" s="44"/>
    </row>
    <row r="826" spans="1:15" ht="18">
      <c r="A826" s="90">
        <v>816</v>
      </c>
      <c r="B826" s="36" t="s">
        <v>923</v>
      </c>
      <c r="C826" s="37" t="s">
        <v>755</v>
      </c>
      <c r="D826" s="38" t="s">
        <v>68</v>
      </c>
      <c r="E826" s="56" t="s">
        <v>77</v>
      </c>
      <c r="F826" s="40" t="s">
        <v>198</v>
      </c>
      <c r="G826" s="40" t="s">
        <v>198</v>
      </c>
      <c r="H826" s="40" t="s">
        <v>198</v>
      </c>
      <c r="I826" s="40" t="s">
        <v>198</v>
      </c>
      <c r="J826" s="41" t="s">
        <v>71</v>
      </c>
      <c r="K826" s="42">
        <f t="shared" si="12"/>
        <v>200000</v>
      </c>
      <c r="L826" s="43">
        <v>200000</v>
      </c>
      <c r="M826" s="43"/>
      <c r="N826" s="44"/>
    </row>
    <row r="827" spans="1:15" ht="27">
      <c r="A827" s="90">
        <v>817</v>
      </c>
      <c r="B827" s="36" t="s">
        <v>924</v>
      </c>
      <c r="C827" s="37" t="s">
        <v>755</v>
      </c>
      <c r="D827" s="38" t="s">
        <v>68</v>
      </c>
      <c r="E827" s="56" t="s">
        <v>77</v>
      </c>
      <c r="F827" s="40" t="s">
        <v>198</v>
      </c>
      <c r="G827" s="40" t="s">
        <v>198</v>
      </c>
      <c r="H827" s="40" t="s">
        <v>198</v>
      </c>
      <c r="I827" s="40" t="s">
        <v>198</v>
      </c>
      <c r="J827" s="41" t="s">
        <v>71</v>
      </c>
      <c r="K827" s="42">
        <f t="shared" si="12"/>
        <v>22790</v>
      </c>
      <c r="L827" s="43">
        <v>22790</v>
      </c>
      <c r="M827" s="43"/>
      <c r="N827" s="44"/>
    </row>
    <row r="828" spans="1:15" ht="27">
      <c r="A828" s="90">
        <v>818</v>
      </c>
      <c r="B828" s="36" t="s">
        <v>925</v>
      </c>
      <c r="C828" s="37" t="s">
        <v>755</v>
      </c>
      <c r="D828" s="38" t="s">
        <v>68</v>
      </c>
      <c r="E828" s="56" t="s">
        <v>77</v>
      </c>
      <c r="F828" s="40" t="s">
        <v>198</v>
      </c>
      <c r="G828" s="40" t="s">
        <v>198</v>
      </c>
      <c r="H828" s="40" t="s">
        <v>198</v>
      </c>
      <c r="I828" s="40" t="s">
        <v>198</v>
      </c>
      <c r="J828" s="41" t="s">
        <v>71</v>
      </c>
      <c r="K828" s="42">
        <f t="shared" si="12"/>
        <v>50250</v>
      </c>
      <c r="L828" s="43">
        <v>50250</v>
      </c>
      <c r="M828" s="43"/>
      <c r="N828" s="44"/>
    </row>
    <row r="829" spans="1:15" ht="27">
      <c r="A829" s="90">
        <v>819</v>
      </c>
      <c r="B829" s="36" t="s">
        <v>926</v>
      </c>
      <c r="C829" s="37" t="s">
        <v>755</v>
      </c>
      <c r="D829" s="38" t="s">
        <v>68</v>
      </c>
      <c r="E829" s="56" t="s">
        <v>77</v>
      </c>
      <c r="F829" s="40" t="s">
        <v>198</v>
      </c>
      <c r="G829" s="40" t="s">
        <v>198</v>
      </c>
      <c r="H829" s="40" t="s">
        <v>198</v>
      </c>
      <c r="I829" s="40" t="s">
        <v>198</v>
      </c>
      <c r="J829" s="41" t="s">
        <v>71</v>
      </c>
      <c r="K829" s="42">
        <f t="shared" si="12"/>
        <v>100000</v>
      </c>
      <c r="L829" s="43">
        <v>100000</v>
      </c>
      <c r="M829" s="43"/>
      <c r="N829" s="44"/>
    </row>
    <row r="830" spans="1:15" ht="27">
      <c r="A830" s="90">
        <v>820</v>
      </c>
      <c r="B830" s="36" t="s">
        <v>927</v>
      </c>
      <c r="C830" s="37" t="s">
        <v>755</v>
      </c>
      <c r="D830" s="38" t="s">
        <v>68</v>
      </c>
      <c r="E830" s="56" t="s">
        <v>77</v>
      </c>
      <c r="F830" s="40" t="s">
        <v>198</v>
      </c>
      <c r="G830" s="40" t="s">
        <v>198</v>
      </c>
      <c r="H830" s="40" t="s">
        <v>198</v>
      </c>
      <c r="I830" s="40" t="s">
        <v>198</v>
      </c>
      <c r="J830" s="41" t="s">
        <v>71</v>
      </c>
      <c r="K830" s="42">
        <f t="shared" si="12"/>
        <v>100000</v>
      </c>
      <c r="L830" s="43">
        <v>100000</v>
      </c>
      <c r="M830" s="43"/>
      <c r="N830" s="44"/>
      <c r="O830" s="101"/>
    </row>
    <row r="831" spans="1:15" ht="15">
      <c r="A831" s="90">
        <v>821</v>
      </c>
      <c r="B831" s="36" t="s">
        <v>928</v>
      </c>
      <c r="C831" s="37" t="s">
        <v>929</v>
      </c>
      <c r="D831" s="38" t="s">
        <v>68</v>
      </c>
      <c r="E831" s="39" t="s">
        <v>69</v>
      </c>
      <c r="F831" s="40" t="s">
        <v>70</v>
      </c>
      <c r="G831" s="40" t="s">
        <v>70</v>
      </c>
      <c r="H831" s="40" t="s">
        <v>70</v>
      </c>
      <c r="I831" s="40" t="s">
        <v>70</v>
      </c>
      <c r="J831" s="41" t="s">
        <v>71</v>
      </c>
      <c r="K831" s="42">
        <f t="shared" si="12"/>
        <v>1290814.5</v>
      </c>
      <c r="L831" s="43"/>
      <c r="M831" s="43">
        <v>1290814.5</v>
      </c>
      <c r="N831" s="44"/>
    </row>
    <row r="832" spans="1:15" ht="40.5">
      <c r="A832" s="90">
        <v>822</v>
      </c>
      <c r="B832" s="36" t="s">
        <v>930</v>
      </c>
      <c r="C832" s="37" t="s">
        <v>929</v>
      </c>
      <c r="D832" s="38" t="s">
        <v>68</v>
      </c>
      <c r="E832" s="39" t="s">
        <v>69</v>
      </c>
      <c r="F832" s="40" t="s">
        <v>70</v>
      </c>
      <c r="G832" s="40" t="s">
        <v>70</v>
      </c>
      <c r="H832" s="40" t="s">
        <v>70</v>
      </c>
      <c r="I832" s="40" t="s">
        <v>70</v>
      </c>
      <c r="J832" s="41" t="s">
        <v>71</v>
      </c>
      <c r="K832" s="42">
        <f t="shared" si="12"/>
        <v>1500000</v>
      </c>
      <c r="L832" s="43"/>
      <c r="M832" s="43">
        <v>1500000</v>
      </c>
      <c r="N832" s="44"/>
    </row>
    <row r="833" spans="1:15" ht="27">
      <c r="A833" s="90">
        <v>823</v>
      </c>
      <c r="B833" s="36" t="s">
        <v>931</v>
      </c>
      <c r="C833" s="37" t="s">
        <v>929</v>
      </c>
      <c r="D833" s="38" t="s">
        <v>68</v>
      </c>
      <c r="E833" s="39" t="s">
        <v>69</v>
      </c>
      <c r="F833" s="40" t="s">
        <v>70</v>
      </c>
      <c r="G833" s="40" t="s">
        <v>70</v>
      </c>
      <c r="H833" s="40" t="s">
        <v>70</v>
      </c>
      <c r="I833" s="40" t="s">
        <v>70</v>
      </c>
      <c r="J833" s="41" t="s">
        <v>71</v>
      </c>
      <c r="K833" s="42">
        <f t="shared" si="12"/>
        <v>1000000</v>
      </c>
      <c r="L833" s="43"/>
      <c r="M833" s="43">
        <v>1000000</v>
      </c>
      <c r="N833" s="44"/>
    </row>
    <row r="834" spans="1:15" ht="40.5">
      <c r="A834" s="90">
        <v>824</v>
      </c>
      <c r="B834" s="36" t="s">
        <v>932</v>
      </c>
      <c r="C834" s="37" t="s">
        <v>929</v>
      </c>
      <c r="D834" s="38" t="s">
        <v>68</v>
      </c>
      <c r="E834" s="39" t="s">
        <v>69</v>
      </c>
      <c r="F834" s="40" t="s">
        <v>70</v>
      </c>
      <c r="G834" s="40" t="s">
        <v>70</v>
      </c>
      <c r="H834" s="40" t="s">
        <v>70</v>
      </c>
      <c r="I834" s="40" t="s">
        <v>70</v>
      </c>
      <c r="J834" s="41" t="s">
        <v>71</v>
      </c>
      <c r="K834" s="42">
        <f t="shared" si="12"/>
        <v>707950</v>
      </c>
      <c r="L834" s="43">
        <v>707950</v>
      </c>
      <c r="M834" s="43"/>
      <c r="N834" s="44"/>
      <c r="O834" s="101"/>
    </row>
    <row r="835" spans="1:15" ht="27">
      <c r="A835" s="90">
        <v>825</v>
      </c>
      <c r="B835" s="36" t="s">
        <v>933</v>
      </c>
      <c r="C835" s="37" t="s">
        <v>934</v>
      </c>
      <c r="D835" s="38" t="s">
        <v>68</v>
      </c>
      <c r="E835" s="39" t="s">
        <v>77</v>
      </c>
      <c r="F835" s="40" t="s">
        <v>70</v>
      </c>
      <c r="G835" s="40" t="s">
        <v>70</v>
      </c>
      <c r="H835" s="40" t="s">
        <v>70</v>
      </c>
      <c r="I835" s="40" t="s">
        <v>70</v>
      </c>
      <c r="J835" s="41" t="s">
        <v>71</v>
      </c>
      <c r="K835" s="42">
        <f t="shared" si="12"/>
        <v>250000</v>
      </c>
      <c r="L835" s="43">
        <v>250000</v>
      </c>
      <c r="M835" s="43"/>
      <c r="N835" s="44"/>
    </row>
    <row r="836" spans="1:15" ht="27">
      <c r="A836" s="90">
        <v>826</v>
      </c>
      <c r="B836" s="36" t="s">
        <v>935</v>
      </c>
      <c r="C836" s="37" t="s">
        <v>934</v>
      </c>
      <c r="D836" s="38" t="s">
        <v>68</v>
      </c>
      <c r="E836" s="39" t="s">
        <v>77</v>
      </c>
      <c r="F836" s="40" t="s">
        <v>70</v>
      </c>
      <c r="G836" s="40" t="s">
        <v>70</v>
      </c>
      <c r="H836" s="40" t="s">
        <v>70</v>
      </c>
      <c r="I836" s="40" t="s">
        <v>70</v>
      </c>
      <c r="J836" s="41" t="s">
        <v>71</v>
      </c>
      <c r="K836" s="42">
        <f t="shared" si="12"/>
        <v>150000</v>
      </c>
      <c r="L836" s="43">
        <v>150000</v>
      </c>
      <c r="M836" s="43"/>
      <c r="N836" s="44"/>
      <c r="O836" s="101"/>
    </row>
    <row r="837" spans="1:15" ht="18">
      <c r="A837" s="90">
        <v>827</v>
      </c>
      <c r="B837" s="36" t="s">
        <v>936</v>
      </c>
      <c r="C837" s="37" t="s">
        <v>937</v>
      </c>
      <c r="D837" s="38" t="s">
        <v>68</v>
      </c>
      <c r="E837" s="39" t="s">
        <v>77</v>
      </c>
      <c r="F837" s="40" t="s">
        <v>70</v>
      </c>
      <c r="G837" s="40" t="s">
        <v>70</v>
      </c>
      <c r="H837" s="40" t="s">
        <v>70</v>
      </c>
      <c r="I837" s="40" t="s">
        <v>70</v>
      </c>
      <c r="J837" s="41" t="s">
        <v>71</v>
      </c>
      <c r="K837" s="42">
        <f t="shared" si="12"/>
        <v>50000</v>
      </c>
      <c r="L837" s="43">
        <v>50000</v>
      </c>
      <c r="M837" s="43"/>
      <c r="N837" s="44"/>
    </row>
    <row r="838" spans="1:15" ht="18">
      <c r="A838" s="90">
        <v>828</v>
      </c>
      <c r="B838" s="36" t="s">
        <v>938</v>
      </c>
      <c r="C838" s="37" t="s">
        <v>937</v>
      </c>
      <c r="D838" s="38" t="s">
        <v>68</v>
      </c>
      <c r="E838" s="39" t="s">
        <v>77</v>
      </c>
      <c r="F838" s="40" t="s">
        <v>70</v>
      </c>
      <c r="G838" s="40" t="s">
        <v>70</v>
      </c>
      <c r="H838" s="40" t="s">
        <v>70</v>
      </c>
      <c r="I838" s="40" t="s">
        <v>70</v>
      </c>
      <c r="J838" s="41" t="s">
        <v>71</v>
      </c>
      <c r="K838" s="42">
        <f t="shared" si="12"/>
        <v>50000</v>
      </c>
      <c r="L838" s="43">
        <v>50000</v>
      </c>
      <c r="M838" s="43"/>
      <c r="N838" s="44"/>
      <c r="O838" s="101"/>
    </row>
    <row r="839" spans="1:15" ht="15">
      <c r="A839" s="90">
        <v>829</v>
      </c>
      <c r="B839" s="36" t="s">
        <v>939</v>
      </c>
      <c r="C839" s="37" t="s">
        <v>940</v>
      </c>
      <c r="D839" s="38" t="s">
        <v>68</v>
      </c>
      <c r="E839" s="39" t="s">
        <v>69</v>
      </c>
      <c r="F839" s="40" t="s">
        <v>70</v>
      </c>
      <c r="G839" s="40" t="s">
        <v>70</v>
      </c>
      <c r="H839" s="40" t="s">
        <v>70</v>
      </c>
      <c r="I839" s="40" t="s">
        <v>70</v>
      </c>
      <c r="J839" s="41" t="s">
        <v>71</v>
      </c>
      <c r="K839" s="42">
        <f t="shared" si="12"/>
        <v>600000</v>
      </c>
      <c r="L839" s="43"/>
      <c r="M839" s="43">
        <v>600000</v>
      </c>
      <c r="N839" s="44"/>
    </row>
    <row r="840" spans="1:15" ht="15">
      <c r="A840" s="90">
        <v>830</v>
      </c>
      <c r="B840" s="36" t="s">
        <v>941</v>
      </c>
      <c r="C840" s="37" t="s">
        <v>940</v>
      </c>
      <c r="D840" s="38" t="s">
        <v>68</v>
      </c>
      <c r="E840" s="39" t="s">
        <v>69</v>
      </c>
      <c r="F840" s="40" t="s">
        <v>70</v>
      </c>
      <c r="G840" s="40" t="s">
        <v>70</v>
      </c>
      <c r="H840" s="40" t="s">
        <v>70</v>
      </c>
      <c r="I840" s="40" t="s">
        <v>70</v>
      </c>
      <c r="J840" s="41" t="s">
        <v>71</v>
      </c>
      <c r="K840" s="42">
        <f t="shared" si="12"/>
        <v>500000</v>
      </c>
      <c r="L840" s="43"/>
      <c r="M840" s="43">
        <v>500000</v>
      </c>
      <c r="N840" s="44"/>
    </row>
    <row r="841" spans="1:15" ht="27">
      <c r="A841" s="90">
        <v>831</v>
      </c>
      <c r="B841" s="36" t="s">
        <v>942</v>
      </c>
      <c r="C841" s="37" t="s">
        <v>940</v>
      </c>
      <c r="D841" s="38" t="s">
        <v>68</v>
      </c>
      <c r="E841" s="39" t="s">
        <v>77</v>
      </c>
      <c r="F841" s="40" t="s">
        <v>70</v>
      </c>
      <c r="G841" s="40" t="s">
        <v>70</v>
      </c>
      <c r="H841" s="40" t="s">
        <v>70</v>
      </c>
      <c r="I841" s="40" t="s">
        <v>70</v>
      </c>
      <c r="J841" s="41" t="s">
        <v>71</v>
      </c>
      <c r="K841" s="42">
        <f t="shared" si="12"/>
        <v>70000</v>
      </c>
      <c r="L841" s="43">
        <v>70000</v>
      </c>
      <c r="M841" s="43"/>
      <c r="N841" s="44"/>
      <c r="O841" s="101"/>
    </row>
    <row r="842" spans="1:15" ht="27">
      <c r="A842" s="90">
        <v>832</v>
      </c>
      <c r="B842" s="36" t="s">
        <v>943</v>
      </c>
      <c r="C842" s="37" t="s">
        <v>944</v>
      </c>
      <c r="D842" s="38" t="s">
        <v>68</v>
      </c>
      <c r="E842" s="39" t="s">
        <v>77</v>
      </c>
      <c r="F842" s="40" t="s">
        <v>70</v>
      </c>
      <c r="G842" s="40" t="s">
        <v>70</v>
      </c>
      <c r="H842" s="40" t="s">
        <v>70</v>
      </c>
      <c r="I842" s="40" t="s">
        <v>70</v>
      </c>
      <c r="J842" s="41" t="s">
        <v>71</v>
      </c>
      <c r="K842" s="42">
        <f t="shared" si="12"/>
        <v>100000</v>
      </c>
      <c r="L842" s="43">
        <v>100000</v>
      </c>
      <c r="M842" s="43"/>
      <c r="N842" s="44"/>
    </row>
    <row r="843" spans="1:15" ht="27">
      <c r="A843" s="90">
        <v>833</v>
      </c>
      <c r="B843" s="36" t="s">
        <v>199</v>
      </c>
      <c r="C843" s="37" t="s">
        <v>944</v>
      </c>
      <c r="D843" s="38" t="s">
        <v>68</v>
      </c>
      <c r="E843" s="39" t="s">
        <v>77</v>
      </c>
      <c r="F843" s="40" t="s">
        <v>70</v>
      </c>
      <c r="G843" s="40" t="s">
        <v>70</v>
      </c>
      <c r="H843" s="40" t="s">
        <v>70</v>
      </c>
      <c r="I843" s="40" t="s">
        <v>70</v>
      </c>
      <c r="J843" s="41" t="s">
        <v>71</v>
      </c>
      <c r="K843" s="42">
        <f t="shared" si="12"/>
        <v>100000</v>
      </c>
      <c r="L843" s="43">
        <v>100000</v>
      </c>
      <c r="M843" s="43"/>
      <c r="N843" s="44"/>
      <c r="O843" s="101"/>
    </row>
    <row r="844" spans="1:15" ht="18">
      <c r="A844" s="90">
        <v>834</v>
      </c>
      <c r="B844" s="36" t="s">
        <v>945</v>
      </c>
      <c r="C844" s="37" t="s">
        <v>946</v>
      </c>
      <c r="D844" s="38" t="s">
        <v>68</v>
      </c>
      <c r="E844" s="39" t="s">
        <v>77</v>
      </c>
      <c r="F844" s="40" t="s">
        <v>70</v>
      </c>
      <c r="G844" s="40" t="s">
        <v>70</v>
      </c>
      <c r="H844" s="40" t="s">
        <v>70</v>
      </c>
      <c r="I844" s="40" t="s">
        <v>70</v>
      </c>
      <c r="J844" s="41" t="s">
        <v>71</v>
      </c>
      <c r="K844" s="42">
        <f t="shared" si="12"/>
        <v>24000</v>
      </c>
      <c r="L844" s="43">
        <v>24000</v>
      </c>
      <c r="M844" s="43"/>
      <c r="N844" s="44"/>
    </row>
    <row r="845" spans="1:15" ht="18">
      <c r="A845" s="90">
        <v>835</v>
      </c>
      <c r="B845" s="36" t="s">
        <v>947</v>
      </c>
      <c r="C845" s="37" t="s">
        <v>946</v>
      </c>
      <c r="D845" s="38" t="s">
        <v>68</v>
      </c>
      <c r="E845" s="39" t="s">
        <v>77</v>
      </c>
      <c r="F845" s="40" t="s">
        <v>70</v>
      </c>
      <c r="G845" s="40" t="s">
        <v>70</v>
      </c>
      <c r="H845" s="40" t="s">
        <v>70</v>
      </c>
      <c r="I845" s="40" t="s">
        <v>70</v>
      </c>
      <c r="J845" s="41" t="s">
        <v>71</v>
      </c>
      <c r="K845" s="42">
        <f t="shared" si="12"/>
        <v>300000</v>
      </c>
      <c r="L845" s="43">
        <v>300000</v>
      </c>
      <c r="M845" s="43"/>
      <c r="N845" s="44"/>
    </row>
    <row r="846" spans="1:15" ht="27">
      <c r="A846" s="90">
        <v>836</v>
      </c>
      <c r="B846" s="36" t="s">
        <v>948</v>
      </c>
      <c r="C846" s="37" t="s">
        <v>946</v>
      </c>
      <c r="D846" s="38" t="s">
        <v>68</v>
      </c>
      <c r="E846" s="39" t="s">
        <v>77</v>
      </c>
      <c r="F846" s="40" t="s">
        <v>70</v>
      </c>
      <c r="G846" s="40" t="s">
        <v>70</v>
      </c>
      <c r="H846" s="40" t="s">
        <v>70</v>
      </c>
      <c r="I846" s="40" t="s">
        <v>70</v>
      </c>
      <c r="J846" s="41" t="s">
        <v>71</v>
      </c>
      <c r="K846" s="42">
        <f t="shared" ref="K846:K909" si="13">L846+M846</f>
        <v>140000</v>
      </c>
      <c r="L846" s="43">
        <v>140000</v>
      </c>
      <c r="M846" s="43"/>
      <c r="N846" s="44"/>
    </row>
    <row r="847" spans="1:15" ht="18">
      <c r="A847" s="90">
        <v>837</v>
      </c>
      <c r="B847" s="36" t="s">
        <v>949</v>
      </c>
      <c r="C847" s="37" t="s">
        <v>946</v>
      </c>
      <c r="D847" s="38" t="s">
        <v>68</v>
      </c>
      <c r="E847" s="39" t="s">
        <v>77</v>
      </c>
      <c r="F847" s="40" t="s">
        <v>70</v>
      </c>
      <c r="G847" s="40" t="s">
        <v>70</v>
      </c>
      <c r="H847" s="40" t="s">
        <v>70</v>
      </c>
      <c r="I847" s="40" t="s">
        <v>70</v>
      </c>
      <c r="J847" s="41" t="s">
        <v>71</v>
      </c>
      <c r="K847" s="42">
        <f t="shared" si="13"/>
        <v>40000</v>
      </c>
      <c r="L847" s="43">
        <v>40000</v>
      </c>
      <c r="M847" s="43"/>
      <c r="N847" s="44"/>
    </row>
    <row r="848" spans="1:15" ht="18">
      <c r="A848" s="90">
        <v>838</v>
      </c>
      <c r="B848" s="36" t="s">
        <v>835</v>
      </c>
      <c r="C848" s="37" t="s">
        <v>946</v>
      </c>
      <c r="D848" s="38" t="s">
        <v>68</v>
      </c>
      <c r="E848" s="39" t="s">
        <v>77</v>
      </c>
      <c r="F848" s="40" t="s">
        <v>70</v>
      </c>
      <c r="G848" s="40" t="s">
        <v>70</v>
      </c>
      <c r="H848" s="40" t="s">
        <v>70</v>
      </c>
      <c r="I848" s="40" t="s">
        <v>70</v>
      </c>
      <c r="J848" s="41" t="s">
        <v>71</v>
      </c>
      <c r="K848" s="42">
        <f t="shared" si="13"/>
        <v>250000</v>
      </c>
      <c r="L848" s="43">
        <v>250000</v>
      </c>
      <c r="M848" s="43"/>
      <c r="N848" s="44"/>
    </row>
    <row r="849" spans="1:15" ht="18">
      <c r="A849" s="90">
        <v>839</v>
      </c>
      <c r="B849" s="36" t="s">
        <v>950</v>
      </c>
      <c r="C849" s="37" t="s">
        <v>946</v>
      </c>
      <c r="D849" s="38" t="s">
        <v>68</v>
      </c>
      <c r="E849" s="39" t="s">
        <v>77</v>
      </c>
      <c r="F849" s="40" t="s">
        <v>70</v>
      </c>
      <c r="G849" s="40" t="s">
        <v>70</v>
      </c>
      <c r="H849" s="40" t="s">
        <v>70</v>
      </c>
      <c r="I849" s="40" t="s">
        <v>70</v>
      </c>
      <c r="J849" s="41" t="s">
        <v>71</v>
      </c>
      <c r="K849" s="42">
        <f t="shared" si="13"/>
        <v>50000</v>
      </c>
      <c r="L849" s="43">
        <v>50000</v>
      </c>
      <c r="M849" s="43"/>
      <c r="N849" s="44"/>
    </row>
    <row r="850" spans="1:15" ht="18">
      <c r="A850" s="90">
        <v>840</v>
      </c>
      <c r="B850" s="36" t="s">
        <v>951</v>
      </c>
      <c r="C850" s="37" t="s">
        <v>946</v>
      </c>
      <c r="D850" s="38" t="s">
        <v>68</v>
      </c>
      <c r="E850" s="39" t="s">
        <v>77</v>
      </c>
      <c r="F850" s="40" t="s">
        <v>70</v>
      </c>
      <c r="G850" s="40" t="s">
        <v>70</v>
      </c>
      <c r="H850" s="40" t="s">
        <v>70</v>
      </c>
      <c r="I850" s="40" t="s">
        <v>70</v>
      </c>
      <c r="J850" s="41" t="s">
        <v>71</v>
      </c>
      <c r="K850" s="42">
        <f t="shared" si="13"/>
        <v>60000</v>
      </c>
      <c r="L850" s="43">
        <v>60000</v>
      </c>
      <c r="M850" s="91"/>
      <c r="N850" s="44"/>
    </row>
    <row r="851" spans="1:15" ht="18">
      <c r="A851" s="90">
        <v>841</v>
      </c>
      <c r="B851" s="36" t="s">
        <v>952</v>
      </c>
      <c r="C851" s="37" t="s">
        <v>946</v>
      </c>
      <c r="D851" s="38" t="s">
        <v>68</v>
      </c>
      <c r="E851" s="39" t="s">
        <v>77</v>
      </c>
      <c r="F851" s="40" t="s">
        <v>70</v>
      </c>
      <c r="G851" s="40" t="s">
        <v>70</v>
      </c>
      <c r="H851" s="40" t="s">
        <v>70</v>
      </c>
      <c r="I851" s="40" t="s">
        <v>70</v>
      </c>
      <c r="J851" s="41" t="s">
        <v>71</v>
      </c>
      <c r="K851" s="42">
        <f t="shared" si="13"/>
        <v>50000</v>
      </c>
      <c r="L851" s="43">
        <v>50000</v>
      </c>
      <c r="M851" s="43"/>
      <c r="N851" s="44"/>
    </row>
    <row r="852" spans="1:15" ht="18">
      <c r="A852" s="90">
        <v>842</v>
      </c>
      <c r="B852" s="36" t="s">
        <v>953</v>
      </c>
      <c r="C852" s="37" t="s">
        <v>946</v>
      </c>
      <c r="D852" s="38" t="s">
        <v>68</v>
      </c>
      <c r="E852" s="39" t="s">
        <v>77</v>
      </c>
      <c r="F852" s="40" t="s">
        <v>70</v>
      </c>
      <c r="G852" s="40" t="s">
        <v>70</v>
      </c>
      <c r="H852" s="40" t="s">
        <v>70</v>
      </c>
      <c r="I852" s="40" t="s">
        <v>70</v>
      </c>
      <c r="J852" s="41" t="s">
        <v>71</v>
      </c>
      <c r="K852" s="42">
        <f t="shared" si="13"/>
        <v>450000</v>
      </c>
      <c r="L852" s="43">
        <v>450000</v>
      </c>
      <c r="M852" s="43"/>
      <c r="N852" s="44"/>
    </row>
    <row r="853" spans="1:15" ht="15">
      <c r="A853" s="90">
        <v>843</v>
      </c>
      <c r="B853" s="36" t="s">
        <v>954</v>
      </c>
      <c r="C853" s="37" t="s">
        <v>946</v>
      </c>
      <c r="D853" s="38" t="s">
        <v>68</v>
      </c>
      <c r="E853" s="39" t="s">
        <v>69</v>
      </c>
      <c r="F853" s="40" t="s">
        <v>70</v>
      </c>
      <c r="G853" s="40" t="s">
        <v>70</v>
      </c>
      <c r="H853" s="40" t="s">
        <v>70</v>
      </c>
      <c r="I853" s="40" t="s">
        <v>70</v>
      </c>
      <c r="J853" s="41" t="s">
        <v>71</v>
      </c>
      <c r="K853" s="42">
        <f t="shared" si="13"/>
        <v>20000</v>
      </c>
      <c r="L853" s="43">
        <v>20000</v>
      </c>
      <c r="M853" s="43"/>
      <c r="N853" s="44" t="s">
        <v>74</v>
      </c>
    </row>
    <row r="854" spans="1:15" ht="18">
      <c r="A854" s="90">
        <v>844</v>
      </c>
      <c r="B854" s="36" t="s">
        <v>955</v>
      </c>
      <c r="C854" s="37" t="s">
        <v>946</v>
      </c>
      <c r="D854" s="38" t="s">
        <v>68</v>
      </c>
      <c r="E854" s="39" t="s">
        <v>77</v>
      </c>
      <c r="F854" s="40" t="s">
        <v>70</v>
      </c>
      <c r="G854" s="40" t="s">
        <v>70</v>
      </c>
      <c r="H854" s="40" t="s">
        <v>70</v>
      </c>
      <c r="I854" s="40" t="s">
        <v>70</v>
      </c>
      <c r="J854" s="41" t="s">
        <v>71</v>
      </c>
      <c r="K854" s="42">
        <f t="shared" si="13"/>
        <v>200000</v>
      </c>
      <c r="L854" s="43">
        <v>200000</v>
      </c>
      <c r="M854" s="43"/>
      <c r="N854" s="44"/>
      <c r="O854" s="101"/>
    </row>
    <row r="855" spans="1:15" ht="15">
      <c r="A855" s="90">
        <v>845</v>
      </c>
      <c r="B855" s="41" t="s">
        <v>956</v>
      </c>
      <c r="C855" s="55" t="s">
        <v>957</v>
      </c>
      <c r="D855" s="38" t="s">
        <v>68</v>
      </c>
      <c r="E855" s="39" t="s">
        <v>69</v>
      </c>
      <c r="F855" s="40" t="s">
        <v>70</v>
      </c>
      <c r="G855" s="40" t="s">
        <v>70</v>
      </c>
      <c r="H855" s="40" t="s">
        <v>70</v>
      </c>
      <c r="I855" s="40" t="s">
        <v>70</v>
      </c>
      <c r="J855" s="41" t="s">
        <v>71</v>
      </c>
      <c r="K855" s="42">
        <f t="shared" si="13"/>
        <v>250000</v>
      </c>
      <c r="L855" s="43">
        <v>250000</v>
      </c>
      <c r="M855" s="43"/>
      <c r="N855" s="44"/>
    </row>
    <row r="856" spans="1:15" ht="27">
      <c r="A856" s="90">
        <v>846</v>
      </c>
      <c r="B856" s="41" t="s">
        <v>958</v>
      </c>
      <c r="C856" s="55" t="s">
        <v>957</v>
      </c>
      <c r="D856" s="38" t="s">
        <v>68</v>
      </c>
      <c r="E856" s="68" t="s">
        <v>77</v>
      </c>
      <c r="F856" s="40" t="s">
        <v>326</v>
      </c>
      <c r="G856" s="40" t="s">
        <v>326</v>
      </c>
      <c r="H856" s="40" t="s">
        <v>326</v>
      </c>
      <c r="I856" s="40" t="s">
        <v>326</v>
      </c>
      <c r="J856" s="41" t="s">
        <v>71</v>
      </c>
      <c r="K856" s="42">
        <f t="shared" si="13"/>
        <v>50000</v>
      </c>
      <c r="L856" s="43">
        <v>50000</v>
      </c>
      <c r="M856" s="43"/>
      <c r="N856" s="44"/>
    </row>
    <row r="857" spans="1:15" ht="21" customHeight="1">
      <c r="A857" s="90">
        <v>847</v>
      </c>
      <c r="B857" s="41" t="s">
        <v>959</v>
      </c>
      <c r="C857" s="55" t="s">
        <v>957</v>
      </c>
      <c r="D857" s="38" t="s">
        <v>68</v>
      </c>
      <c r="E857" s="39" t="s">
        <v>69</v>
      </c>
      <c r="F857" s="40" t="s">
        <v>70</v>
      </c>
      <c r="G857" s="40" t="s">
        <v>70</v>
      </c>
      <c r="H857" s="40" t="s">
        <v>70</v>
      </c>
      <c r="I857" s="40" t="s">
        <v>70</v>
      </c>
      <c r="J857" s="41" t="s">
        <v>71</v>
      </c>
      <c r="K857" s="42">
        <f t="shared" si="13"/>
        <v>1200000</v>
      </c>
      <c r="L857" s="43"/>
      <c r="M857" s="43">
        <v>1200000</v>
      </c>
      <c r="N857" s="44"/>
    </row>
    <row r="858" spans="1:15" ht="21.75" customHeight="1">
      <c r="A858" s="90">
        <v>848</v>
      </c>
      <c r="B858" s="41" t="s">
        <v>960</v>
      </c>
      <c r="C858" s="55" t="s">
        <v>957</v>
      </c>
      <c r="D858" s="38" t="s">
        <v>68</v>
      </c>
      <c r="E858" s="39" t="s">
        <v>69</v>
      </c>
      <c r="F858" s="40" t="s">
        <v>70</v>
      </c>
      <c r="G858" s="40" t="s">
        <v>70</v>
      </c>
      <c r="H858" s="40" t="s">
        <v>70</v>
      </c>
      <c r="I858" s="40" t="s">
        <v>70</v>
      </c>
      <c r="J858" s="41" t="s">
        <v>71</v>
      </c>
      <c r="K858" s="42">
        <f t="shared" si="13"/>
        <v>2400000</v>
      </c>
      <c r="L858" s="43"/>
      <c r="M858" s="43">
        <v>2400000</v>
      </c>
      <c r="N858" s="44"/>
    </row>
    <row r="859" spans="1:15" ht="18">
      <c r="A859" s="90">
        <v>849</v>
      </c>
      <c r="B859" s="41" t="s">
        <v>961</v>
      </c>
      <c r="C859" s="55" t="s">
        <v>957</v>
      </c>
      <c r="D859" s="38" t="s">
        <v>68</v>
      </c>
      <c r="E859" s="68" t="s">
        <v>77</v>
      </c>
      <c r="F859" s="40" t="s">
        <v>326</v>
      </c>
      <c r="G859" s="40" t="s">
        <v>326</v>
      </c>
      <c r="H859" s="40" t="s">
        <v>326</v>
      </c>
      <c r="I859" s="40" t="s">
        <v>326</v>
      </c>
      <c r="J859" s="41" t="s">
        <v>71</v>
      </c>
      <c r="K859" s="42">
        <f t="shared" si="13"/>
        <v>20000</v>
      </c>
      <c r="L859" s="43">
        <v>20000</v>
      </c>
      <c r="M859" s="43"/>
      <c r="N859" s="44"/>
    </row>
    <row r="860" spans="1:15" ht="15">
      <c r="A860" s="90">
        <v>850</v>
      </c>
      <c r="B860" s="41" t="s">
        <v>962</v>
      </c>
      <c r="C860" s="55" t="s">
        <v>957</v>
      </c>
      <c r="D860" s="38" t="s">
        <v>68</v>
      </c>
      <c r="E860" s="39" t="s">
        <v>69</v>
      </c>
      <c r="F860" s="40" t="s">
        <v>70</v>
      </c>
      <c r="G860" s="40" t="s">
        <v>70</v>
      </c>
      <c r="H860" s="40" t="s">
        <v>70</v>
      </c>
      <c r="I860" s="40" t="s">
        <v>70</v>
      </c>
      <c r="J860" s="41" t="s">
        <v>71</v>
      </c>
      <c r="K860" s="42">
        <f t="shared" si="13"/>
        <v>250000</v>
      </c>
      <c r="L860" s="43"/>
      <c r="M860" s="43">
        <v>250000</v>
      </c>
      <c r="N860" s="44"/>
    </row>
    <row r="861" spans="1:15" ht="18">
      <c r="A861" s="90">
        <v>851</v>
      </c>
      <c r="B861" s="41" t="s">
        <v>963</v>
      </c>
      <c r="C861" s="55" t="s">
        <v>957</v>
      </c>
      <c r="D861" s="38" t="s">
        <v>68</v>
      </c>
      <c r="E861" s="68" t="s">
        <v>77</v>
      </c>
      <c r="F861" s="40" t="s">
        <v>326</v>
      </c>
      <c r="G861" s="40" t="s">
        <v>326</v>
      </c>
      <c r="H861" s="40" t="s">
        <v>326</v>
      </c>
      <c r="I861" s="40" t="s">
        <v>326</v>
      </c>
      <c r="J861" s="41" t="s">
        <v>71</v>
      </c>
      <c r="K861" s="42">
        <f t="shared" si="13"/>
        <v>70000</v>
      </c>
      <c r="L861" s="43">
        <v>70000</v>
      </c>
      <c r="M861" s="43"/>
      <c r="N861" s="44"/>
      <c r="O861" s="101"/>
    </row>
    <row r="862" spans="1:15" ht="27">
      <c r="A862" s="90">
        <v>852</v>
      </c>
      <c r="B862" s="36" t="s">
        <v>964</v>
      </c>
      <c r="C862" s="37" t="s">
        <v>965</v>
      </c>
      <c r="D862" s="38" t="s">
        <v>68</v>
      </c>
      <c r="E862" s="39" t="s">
        <v>69</v>
      </c>
      <c r="F862" s="40" t="s">
        <v>70</v>
      </c>
      <c r="G862" s="40" t="s">
        <v>70</v>
      </c>
      <c r="H862" s="40" t="s">
        <v>70</v>
      </c>
      <c r="I862" s="40" t="s">
        <v>70</v>
      </c>
      <c r="J862" s="41" t="s">
        <v>71</v>
      </c>
      <c r="K862" s="42">
        <f t="shared" si="13"/>
        <v>250000000</v>
      </c>
      <c r="L862" s="43"/>
      <c r="M862" s="43">
        <v>250000000</v>
      </c>
      <c r="N862" s="44"/>
    </row>
    <row r="863" spans="1:15" ht="18">
      <c r="A863" s="90">
        <v>853</v>
      </c>
      <c r="B863" s="36" t="s">
        <v>966</v>
      </c>
      <c r="C863" s="37" t="s">
        <v>965</v>
      </c>
      <c r="D863" s="38" t="s">
        <v>68</v>
      </c>
      <c r="E863" s="39" t="s">
        <v>77</v>
      </c>
      <c r="F863" s="40" t="s">
        <v>70</v>
      </c>
      <c r="G863" s="40" t="s">
        <v>70</v>
      </c>
      <c r="H863" s="40" t="s">
        <v>70</v>
      </c>
      <c r="I863" s="40" t="s">
        <v>70</v>
      </c>
      <c r="J863" s="41" t="s">
        <v>71</v>
      </c>
      <c r="K863" s="42">
        <f t="shared" si="13"/>
        <v>20000</v>
      </c>
      <c r="L863" s="43">
        <v>20000</v>
      </c>
      <c r="M863" s="43"/>
      <c r="N863" s="44"/>
    </row>
    <row r="864" spans="1:15" ht="27">
      <c r="A864" s="90">
        <v>854</v>
      </c>
      <c r="B864" s="36" t="s">
        <v>967</v>
      </c>
      <c r="C864" s="37" t="s">
        <v>965</v>
      </c>
      <c r="D864" s="38" t="s">
        <v>68</v>
      </c>
      <c r="E864" s="39" t="s">
        <v>77</v>
      </c>
      <c r="F864" s="40" t="s">
        <v>70</v>
      </c>
      <c r="G864" s="40" t="s">
        <v>70</v>
      </c>
      <c r="H864" s="40" t="s">
        <v>70</v>
      </c>
      <c r="I864" s="40" t="s">
        <v>70</v>
      </c>
      <c r="J864" s="41" t="s">
        <v>71</v>
      </c>
      <c r="K864" s="42">
        <f t="shared" si="13"/>
        <v>200000</v>
      </c>
      <c r="L864" s="43">
        <v>200000</v>
      </c>
      <c r="M864" s="43"/>
      <c r="N864" s="44"/>
    </row>
    <row r="865" spans="1:15" ht="27">
      <c r="A865" s="90">
        <v>855</v>
      </c>
      <c r="B865" s="36" t="s">
        <v>968</v>
      </c>
      <c r="C865" s="37" t="s">
        <v>965</v>
      </c>
      <c r="D865" s="38" t="s">
        <v>68</v>
      </c>
      <c r="E865" s="39" t="s">
        <v>77</v>
      </c>
      <c r="F865" s="40" t="s">
        <v>70</v>
      </c>
      <c r="G865" s="40" t="s">
        <v>70</v>
      </c>
      <c r="H865" s="40" t="s">
        <v>70</v>
      </c>
      <c r="I865" s="40" t="s">
        <v>70</v>
      </c>
      <c r="J865" s="41" t="s">
        <v>71</v>
      </c>
      <c r="K865" s="42">
        <f t="shared" si="13"/>
        <v>90000</v>
      </c>
      <c r="L865" s="43">
        <v>90000</v>
      </c>
      <c r="M865" s="43"/>
      <c r="N865" s="44"/>
    </row>
    <row r="866" spans="1:15" ht="27">
      <c r="A866" s="90">
        <v>856</v>
      </c>
      <c r="B866" s="36" t="s">
        <v>969</v>
      </c>
      <c r="C866" s="37" t="s">
        <v>965</v>
      </c>
      <c r="D866" s="38" t="s">
        <v>68</v>
      </c>
      <c r="E866" s="39" t="s">
        <v>69</v>
      </c>
      <c r="F866" s="40" t="s">
        <v>70</v>
      </c>
      <c r="G866" s="40" t="s">
        <v>70</v>
      </c>
      <c r="H866" s="40" t="s">
        <v>70</v>
      </c>
      <c r="I866" s="40" t="s">
        <v>70</v>
      </c>
      <c r="J866" s="41" t="s">
        <v>71</v>
      </c>
      <c r="K866" s="42">
        <f t="shared" si="13"/>
        <v>200000</v>
      </c>
      <c r="L866" s="43"/>
      <c r="M866" s="43">
        <v>200000</v>
      </c>
      <c r="N866" s="44"/>
    </row>
    <row r="867" spans="1:15" ht="15">
      <c r="A867" s="90">
        <v>857</v>
      </c>
      <c r="B867" s="36" t="s">
        <v>970</v>
      </c>
      <c r="C867" s="37" t="s">
        <v>965</v>
      </c>
      <c r="D867" s="38" t="s">
        <v>68</v>
      </c>
      <c r="E867" s="39" t="s">
        <v>69</v>
      </c>
      <c r="F867" s="40" t="s">
        <v>70</v>
      </c>
      <c r="G867" s="40" t="s">
        <v>70</v>
      </c>
      <c r="H867" s="40" t="s">
        <v>70</v>
      </c>
      <c r="I867" s="40" t="s">
        <v>70</v>
      </c>
      <c r="J867" s="41" t="s">
        <v>71</v>
      </c>
      <c r="K867" s="42">
        <f t="shared" si="13"/>
        <v>500000</v>
      </c>
      <c r="L867" s="43"/>
      <c r="M867" s="43">
        <v>500000</v>
      </c>
      <c r="N867" s="44"/>
    </row>
    <row r="868" spans="1:15" ht="18">
      <c r="A868" s="90">
        <v>858</v>
      </c>
      <c r="B868" s="36" t="s">
        <v>971</v>
      </c>
      <c r="C868" s="37" t="s">
        <v>965</v>
      </c>
      <c r="D868" s="38" t="s">
        <v>68</v>
      </c>
      <c r="E868" s="39" t="s">
        <v>77</v>
      </c>
      <c r="F868" s="40" t="s">
        <v>70</v>
      </c>
      <c r="G868" s="40" t="s">
        <v>70</v>
      </c>
      <c r="H868" s="40" t="s">
        <v>70</v>
      </c>
      <c r="I868" s="40" t="s">
        <v>70</v>
      </c>
      <c r="J868" s="41" t="s">
        <v>71</v>
      </c>
      <c r="K868" s="42">
        <f t="shared" si="13"/>
        <v>20000</v>
      </c>
      <c r="L868" s="43">
        <v>20000</v>
      </c>
      <c r="M868" s="43"/>
      <c r="N868" s="44"/>
    </row>
    <row r="869" spans="1:15" ht="27">
      <c r="A869" s="90">
        <v>859</v>
      </c>
      <c r="B869" s="36" t="s">
        <v>972</v>
      </c>
      <c r="C869" s="37" t="s">
        <v>965</v>
      </c>
      <c r="D869" s="38" t="s">
        <v>68</v>
      </c>
      <c r="E869" s="39" t="s">
        <v>77</v>
      </c>
      <c r="F869" s="40" t="s">
        <v>70</v>
      </c>
      <c r="G869" s="40" t="s">
        <v>70</v>
      </c>
      <c r="H869" s="40" t="s">
        <v>70</v>
      </c>
      <c r="I869" s="40" t="s">
        <v>70</v>
      </c>
      <c r="J869" s="41" t="s">
        <v>71</v>
      </c>
      <c r="K869" s="42">
        <f t="shared" si="13"/>
        <v>50000</v>
      </c>
      <c r="L869" s="43">
        <v>50000</v>
      </c>
      <c r="M869" s="43"/>
      <c r="N869" s="44"/>
    </row>
    <row r="870" spans="1:15" ht="27">
      <c r="A870" s="90">
        <v>860</v>
      </c>
      <c r="B870" s="36" t="s">
        <v>973</v>
      </c>
      <c r="C870" s="37" t="s">
        <v>965</v>
      </c>
      <c r="D870" s="38" t="s">
        <v>68</v>
      </c>
      <c r="E870" s="39" t="s">
        <v>77</v>
      </c>
      <c r="F870" s="40" t="s">
        <v>70</v>
      </c>
      <c r="G870" s="40" t="s">
        <v>70</v>
      </c>
      <c r="H870" s="40" t="s">
        <v>70</v>
      </c>
      <c r="I870" s="40" t="s">
        <v>70</v>
      </c>
      <c r="J870" s="41" t="s">
        <v>71</v>
      </c>
      <c r="K870" s="42">
        <f t="shared" si="13"/>
        <v>50000</v>
      </c>
      <c r="L870" s="43">
        <v>50000</v>
      </c>
      <c r="M870" s="43"/>
      <c r="N870" s="44"/>
    </row>
    <row r="871" spans="1:15" ht="18">
      <c r="A871" s="90">
        <v>861</v>
      </c>
      <c r="B871" s="36" t="s">
        <v>974</v>
      </c>
      <c r="C871" s="37" t="s">
        <v>965</v>
      </c>
      <c r="D871" s="38" t="s">
        <v>68</v>
      </c>
      <c r="E871" s="39" t="s">
        <v>77</v>
      </c>
      <c r="F871" s="40" t="s">
        <v>70</v>
      </c>
      <c r="G871" s="40" t="s">
        <v>70</v>
      </c>
      <c r="H871" s="40" t="s">
        <v>70</v>
      </c>
      <c r="I871" s="40" t="s">
        <v>70</v>
      </c>
      <c r="J871" s="41" t="s">
        <v>71</v>
      </c>
      <c r="K871" s="42">
        <f t="shared" si="13"/>
        <v>100000</v>
      </c>
      <c r="L871" s="43">
        <v>100000</v>
      </c>
      <c r="M871" s="43"/>
      <c r="N871" s="44"/>
    </row>
    <row r="872" spans="1:15" ht="18">
      <c r="A872" s="90">
        <v>862</v>
      </c>
      <c r="B872" s="36" t="s">
        <v>975</v>
      </c>
      <c r="C872" s="37" t="s">
        <v>965</v>
      </c>
      <c r="D872" s="38" t="s">
        <v>68</v>
      </c>
      <c r="E872" s="39" t="s">
        <v>77</v>
      </c>
      <c r="F872" s="40" t="s">
        <v>70</v>
      </c>
      <c r="G872" s="40" t="s">
        <v>70</v>
      </c>
      <c r="H872" s="40" t="s">
        <v>70</v>
      </c>
      <c r="I872" s="40" t="s">
        <v>70</v>
      </c>
      <c r="J872" s="41" t="s">
        <v>71</v>
      </c>
      <c r="K872" s="42">
        <f t="shared" si="13"/>
        <v>20000</v>
      </c>
      <c r="L872" s="43">
        <v>20000</v>
      </c>
      <c r="M872" s="43"/>
      <c r="N872" s="44"/>
    </row>
    <row r="873" spans="1:15" ht="27">
      <c r="A873" s="90">
        <v>863</v>
      </c>
      <c r="B873" s="36" t="s">
        <v>976</v>
      </c>
      <c r="C873" s="37" t="s">
        <v>965</v>
      </c>
      <c r="D873" s="38" t="s">
        <v>68</v>
      </c>
      <c r="E873" s="39" t="s">
        <v>77</v>
      </c>
      <c r="F873" s="40" t="s">
        <v>70</v>
      </c>
      <c r="G873" s="40" t="s">
        <v>70</v>
      </c>
      <c r="H873" s="40" t="s">
        <v>70</v>
      </c>
      <c r="I873" s="40" t="s">
        <v>70</v>
      </c>
      <c r="J873" s="41" t="s">
        <v>71</v>
      </c>
      <c r="K873" s="42">
        <f t="shared" si="13"/>
        <v>100000</v>
      </c>
      <c r="L873" s="43">
        <v>100000</v>
      </c>
      <c r="M873" s="43"/>
      <c r="N873" s="44"/>
    </row>
    <row r="874" spans="1:15" ht="27">
      <c r="A874" s="90">
        <v>864</v>
      </c>
      <c r="B874" s="36" t="s">
        <v>977</v>
      </c>
      <c r="C874" s="37" t="s">
        <v>965</v>
      </c>
      <c r="D874" s="38" t="s">
        <v>68</v>
      </c>
      <c r="E874" s="39" t="s">
        <v>77</v>
      </c>
      <c r="F874" s="40" t="s">
        <v>70</v>
      </c>
      <c r="G874" s="40" t="s">
        <v>70</v>
      </c>
      <c r="H874" s="40" t="s">
        <v>70</v>
      </c>
      <c r="I874" s="40" t="s">
        <v>70</v>
      </c>
      <c r="J874" s="41" t="s">
        <v>71</v>
      </c>
      <c r="K874" s="42">
        <f t="shared" si="13"/>
        <v>100000</v>
      </c>
      <c r="L874" s="43">
        <v>100000</v>
      </c>
      <c r="M874" s="43"/>
      <c r="N874" s="44"/>
      <c r="O874" s="101"/>
    </row>
    <row r="875" spans="1:15" ht="18">
      <c r="A875" s="90">
        <v>865</v>
      </c>
      <c r="B875" s="36" t="s">
        <v>978</v>
      </c>
      <c r="C875" s="37" t="s">
        <v>979</v>
      </c>
      <c r="D875" s="38" t="s">
        <v>68</v>
      </c>
      <c r="E875" s="39" t="s">
        <v>77</v>
      </c>
      <c r="F875" s="40" t="s">
        <v>70</v>
      </c>
      <c r="G875" s="40" t="s">
        <v>70</v>
      </c>
      <c r="H875" s="40" t="s">
        <v>70</v>
      </c>
      <c r="I875" s="40" t="s">
        <v>70</v>
      </c>
      <c r="J875" s="41" t="s">
        <v>71</v>
      </c>
      <c r="K875" s="42">
        <f t="shared" si="13"/>
        <v>30000</v>
      </c>
      <c r="L875" s="43">
        <v>30000</v>
      </c>
      <c r="M875" s="43"/>
      <c r="N875" s="44"/>
    </row>
    <row r="876" spans="1:15" ht="18">
      <c r="A876" s="90">
        <v>866</v>
      </c>
      <c r="B876" s="36" t="s">
        <v>980</v>
      </c>
      <c r="C876" s="37" t="s">
        <v>979</v>
      </c>
      <c r="D876" s="38" t="s">
        <v>68</v>
      </c>
      <c r="E876" s="39" t="s">
        <v>77</v>
      </c>
      <c r="F876" s="40" t="s">
        <v>70</v>
      </c>
      <c r="G876" s="40" t="s">
        <v>70</v>
      </c>
      <c r="H876" s="40" t="s">
        <v>70</v>
      </c>
      <c r="I876" s="40" t="s">
        <v>70</v>
      </c>
      <c r="J876" s="41" t="s">
        <v>71</v>
      </c>
      <c r="K876" s="42">
        <f t="shared" si="13"/>
        <v>112500</v>
      </c>
      <c r="L876" s="43">
        <v>112500</v>
      </c>
      <c r="M876" s="43"/>
      <c r="N876" s="44"/>
      <c r="O876" s="101"/>
    </row>
    <row r="877" spans="1:15" ht="18">
      <c r="A877" s="90">
        <v>867</v>
      </c>
      <c r="B877" s="36" t="s">
        <v>966</v>
      </c>
      <c r="C877" s="37" t="s">
        <v>981</v>
      </c>
      <c r="D877" s="38" t="s">
        <v>68</v>
      </c>
      <c r="E877" s="39" t="s">
        <v>77</v>
      </c>
      <c r="F877" s="40" t="s">
        <v>70</v>
      </c>
      <c r="G877" s="40" t="s">
        <v>70</v>
      </c>
      <c r="H877" s="40" t="s">
        <v>70</v>
      </c>
      <c r="I877" s="40" t="s">
        <v>70</v>
      </c>
      <c r="J877" s="41" t="s">
        <v>71</v>
      </c>
      <c r="K877" s="42">
        <f t="shared" si="13"/>
        <v>50000</v>
      </c>
      <c r="L877" s="43">
        <v>50000</v>
      </c>
      <c r="M877" s="43"/>
      <c r="N877" s="44"/>
    </row>
    <row r="878" spans="1:15" ht="15">
      <c r="A878" s="90">
        <v>868</v>
      </c>
      <c r="B878" s="36" t="s">
        <v>982</v>
      </c>
      <c r="C878" s="37" t="s">
        <v>981</v>
      </c>
      <c r="D878" s="38" t="s">
        <v>68</v>
      </c>
      <c r="E878" s="39" t="s">
        <v>69</v>
      </c>
      <c r="F878" s="40" t="s">
        <v>70</v>
      </c>
      <c r="G878" s="40" t="s">
        <v>70</v>
      </c>
      <c r="H878" s="40" t="s">
        <v>70</v>
      </c>
      <c r="I878" s="40" t="s">
        <v>70</v>
      </c>
      <c r="J878" s="41" t="s">
        <v>71</v>
      </c>
      <c r="K878" s="42">
        <f t="shared" si="13"/>
        <v>1000000</v>
      </c>
      <c r="L878" s="43"/>
      <c r="M878" s="43">
        <v>1000000</v>
      </c>
      <c r="N878" s="44"/>
    </row>
    <row r="879" spans="1:15" ht="27">
      <c r="A879" s="90">
        <v>869</v>
      </c>
      <c r="B879" s="36" t="s">
        <v>983</v>
      </c>
      <c r="C879" s="37" t="s">
        <v>981</v>
      </c>
      <c r="D879" s="38" t="s">
        <v>68</v>
      </c>
      <c r="E879" s="39" t="s">
        <v>69</v>
      </c>
      <c r="F879" s="40" t="s">
        <v>70</v>
      </c>
      <c r="G879" s="40" t="s">
        <v>70</v>
      </c>
      <c r="H879" s="40" t="s">
        <v>70</v>
      </c>
      <c r="I879" s="40" t="s">
        <v>70</v>
      </c>
      <c r="J879" s="41" t="s">
        <v>71</v>
      </c>
      <c r="K879" s="42">
        <f t="shared" si="13"/>
        <v>1000000</v>
      </c>
      <c r="L879" s="43"/>
      <c r="M879" s="43">
        <v>1000000</v>
      </c>
      <c r="N879" s="44"/>
    </row>
    <row r="880" spans="1:15" ht="18">
      <c r="A880" s="90">
        <v>870</v>
      </c>
      <c r="B880" s="36" t="s">
        <v>984</v>
      </c>
      <c r="C880" s="37" t="s">
        <v>981</v>
      </c>
      <c r="D880" s="38" t="s">
        <v>68</v>
      </c>
      <c r="E880" s="39" t="s">
        <v>77</v>
      </c>
      <c r="F880" s="40" t="s">
        <v>70</v>
      </c>
      <c r="G880" s="40" t="s">
        <v>70</v>
      </c>
      <c r="H880" s="40" t="s">
        <v>70</v>
      </c>
      <c r="I880" s="40" t="s">
        <v>70</v>
      </c>
      <c r="J880" s="41" t="s">
        <v>71</v>
      </c>
      <c r="K880" s="42">
        <f t="shared" si="13"/>
        <v>40000</v>
      </c>
      <c r="L880" s="43">
        <v>40000</v>
      </c>
      <c r="M880" s="43"/>
      <c r="N880" s="44"/>
    </row>
    <row r="881" spans="1:15" ht="15">
      <c r="A881" s="90">
        <v>871</v>
      </c>
      <c r="B881" s="36" t="s">
        <v>985</v>
      </c>
      <c r="C881" s="37" t="s">
        <v>981</v>
      </c>
      <c r="D881" s="38" t="s">
        <v>68</v>
      </c>
      <c r="E881" s="39" t="s">
        <v>69</v>
      </c>
      <c r="F881" s="40" t="s">
        <v>70</v>
      </c>
      <c r="G881" s="40" t="s">
        <v>70</v>
      </c>
      <c r="H881" s="40" t="s">
        <v>70</v>
      </c>
      <c r="I881" s="40" t="s">
        <v>70</v>
      </c>
      <c r="J881" s="41" t="s">
        <v>71</v>
      </c>
      <c r="K881" s="42">
        <f t="shared" si="13"/>
        <v>412000</v>
      </c>
      <c r="L881" s="43">
        <v>412000</v>
      </c>
      <c r="M881" s="43"/>
      <c r="N881" s="44"/>
    </row>
    <row r="882" spans="1:15" ht="15">
      <c r="A882" s="90">
        <v>872</v>
      </c>
      <c r="B882" s="36" t="s">
        <v>986</v>
      </c>
      <c r="C882" s="37" t="s">
        <v>981</v>
      </c>
      <c r="D882" s="38" t="s">
        <v>68</v>
      </c>
      <c r="E882" s="39" t="s">
        <v>69</v>
      </c>
      <c r="F882" s="40" t="s">
        <v>70</v>
      </c>
      <c r="G882" s="40" t="s">
        <v>70</v>
      </c>
      <c r="H882" s="40" t="s">
        <v>70</v>
      </c>
      <c r="I882" s="40" t="s">
        <v>70</v>
      </c>
      <c r="J882" s="41" t="s">
        <v>71</v>
      </c>
      <c r="K882" s="42">
        <f t="shared" si="13"/>
        <v>500000</v>
      </c>
      <c r="L882" s="43">
        <v>500000</v>
      </c>
      <c r="M882" s="43"/>
      <c r="N882" s="44"/>
    </row>
    <row r="883" spans="1:15" ht="15">
      <c r="A883" s="90">
        <v>873</v>
      </c>
      <c r="B883" s="36" t="s">
        <v>987</v>
      </c>
      <c r="C883" s="37" t="s">
        <v>981</v>
      </c>
      <c r="D883" s="38" t="s">
        <v>68</v>
      </c>
      <c r="E883" s="39" t="s">
        <v>69</v>
      </c>
      <c r="F883" s="40" t="s">
        <v>70</v>
      </c>
      <c r="G883" s="40" t="s">
        <v>70</v>
      </c>
      <c r="H883" s="40" t="s">
        <v>70</v>
      </c>
      <c r="I883" s="40" t="s">
        <v>70</v>
      </c>
      <c r="J883" s="41" t="s">
        <v>71</v>
      </c>
      <c r="K883" s="42">
        <f t="shared" si="13"/>
        <v>1000000</v>
      </c>
      <c r="L883" s="43"/>
      <c r="M883" s="43">
        <v>1000000</v>
      </c>
      <c r="N883" s="44"/>
    </row>
    <row r="884" spans="1:15" ht="18">
      <c r="A884" s="90">
        <v>874</v>
      </c>
      <c r="B884" s="36" t="s">
        <v>988</v>
      </c>
      <c r="C884" s="37" t="s">
        <v>981</v>
      </c>
      <c r="D884" s="38" t="s">
        <v>68</v>
      </c>
      <c r="E884" s="39" t="s">
        <v>77</v>
      </c>
      <c r="F884" s="40" t="s">
        <v>70</v>
      </c>
      <c r="G884" s="40" t="s">
        <v>70</v>
      </c>
      <c r="H884" s="40" t="s">
        <v>70</v>
      </c>
      <c r="I884" s="40" t="s">
        <v>70</v>
      </c>
      <c r="J884" s="41" t="s">
        <v>71</v>
      </c>
      <c r="K884" s="42">
        <f t="shared" si="13"/>
        <v>34000</v>
      </c>
      <c r="L884" s="43">
        <v>34000</v>
      </c>
      <c r="M884" s="43"/>
      <c r="N884" s="44"/>
    </row>
    <row r="885" spans="1:15" ht="18">
      <c r="A885" s="90">
        <v>875</v>
      </c>
      <c r="B885" s="36" t="s">
        <v>989</v>
      </c>
      <c r="C885" s="37" t="s">
        <v>981</v>
      </c>
      <c r="D885" s="38" t="s">
        <v>68</v>
      </c>
      <c r="E885" s="39" t="s">
        <v>77</v>
      </c>
      <c r="F885" s="40" t="s">
        <v>70</v>
      </c>
      <c r="G885" s="40" t="s">
        <v>70</v>
      </c>
      <c r="H885" s="40" t="s">
        <v>70</v>
      </c>
      <c r="I885" s="40" t="s">
        <v>70</v>
      </c>
      <c r="J885" s="41" t="s">
        <v>71</v>
      </c>
      <c r="K885" s="42">
        <f t="shared" si="13"/>
        <v>100000</v>
      </c>
      <c r="L885" s="43">
        <v>100000</v>
      </c>
      <c r="M885" s="43"/>
      <c r="N885" s="44"/>
    </row>
    <row r="886" spans="1:15" ht="15">
      <c r="A886" s="90">
        <v>876</v>
      </c>
      <c r="B886" s="36" t="s">
        <v>990</v>
      </c>
      <c r="C886" s="37" t="s">
        <v>981</v>
      </c>
      <c r="D886" s="38" t="s">
        <v>68</v>
      </c>
      <c r="E886" s="39" t="s">
        <v>69</v>
      </c>
      <c r="F886" s="40" t="s">
        <v>70</v>
      </c>
      <c r="G886" s="40" t="s">
        <v>70</v>
      </c>
      <c r="H886" s="40" t="s">
        <v>70</v>
      </c>
      <c r="I886" s="40" t="s">
        <v>70</v>
      </c>
      <c r="J886" s="41" t="s">
        <v>71</v>
      </c>
      <c r="K886" s="42">
        <f t="shared" si="13"/>
        <v>1000000</v>
      </c>
      <c r="L886" s="43"/>
      <c r="M886" s="43">
        <v>1000000</v>
      </c>
      <c r="N886" s="44"/>
    </row>
    <row r="887" spans="1:15" ht="15">
      <c r="A887" s="90">
        <v>877</v>
      </c>
      <c r="B887" s="36" t="s">
        <v>991</v>
      </c>
      <c r="C887" s="37" t="s">
        <v>981</v>
      </c>
      <c r="D887" s="38" t="s">
        <v>68</v>
      </c>
      <c r="E887" s="39" t="s">
        <v>69</v>
      </c>
      <c r="F887" s="40" t="s">
        <v>70</v>
      </c>
      <c r="G887" s="40" t="s">
        <v>70</v>
      </c>
      <c r="H887" s="40" t="s">
        <v>70</v>
      </c>
      <c r="I887" s="40" t="s">
        <v>70</v>
      </c>
      <c r="J887" s="41" t="s">
        <v>71</v>
      </c>
      <c r="K887" s="42">
        <f t="shared" si="13"/>
        <v>1000000</v>
      </c>
      <c r="L887" s="43"/>
      <c r="M887" s="43">
        <v>1000000</v>
      </c>
      <c r="N887" s="44"/>
    </row>
    <row r="888" spans="1:15" ht="18">
      <c r="A888" s="90">
        <v>878</v>
      </c>
      <c r="B888" s="36" t="s">
        <v>992</v>
      </c>
      <c r="C888" s="37" t="s">
        <v>981</v>
      </c>
      <c r="D888" s="38" t="s">
        <v>68</v>
      </c>
      <c r="E888" s="39" t="s">
        <v>77</v>
      </c>
      <c r="F888" s="40" t="s">
        <v>70</v>
      </c>
      <c r="G888" s="40" t="s">
        <v>70</v>
      </c>
      <c r="H888" s="40" t="s">
        <v>70</v>
      </c>
      <c r="I888" s="40" t="s">
        <v>70</v>
      </c>
      <c r="J888" s="41" t="s">
        <v>71</v>
      </c>
      <c r="K888" s="42">
        <f t="shared" si="13"/>
        <v>100000</v>
      </c>
      <c r="L888" s="43">
        <v>100000</v>
      </c>
      <c r="M888" s="43"/>
      <c r="N888" s="44"/>
    </row>
    <row r="889" spans="1:15" ht="15">
      <c r="A889" s="90">
        <v>879</v>
      </c>
      <c r="B889" s="36" t="s">
        <v>993</v>
      </c>
      <c r="C889" s="37" t="s">
        <v>981</v>
      </c>
      <c r="D889" s="38" t="s">
        <v>68</v>
      </c>
      <c r="E889" s="39" t="s">
        <v>69</v>
      </c>
      <c r="F889" s="40" t="s">
        <v>70</v>
      </c>
      <c r="G889" s="40" t="s">
        <v>70</v>
      </c>
      <c r="H889" s="40" t="s">
        <v>70</v>
      </c>
      <c r="I889" s="40" t="s">
        <v>70</v>
      </c>
      <c r="J889" s="41" t="s">
        <v>71</v>
      </c>
      <c r="K889" s="42">
        <f t="shared" si="13"/>
        <v>1800000</v>
      </c>
      <c r="L889" s="43"/>
      <c r="M889" s="43">
        <v>1800000</v>
      </c>
      <c r="N889" s="44"/>
    </row>
    <row r="890" spans="1:15" ht="15">
      <c r="A890" s="90">
        <v>880</v>
      </c>
      <c r="B890" s="36" t="s">
        <v>994</v>
      </c>
      <c r="C890" s="37" t="s">
        <v>981</v>
      </c>
      <c r="D890" s="38" t="s">
        <v>68</v>
      </c>
      <c r="E890" s="39" t="s">
        <v>69</v>
      </c>
      <c r="F890" s="40" t="s">
        <v>70</v>
      </c>
      <c r="G890" s="40" t="s">
        <v>70</v>
      </c>
      <c r="H890" s="40" t="s">
        <v>70</v>
      </c>
      <c r="I890" s="40" t="s">
        <v>70</v>
      </c>
      <c r="J890" s="41" t="s">
        <v>71</v>
      </c>
      <c r="K890" s="42">
        <f t="shared" si="13"/>
        <v>2500000</v>
      </c>
      <c r="L890" s="43"/>
      <c r="M890" s="43">
        <v>2500000</v>
      </c>
      <c r="N890" s="44"/>
    </row>
    <row r="891" spans="1:15" ht="18">
      <c r="A891" s="90">
        <v>881</v>
      </c>
      <c r="B891" s="36" t="s">
        <v>995</v>
      </c>
      <c r="C891" s="37" t="s">
        <v>981</v>
      </c>
      <c r="D891" s="38" t="s">
        <v>68</v>
      </c>
      <c r="E891" s="39" t="s">
        <v>77</v>
      </c>
      <c r="F891" s="40" t="s">
        <v>70</v>
      </c>
      <c r="G891" s="40" t="s">
        <v>70</v>
      </c>
      <c r="H891" s="40" t="s">
        <v>70</v>
      </c>
      <c r="I891" s="40" t="s">
        <v>70</v>
      </c>
      <c r="J891" s="41" t="s">
        <v>71</v>
      </c>
      <c r="K891" s="42">
        <f t="shared" si="13"/>
        <v>20000</v>
      </c>
      <c r="L891" s="43">
        <v>20000</v>
      </c>
      <c r="M891" s="43"/>
      <c r="N891" s="44"/>
      <c r="O891" s="101"/>
    </row>
    <row r="892" spans="1:15" ht="27">
      <c r="A892" s="90">
        <v>882</v>
      </c>
      <c r="B892" s="36" t="s">
        <v>943</v>
      </c>
      <c r="C892" s="37" t="s">
        <v>996</v>
      </c>
      <c r="D892" s="38" t="s">
        <v>68</v>
      </c>
      <c r="E892" s="39" t="s">
        <v>77</v>
      </c>
      <c r="F892" s="40" t="s">
        <v>70</v>
      </c>
      <c r="G892" s="40" t="s">
        <v>70</v>
      </c>
      <c r="H892" s="40" t="s">
        <v>70</v>
      </c>
      <c r="I892" s="40" t="s">
        <v>70</v>
      </c>
      <c r="J892" s="41" t="s">
        <v>71</v>
      </c>
      <c r="K892" s="42">
        <f t="shared" si="13"/>
        <v>200000</v>
      </c>
      <c r="L892" s="43">
        <v>200000</v>
      </c>
      <c r="M892" s="43"/>
      <c r="N892" s="44"/>
    </row>
    <row r="893" spans="1:15" ht="27">
      <c r="A893" s="90">
        <v>883</v>
      </c>
      <c r="B893" s="36" t="s">
        <v>199</v>
      </c>
      <c r="C893" s="37" t="s">
        <v>996</v>
      </c>
      <c r="D893" s="38" t="s">
        <v>68</v>
      </c>
      <c r="E893" s="39" t="s">
        <v>77</v>
      </c>
      <c r="F893" s="40" t="s">
        <v>70</v>
      </c>
      <c r="G893" s="40" t="s">
        <v>70</v>
      </c>
      <c r="H893" s="40" t="s">
        <v>70</v>
      </c>
      <c r="I893" s="40" t="s">
        <v>70</v>
      </c>
      <c r="J893" s="41" t="s">
        <v>71</v>
      </c>
      <c r="K893" s="42">
        <f t="shared" si="13"/>
        <v>200000</v>
      </c>
      <c r="L893" s="43">
        <v>200000</v>
      </c>
      <c r="M893" s="43"/>
      <c r="N893" s="44"/>
      <c r="O893" s="101"/>
    </row>
    <row r="894" spans="1:15" ht="18">
      <c r="A894" s="90">
        <v>884</v>
      </c>
      <c r="B894" s="36" t="s">
        <v>997</v>
      </c>
      <c r="C894" s="37" t="s">
        <v>998</v>
      </c>
      <c r="D894" s="38" t="s">
        <v>68</v>
      </c>
      <c r="E894" s="39" t="s">
        <v>77</v>
      </c>
      <c r="F894" s="40" t="s">
        <v>70</v>
      </c>
      <c r="G894" s="40" t="s">
        <v>70</v>
      </c>
      <c r="H894" s="40" t="s">
        <v>70</v>
      </c>
      <c r="I894" s="40" t="s">
        <v>70</v>
      </c>
      <c r="J894" s="41" t="s">
        <v>71</v>
      </c>
      <c r="K894" s="42">
        <f t="shared" si="13"/>
        <v>65000</v>
      </c>
      <c r="L894" s="43">
        <v>65000</v>
      </c>
      <c r="M894" s="43"/>
      <c r="N894" s="44"/>
    </row>
    <row r="895" spans="1:15" ht="18">
      <c r="A895" s="90">
        <v>885</v>
      </c>
      <c r="B895" s="36" t="s">
        <v>999</v>
      </c>
      <c r="C895" s="37" t="s">
        <v>998</v>
      </c>
      <c r="D895" s="38" t="s">
        <v>68</v>
      </c>
      <c r="E895" s="39" t="s">
        <v>77</v>
      </c>
      <c r="F895" s="40" t="s">
        <v>70</v>
      </c>
      <c r="G895" s="40" t="s">
        <v>70</v>
      </c>
      <c r="H895" s="40" t="s">
        <v>70</v>
      </c>
      <c r="I895" s="40" t="s">
        <v>70</v>
      </c>
      <c r="J895" s="41" t="s">
        <v>71</v>
      </c>
      <c r="K895" s="42">
        <f t="shared" si="13"/>
        <v>50000</v>
      </c>
      <c r="L895" s="43">
        <v>50000</v>
      </c>
      <c r="M895" s="43"/>
      <c r="N895" s="44"/>
    </row>
    <row r="896" spans="1:15" ht="27">
      <c r="A896" s="90">
        <v>886</v>
      </c>
      <c r="B896" s="36" t="s">
        <v>1000</v>
      </c>
      <c r="C896" s="37" t="s">
        <v>998</v>
      </c>
      <c r="D896" s="38" t="s">
        <v>68</v>
      </c>
      <c r="E896" s="39" t="s">
        <v>77</v>
      </c>
      <c r="F896" s="40" t="s">
        <v>70</v>
      </c>
      <c r="G896" s="40" t="s">
        <v>70</v>
      </c>
      <c r="H896" s="40" t="s">
        <v>70</v>
      </c>
      <c r="I896" s="40" t="s">
        <v>70</v>
      </c>
      <c r="J896" s="41" t="s">
        <v>71</v>
      </c>
      <c r="K896" s="42">
        <f t="shared" si="13"/>
        <v>30000</v>
      </c>
      <c r="L896" s="43">
        <v>30000</v>
      </c>
      <c r="M896" s="43"/>
      <c r="N896" s="44"/>
      <c r="O896" s="101"/>
    </row>
    <row r="897" spans="1:15" ht="18">
      <c r="A897" s="90">
        <v>887</v>
      </c>
      <c r="B897" s="36" t="s">
        <v>1001</v>
      </c>
      <c r="C897" s="37" t="s">
        <v>1002</v>
      </c>
      <c r="D897" s="38" t="s">
        <v>68</v>
      </c>
      <c r="E897" s="39" t="s">
        <v>77</v>
      </c>
      <c r="F897" s="40" t="s">
        <v>70</v>
      </c>
      <c r="G897" s="40" t="s">
        <v>70</v>
      </c>
      <c r="H897" s="40" t="s">
        <v>70</v>
      </c>
      <c r="I897" s="40" t="s">
        <v>70</v>
      </c>
      <c r="J897" s="41" t="s">
        <v>71</v>
      </c>
      <c r="K897" s="42">
        <f t="shared" si="13"/>
        <v>93500</v>
      </c>
      <c r="L897" s="43">
        <v>93500</v>
      </c>
      <c r="M897" s="43"/>
      <c r="N897" s="44"/>
    </row>
    <row r="898" spans="1:15" ht="15">
      <c r="A898" s="90">
        <v>888</v>
      </c>
      <c r="B898" s="36" t="s">
        <v>1003</v>
      </c>
      <c r="C898" s="37" t="s">
        <v>1002</v>
      </c>
      <c r="D898" s="38" t="s">
        <v>68</v>
      </c>
      <c r="E898" s="39" t="s">
        <v>69</v>
      </c>
      <c r="F898" s="40" t="s">
        <v>70</v>
      </c>
      <c r="G898" s="40" t="s">
        <v>70</v>
      </c>
      <c r="H898" s="40" t="s">
        <v>70</v>
      </c>
      <c r="I898" s="40" t="s">
        <v>70</v>
      </c>
      <c r="J898" s="41" t="s">
        <v>71</v>
      </c>
      <c r="K898" s="42">
        <f t="shared" si="13"/>
        <v>120000</v>
      </c>
      <c r="L898" s="43"/>
      <c r="M898" s="43">
        <v>120000</v>
      </c>
      <c r="N898" s="44"/>
    </row>
    <row r="899" spans="1:15" ht="18">
      <c r="A899" s="90">
        <v>889</v>
      </c>
      <c r="B899" s="36" t="s">
        <v>1004</v>
      </c>
      <c r="C899" s="37" t="s">
        <v>1002</v>
      </c>
      <c r="D899" s="38" t="s">
        <v>68</v>
      </c>
      <c r="E899" s="39" t="s">
        <v>77</v>
      </c>
      <c r="F899" s="40" t="s">
        <v>70</v>
      </c>
      <c r="G899" s="40" t="s">
        <v>70</v>
      </c>
      <c r="H899" s="40" t="s">
        <v>70</v>
      </c>
      <c r="I899" s="40" t="s">
        <v>70</v>
      </c>
      <c r="J899" s="41" t="s">
        <v>71</v>
      </c>
      <c r="K899" s="42">
        <f t="shared" si="13"/>
        <v>80000</v>
      </c>
      <c r="L899" s="43">
        <v>80000</v>
      </c>
      <c r="M899" s="43"/>
      <c r="N899" s="44"/>
    </row>
    <row r="900" spans="1:15" ht="18">
      <c r="A900" s="90">
        <v>890</v>
      </c>
      <c r="B900" s="36" t="s">
        <v>1005</v>
      </c>
      <c r="C900" s="37" t="s">
        <v>1002</v>
      </c>
      <c r="D900" s="38" t="s">
        <v>68</v>
      </c>
      <c r="E900" s="39" t="s">
        <v>77</v>
      </c>
      <c r="F900" s="40" t="s">
        <v>70</v>
      </c>
      <c r="G900" s="40" t="s">
        <v>70</v>
      </c>
      <c r="H900" s="40" t="s">
        <v>70</v>
      </c>
      <c r="I900" s="40" t="s">
        <v>70</v>
      </c>
      <c r="J900" s="41" t="s">
        <v>71</v>
      </c>
      <c r="K900" s="42">
        <f t="shared" si="13"/>
        <v>50000</v>
      </c>
      <c r="L900" s="43">
        <v>50000</v>
      </c>
      <c r="M900" s="43"/>
      <c r="N900" s="44"/>
    </row>
    <row r="901" spans="1:15" ht="18">
      <c r="A901" s="90">
        <v>891</v>
      </c>
      <c r="B901" s="36" t="s">
        <v>1006</v>
      </c>
      <c r="C901" s="37" t="s">
        <v>1002</v>
      </c>
      <c r="D901" s="38" t="s">
        <v>68</v>
      </c>
      <c r="E901" s="39" t="s">
        <v>77</v>
      </c>
      <c r="F901" s="40" t="s">
        <v>70</v>
      </c>
      <c r="G901" s="40" t="s">
        <v>70</v>
      </c>
      <c r="H901" s="40" t="s">
        <v>70</v>
      </c>
      <c r="I901" s="40" t="s">
        <v>70</v>
      </c>
      <c r="J901" s="41" t="s">
        <v>71</v>
      </c>
      <c r="K901" s="42">
        <f t="shared" si="13"/>
        <v>135000</v>
      </c>
      <c r="L901" s="43"/>
      <c r="M901" s="43">
        <v>135000</v>
      </c>
      <c r="N901" s="44"/>
    </row>
    <row r="902" spans="1:15" ht="18">
      <c r="A902" s="90">
        <v>892</v>
      </c>
      <c r="B902" s="36" t="s">
        <v>1007</v>
      </c>
      <c r="C902" s="37" t="s">
        <v>1002</v>
      </c>
      <c r="D902" s="38" t="s">
        <v>68</v>
      </c>
      <c r="E902" s="39" t="s">
        <v>77</v>
      </c>
      <c r="F902" s="40" t="s">
        <v>70</v>
      </c>
      <c r="G902" s="40" t="s">
        <v>70</v>
      </c>
      <c r="H902" s="40" t="s">
        <v>70</v>
      </c>
      <c r="I902" s="40" t="s">
        <v>70</v>
      </c>
      <c r="J902" s="41" t="s">
        <v>71</v>
      </c>
      <c r="K902" s="42">
        <f t="shared" si="13"/>
        <v>18750</v>
      </c>
      <c r="L902" s="43">
        <v>18750</v>
      </c>
      <c r="M902" s="43"/>
      <c r="N902" s="44"/>
    </row>
    <row r="903" spans="1:15" ht="18">
      <c r="A903" s="90">
        <v>893</v>
      </c>
      <c r="B903" s="36" t="s">
        <v>1008</v>
      </c>
      <c r="C903" s="37" t="s">
        <v>1002</v>
      </c>
      <c r="D903" s="38" t="s">
        <v>68</v>
      </c>
      <c r="E903" s="39" t="s">
        <v>77</v>
      </c>
      <c r="F903" s="40" t="s">
        <v>70</v>
      </c>
      <c r="G903" s="40" t="s">
        <v>70</v>
      </c>
      <c r="H903" s="40" t="s">
        <v>70</v>
      </c>
      <c r="I903" s="40" t="s">
        <v>70</v>
      </c>
      <c r="J903" s="41" t="s">
        <v>71</v>
      </c>
      <c r="K903" s="42">
        <f t="shared" si="13"/>
        <v>100000</v>
      </c>
      <c r="L903" s="43">
        <v>100000</v>
      </c>
      <c r="M903" s="43"/>
      <c r="N903" s="44"/>
      <c r="O903" s="101"/>
    </row>
    <row r="904" spans="1:15" ht="27">
      <c r="A904" s="90">
        <v>894</v>
      </c>
      <c r="B904" s="36" t="s">
        <v>1009</v>
      </c>
      <c r="C904" s="37" t="s">
        <v>1010</v>
      </c>
      <c r="D904" s="38" t="s">
        <v>68</v>
      </c>
      <c r="E904" s="39" t="s">
        <v>77</v>
      </c>
      <c r="F904" s="40" t="s">
        <v>70</v>
      </c>
      <c r="G904" s="40" t="s">
        <v>70</v>
      </c>
      <c r="H904" s="40" t="s">
        <v>70</v>
      </c>
      <c r="I904" s="40" t="s">
        <v>70</v>
      </c>
      <c r="J904" s="41" t="s">
        <v>71</v>
      </c>
      <c r="K904" s="42">
        <f t="shared" si="13"/>
        <v>60000</v>
      </c>
      <c r="L904" s="43">
        <v>60000</v>
      </c>
      <c r="M904" s="43"/>
      <c r="N904" s="44"/>
    </row>
    <row r="905" spans="1:15" ht="27">
      <c r="A905" s="90">
        <v>895</v>
      </c>
      <c r="B905" s="36" t="s">
        <v>1011</v>
      </c>
      <c r="C905" s="37" t="s">
        <v>1010</v>
      </c>
      <c r="D905" s="38" t="s">
        <v>68</v>
      </c>
      <c r="E905" s="39" t="s">
        <v>77</v>
      </c>
      <c r="F905" s="40" t="s">
        <v>70</v>
      </c>
      <c r="G905" s="40" t="s">
        <v>70</v>
      </c>
      <c r="H905" s="40" t="s">
        <v>70</v>
      </c>
      <c r="I905" s="40" t="s">
        <v>70</v>
      </c>
      <c r="J905" s="41" t="s">
        <v>71</v>
      </c>
      <c r="K905" s="42">
        <f t="shared" si="13"/>
        <v>80000</v>
      </c>
      <c r="L905" s="43">
        <v>80000</v>
      </c>
      <c r="M905" s="43"/>
      <c r="N905" s="44"/>
    </row>
    <row r="906" spans="1:15" ht="18">
      <c r="A906" s="90">
        <v>896</v>
      </c>
      <c r="B906" s="36" t="s">
        <v>1012</v>
      </c>
      <c r="C906" s="37" t="s">
        <v>1010</v>
      </c>
      <c r="D906" s="38" t="s">
        <v>68</v>
      </c>
      <c r="E906" s="39" t="s">
        <v>77</v>
      </c>
      <c r="F906" s="40" t="s">
        <v>70</v>
      </c>
      <c r="G906" s="40" t="s">
        <v>70</v>
      </c>
      <c r="H906" s="40" t="s">
        <v>70</v>
      </c>
      <c r="I906" s="40" t="s">
        <v>70</v>
      </c>
      <c r="J906" s="41" t="s">
        <v>71</v>
      </c>
      <c r="K906" s="42">
        <f t="shared" si="13"/>
        <v>60000</v>
      </c>
      <c r="L906" s="43">
        <v>60000</v>
      </c>
      <c r="M906" s="43"/>
      <c r="N906" s="44"/>
    </row>
    <row r="907" spans="1:15" ht="15">
      <c r="A907" s="90">
        <v>897</v>
      </c>
      <c r="B907" s="73" t="s">
        <v>1013</v>
      </c>
      <c r="C907" s="37" t="s">
        <v>1010</v>
      </c>
      <c r="D907" s="38" t="s">
        <v>68</v>
      </c>
      <c r="E907" s="39" t="s">
        <v>69</v>
      </c>
      <c r="F907" s="40" t="s">
        <v>70</v>
      </c>
      <c r="G907" s="40" t="s">
        <v>70</v>
      </c>
      <c r="H907" s="40" t="s">
        <v>70</v>
      </c>
      <c r="I907" s="40" t="s">
        <v>70</v>
      </c>
      <c r="J907" s="41" t="s">
        <v>71</v>
      </c>
      <c r="K907" s="42">
        <f t="shared" si="13"/>
        <v>800000</v>
      </c>
      <c r="L907" s="74">
        <v>800000</v>
      </c>
      <c r="M907" s="43"/>
      <c r="N907" s="44"/>
    </row>
    <row r="908" spans="1:15" ht="27">
      <c r="A908" s="90">
        <v>898</v>
      </c>
      <c r="B908" s="36" t="s">
        <v>1014</v>
      </c>
      <c r="C908" s="37" t="s">
        <v>1010</v>
      </c>
      <c r="D908" s="38" t="s">
        <v>68</v>
      </c>
      <c r="E908" s="39" t="s">
        <v>77</v>
      </c>
      <c r="F908" s="40" t="s">
        <v>70</v>
      </c>
      <c r="G908" s="40" t="s">
        <v>70</v>
      </c>
      <c r="H908" s="40" t="s">
        <v>70</v>
      </c>
      <c r="I908" s="40" t="s">
        <v>70</v>
      </c>
      <c r="J908" s="41" t="s">
        <v>71</v>
      </c>
      <c r="K908" s="42">
        <f t="shared" si="13"/>
        <v>150000</v>
      </c>
      <c r="L908" s="43">
        <v>150000</v>
      </c>
      <c r="M908" s="43"/>
      <c r="N908" s="44"/>
    </row>
    <row r="909" spans="1:15" ht="27">
      <c r="A909" s="90">
        <v>899</v>
      </c>
      <c r="B909" s="36" t="s">
        <v>1015</v>
      </c>
      <c r="C909" s="37" t="s">
        <v>1010</v>
      </c>
      <c r="D909" s="38" t="s">
        <v>68</v>
      </c>
      <c r="E909" s="39" t="s">
        <v>69</v>
      </c>
      <c r="F909" s="40" t="s">
        <v>70</v>
      </c>
      <c r="G909" s="40" t="s">
        <v>70</v>
      </c>
      <c r="H909" s="40" t="s">
        <v>70</v>
      </c>
      <c r="I909" s="40" t="s">
        <v>70</v>
      </c>
      <c r="J909" s="41" t="s">
        <v>71</v>
      </c>
      <c r="K909" s="42">
        <f t="shared" si="13"/>
        <v>800000</v>
      </c>
      <c r="L909" s="43"/>
      <c r="M909" s="43">
        <v>800000</v>
      </c>
      <c r="N909" s="44"/>
    </row>
    <row r="910" spans="1:15" ht="27">
      <c r="A910" s="90">
        <v>900</v>
      </c>
      <c r="B910" s="36" t="s">
        <v>1016</v>
      </c>
      <c r="C910" s="37" t="s">
        <v>1010</v>
      </c>
      <c r="D910" s="38" t="s">
        <v>68</v>
      </c>
      <c r="E910" s="39" t="s">
        <v>69</v>
      </c>
      <c r="F910" s="40" t="s">
        <v>70</v>
      </c>
      <c r="G910" s="40" t="s">
        <v>70</v>
      </c>
      <c r="H910" s="40" t="s">
        <v>70</v>
      </c>
      <c r="I910" s="40" t="s">
        <v>70</v>
      </c>
      <c r="J910" s="41" t="s">
        <v>71</v>
      </c>
      <c r="K910" s="42">
        <f t="shared" ref="K910:K974" si="14">L910+M910</f>
        <v>18000</v>
      </c>
      <c r="L910" s="43">
        <v>18000</v>
      </c>
      <c r="M910" s="43"/>
      <c r="N910" s="44" t="s">
        <v>74</v>
      </c>
    </row>
    <row r="911" spans="1:15" ht="27">
      <c r="A911" s="90">
        <v>901</v>
      </c>
      <c r="B911" s="36" t="s">
        <v>1017</v>
      </c>
      <c r="C911" s="37" t="s">
        <v>1010</v>
      </c>
      <c r="D911" s="38" t="s">
        <v>68</v>
      </c>
      <c r="E911" s="39" t="s">
        <v>77</v>
      </c>
      <c r="F911" s="40" t="s">
        <v>70</v>
      </c>
      <c r="G911" s="40" t="s">
        <v>70</v>
      </c>
      <c r="H911" s="40" t="s">
        <v>70</v>
      </c>
      <c r="I911" s="40" t="s">
        <v>70</v>
      </c>
      <c r="J911" s="41" t="s">
        <v>71</v>
      </c>
      <c r="K911" s="42">
        <v>401000</v>
      </c>
      <c r="L911" s="43">
        <v>401000</v>
      </c>
      <c r="M911" s="43"/>
      <c r="N911" s="44"/>
      <c r="O911" s="101"/>
    </row>
    <row r="912" spans="1:15" ht="18">
      <c r="A912" s="90">
        <v>902</v>
      </c>
      <c r="B912" s="36" t="s">
        <v>1018</v>
      </c>
      <c r="C912" s="37" t="s">
        <v>1019</v>
      </c>
      <c r="D912" s="38" t="s">
        <v>68</v>
      </c>
      <c r="E912" s="39" t="s">
        <v>77</v>
      </c>
      <c r="F912" s="40" t="s">
        <v>70</v>
      </c>
      <c r="G912" s="40" t="s">
        <v>70</v>
      </c>
      <c r="H912" s="40" t="s">
        <v>70</v>
      </c>
      <c r="I912" s="40" t="s">
        <v>70</v>
      </c>
      <c r="J912" s="41" t="s">
        <v>71</v>
      </c>
      <c r="K912" s="42">
        <f t="shared" si="14"/>
        <v>38400</v>
      </c>
      <c r="L912" s="43">
        <v>38400</v>
      </c>
      <c r="M912" s="43"/>
      <c r="N912" s="44"/>
    </row>
    <row r="913" spans="1:15" ht="18">
      <c r="A913" s="90">
        <v>903</v>
      </c>
      <c r="B913" s="36" t="s">
        <v>1020</v>
      </c>
      <c r="C913" s="37" t="s">
        <v>1019</v>
      </c>
      <c r="D913" s="38" t="s">
        <v>68</v>
      </c>
      <c r="E913" s="39" t="s">
        <v>77</v>
      </c>
      <c r="F913" s="40" t="s">
        <v>70</v>
      </c>
      <c r="G913" s="40" t="s">
        <v>70</v>
      </c>
      <c r="H913" s="40" t="s">
        <v>70</v>
      </c>
      <c r="I913" s="40" t="s">
        <v>70</v>
      </c>
      <c r="J913" s="41" t="s">
        <v>71</v>
      </c>
      <c r="K913" s="42">
        <f t="shared" si="14"/>
        <v>100000</v>
      </c>
      <c r="L913" s="43">
        <v>100000</v>
      </c>
      <c r="M913" s="43"/>
      <c r="N913" s="44"/>
    </row>
    <row r="914" spans="1:15" ht="27">
      <c r="A914" s="90">
        <v>904</v>
      </c>
      <c r="B914" s="36" t="s">
        <v>1021</v>
      </c>
      <c r="C914" s="37" t="s">
        <v>1019</v>
      </c>
      <c r="D914" s="38" t="s">
        <v>68</v>
      </c>
      <c r="E914" s="39" t="s">
        <v>77</v>
      </c>
      <c r="F914" s="40" t="s">
        <v>70</v>
      </c>
      <c r="G914" s="40" t="s">
        <v>70</v>
      </c>
      <c r="H914" s="40" t="s">
        <v>70</v>
      </c>
      <c r="I914" s="40" t="s">
        <v>70</v>
      </c>
      <c r="J914" s="41" t="s">
        <v>71</v>
      </c>
      <c r="K914" s="42">
        <f t="shared" si="14"/>
        <v>270000</v>
      </c>
      <c r="L914" s="43">
        <v>270000</v>
      </c>
      <c r="M914" s="43"/>
      <c r="N914" s="44"/>
    </row>
    <row r="915" spans="1:15" ht="18">
      <c r="A915" s="90">
        <v>905</v>
      </c>
      <c r="B915" s="36" t="s">
        <v>1022</v>
      </c>
      <c r="C915" s="37" t="s">
        <v>1019</v>
      </c>
      <c r="D915" s="38" t="s">
        <v>68</v>
      </c>
      <c r="E915" s="39" t="s">
        <v>77</v>
      </c>
      <c r="F915" s="40" t="s">
        <v>70</v>
      </c>
      <c r="G915" s="40" t="s">
        <v>70</v>
      </c>
      <c r="H915" s="40" t="s">
        <v>70</v>
      </c>
      <c r="I915" s="40" t="s">
        <v>70</v>
      </c>
      <c r="J915" s="41" t="s">
        <v>71</v>
      </c>
      <c r="K915" s="42">
        <f t="shared" si="14"/>
        <v>20000</v>
      </c>
      <c r="L915" s="43">
        <v>20000</v>
      </c>
      <c r="M915" s="43"/>
      <c r="N915" s="44"/>
    </row>
    <row r="916" spans="1:15" ht="27">
      <c r="A916" s="90">
        <v>906</v>
      </c>
      <c r="B916" s="36" t="s">
        <v>1023</v>
      </c>
      <c r="C916" s="37" t="s">
        <v>1019</v>
      </c>
      <c r="D916" s="38" t="s">
        <v>68</v>
      </c>
      <c r="E916" s="39" t="s">
        <v>77</v>
      </c>
      <c r="F916" s="40" t="s">
        <v>70</v>
      </c>
      <c r="G916" s="40" t="s">
        <v>70</v>
      </c>
      <c r="H916" s="40" t="s">
        <v>70</v>
      </c>
      <c r="I916" s="40" t="s">
        <v>70</v>
      </c>
      <c r="J916" s="41" t="s">
        <v>71</v>
      </c>
      <c r="K916" s="42">
        <f t="shared" si="14"/>
        <v>120000</v>
      </c>
      <c r="L916" s="43">
        <v>120000</v>
      </c>
      <c r="M916" s="43"/>
      <c r="N916" s="44"/>
    </row>
    <row r="917" spans="1:15" ht="27">
      <c r="A917" s="90">
        <v>907</v>
      </c>
      <c r="B917" s="36" t="s">
        <v>1024</v>
      </c>
      <c r="C917" s="37" t="s">
        <v>1019</v>
      </c>
      <c r="D917" s="38" t="s">
        <v>68</v>
      </c>
      <c r="E917" s="39" t="s">
        <v>77</v>
      </c>
      <c r="F917" s="40" t="s">
        <v>70</v>
      </c>
      <c r="G917" s="40" t="s">
        <v>70</v>
      </c>
      <c r="H917" s="40" t="s">
        <v>70</v>
      </c>
      <c r="I917" s="40" t="s">
        <v>70</v>
      </c>
      <c r="J917" s="41" t="s">
        <v>71</v>
      </c>
      <c r="K917" s="42">
        <f t="shared" si="14"/>
        <v>30000</v>
      </c>
      <c r="L917" s="43">
        <v>30000</v>
      </c>
      <c r="M917" s="43"/>
      <c r="N917" s="44"/>
    </row>
    <row r="918" spans="1:15" ht="18">
      <c r="A918" s="90">
        <v>908</v>
      </c>
      <c r="B918" s="36" t="s">
        <v>1025</v>
      </c>
      <c r="C918" s="37" t="s">
        <v>1019</v>
      </c>
      <c r="D918" s="38" t="s">
        <v>68</v>
      </c>
      <c r="E918" s="39" t="s">
        <v>77</v>
      </c>
      <c r="F918" s="40" t="s">
        <v>70</v>
      </c>
      <c r="G918" s="40" t="s">
        <v>70</v>
      </c>
      <c r="H918" s="40" t="s">
        <v>70</v>
      </c>
      <c r="I918" s="40" t="s">
        <v>70</v>
      </c>
      <c r="J918" s="41" t="s">
        <v>71</v>
      </c>
      <c r="K918" s="42">
        <f t="shared" si="14"/>
        <v>20000</v>
      </c>
      <c r="L918" s="43">
        <v>20000</v>
      </c>
      <c r="M918" s="43"/>
      <c r="N918" s="44"/>
    </row>
    <row r="919" spans="1:15" ht="15">
      <c r="A919" s="90">
        <v>909</v>
      </c>
      <c r="B919" s="36" t="s">
        <v>1026</v>
      </c>
      <c r="C919" s="37" t="s">
        <v>1019</v>
      </c>
      <c r="D919" s="38" t="s">
        <v>68</v>
      </c>
      <c r="E919" s="39" t="s">
        <v>1027</v>
      </c>
      <c r="F919" s="40" t="s">
        <v>70</v>
      </c>
      <c r="G919" s="40" t="s">
        <v>70</v>
      </c>
      <c r="H919" s="40" t="s">
        <v>70</v>
      </c>
      <c r="I919" s="40" t="s">
        <v>70</v>
      </c>
      <c r="J919" s="41" t="s">
        <v>71</v>
      </c>
      <c r="K919" s="42">
        <f t="shared" si="14"/>
        <v>1325000</v>
      </c>
      <c r="L919" s="43">
        <v>1325000</v>
      </c>
      <c r="M919" s="43"/>
      <c r="N919" s="44"/>
    </row>
    <row r="920" spans="1:15" ht="27">
      <c r="A920" s="90">
        <v>910</v>
      </c>
      <c r="B920" s="36" t="s">
        <v>972</v>
      </c>
      <c r="C920" s="37" t="s">
        <v>1019</v>
      </c>
      <c r="D920" s="38" t="s">
        <v>68</v>
      </c>
      <c r="E920" s="39" t="s">
        <v>77</v>
      </c>
      <c r="F920" s="40" t="s">
        <v>70</v>
      </c>
      <c r="G920" s="40" t="s">
        <v>70</v>
      </c>
      <c r="H920" s="40" t="s">
        <v>70</v>
      </c>
      <c r="I920" s="40" t="s">
        <v>70</v>
      </c>
      <c r="J920" s="41" t="s">
        <v>71</v>
      </c>
      <c r="K920" s="42">
        <f t="shared" si="14"/>
        <v>50000</v>
      </c>
      <c r="L920" s="43">
        <v>50000</v>
      </c>
      <c r="M920" s="43"/>
      <c r="N920" s="44"/>
    </row>
    <row r="921" spans="1:15" ht="27">
      <c r="A921" s="90">
        <v>911</v>
      </c>
      <c r="B921" s="36" t="s">
        <v>1028</v>
      </c>
      <c r="C921" s="37" t="s">
        <v>1019</v>
      </c>
      <c r="D921" s="38" t="s">
        <v>68</v>
      </c>
      <c r="E921" s="39" t="s">
        <v>77</v>
      </c>
      <c r="F921" s="40" t="s">
        <v>70</v>
      </c>
      <c r="G921" s="40" t="s">
        <v>70</v>
      </c>
      <c r="H921" s="40" t="s">
        <v>70</v>
      </c>
      <c r="I921" s="40" t="s">
        <v>70</v>
      </c>
      <c r="J921" s="41" t="s">
        <v>71</v>
      </c>
      <c r="K921" s="42">
        <f t="shared" si="14"/>
        <v>50000</v>
      </c>
      <c r="L921" s="43">
        <v>50000</v>
      </c>
      <c r="M921" s="43"/>
      <c r="N921" s="44"/>
    </row>
    <row r="922" spans="1:15" ht="18">
      <c r="A922" s="90">
        <v>912</v>
      </c>
      <c r="B922" s="36" t="s">
        <v>975</v>
      </c>
      <c r="C922" s="37" t="s">
        <v>1019</v>
      </c>
      <c r="D922" s="38" t="s">
        <v>68</v>
      </c>
      <c r="E922" s="39" t="s">
        <v>77</v>
      </c>
      <c r="F922" s="40" t="s">
        <v>70</v>
      </c>
      <c r="G922" s="40" t="s">
        <v>70</v>
      </c>
      <c r="H922" s="40" t="s">
        <v>70</v>
      </c>
      <c r="I922" s="40" t="s">
        <v>70</v>
      </c>
      <c r="J922" s="41" t="s">
        <v>71</v>
      </c>
      <c r="K922" s="42">
        <f t="shared" si="14"/>
        <v>500000</v>
      </c>
      <c r="L922" s="43">
        <v>500000</v>
      </c>
      <c r="M922" s="43"/>
      <c r="N922" s="44"/>
    </row>
    <row r="923" spans="1:15" ht="18">
      <c r="A923" s="90">
        <v>913</v>
      </c>
      <c r="B923" s="36" t="s">
        <v>1029</v>
      </c>
      <c r="C923" s="37" t="s">
        <v>1019</v>
      </c>
      <c r="D923" s="38" t="s">
        <v>68</v>
      </c>
      <c r="E923" s="39" t="s">
        <v>77</v>
      </c>
      <c r="F923" s="40" t="s">
        <v>70</v>
      </c>
      <c r="G923" s="40" t="s">
        <v>70</v>
      </c>
      <c r="H923" s="40" t="s">
        <v>70</v>
      </c>
      <c r="I923" s="40" t="s">
        <v>70</v>
      </c>
      <c r="J923" s="41" t="s">
        <v>71</v>
      </c>
      <c r="K923" s="42">
        <f t="shared" si="14"/>
        <v>17000</v>
      </c>
      <c r="L923" s="43">
        <v>17000</v>
      </c>
      <c r="M923" s="43"/>
      <c r="N923" s="44"/>
    </row>
    <row r="924" spans="1:15" ht="27">
      <c r="A924" s="90">
        <v>914</v>
      </c>
      <c r="B924" s="36" t="s">
        <v>1030</v>
      </c>
      <c r="C924" s="37" t="s">
        <v>1019</v>
      </c>
      <c r="D924" s="38" t="s">
        <v>68</v>
      </c>
      <c r="E924" s="39" t="s">
        <v>69</v>
      </c>
      <c r="F924" s="40" t="s">
        <v>70</v>
      </c>
      <c r="G924" s="40" t="s">
        <v>70</v>
      </c>
      <c r="H924" s="40" t="s">
        <v>70</v>
      </c>
      <c r="I924" s="40" t="s">
        <v>70</v>
      </c>
      <c r="J924" s="41" t="s">
        <v>71</v>
      </c>
      <c r="K924" s="42">
        <f t="shared" si="14"/>
        <v>350000</v>
      </c>
      <c r="L924" s="43">
        <v>350000</v>
      </c>
      <c r="M924" s="43"/>
      <c r="N924" s="44"/>
      <c r="O924" s="101"/>
    </row>
    <row r="925" spans="1:15" ht="27">
      <c r="A925" s="90">
        <v>915</v>
      </c>
      <c r="B925" s="36" t="s">
        <v>1031</v>
      </c>
      <c r="C925" s="37" t="s">
        <v>1032</v>
      </c>
      <c r="D925" s="38" t="s">
        <v>230</v>
      </c>
      <c r="E925" s="39" t="s">
        <v>69</v>
      </c>
      <c r="F925" s="40" t="s">
        <v>70</v>
      </c>
      <c r="G925" s="40" t="s">
        <v>70</v>
      </c>
      <c r="H925" s="40" t="s">
        <v>70</v>
      </c>
      <c r="I925" s="40" t="s">
        <v>70</v>
      </c>
      <c r="J925" s="41" t="s">
        <v>71</v>
      </c>
      <c r="K925" s="42">
        <f t="shared" si="14"/>
        <v>1000000</v>
      </c>
      <c r="L925" s="43">
        <v>1000000</v>
      </c>
      <c r="M925" s="43"/>
      <c r="N925" s="44"/>
    </row>
    <row r="926" spans="1:15" ht="15">
      <c r="A926" s="90">
        <v>916</v>
      </c>
      <c r="B926" s="36" t="s">
        <v>1033</v>
      </c>
      <c r="C926" s="37" t="s">
        <v>1032</v>
      </c>
      <c r="D926" s="38" t="s">
        <v>68</v>
      </c>
      <c r="E926" s="39" t="s">
        <v>69</v>
      </c>
      <c r="F926" s="40" t="s">
        <v>70</v>
      </c>
      <c r="G926" s="40" t="s">
        <v>70</v>
      </c>
      <c r="H926" s="40" t="s">
        <v>70</v>
      </c>
      <c r="I926" s="40" t="s">
        <v>70</v>
      </c>
      <c r="J926" s="41" t="s">
        <v>71</v>
      </c>
      <c r="K926" s="42">
        <f t="shared" si="14"/>
        <v>1000000</v>
      </c>
      <c r="L926" s="57">
        <v>1000000</v>
      </c>
      <c r="M926" s="57"/>
      <c r="N926" s="44"/>
    </row>
    <row r="927" spans="1:15" ht="18">
      <c r="A927" s="90">
        <v>917</v>
      </c>
      <c r="B927" s="36" t="s">
        <v>1034</v>
      </c>
      <c r="C927" s="37" t="s">
        <v>1032</v>
      </c>
      <c r="D927" s="38" t="s">
        <v>68</v>
      </c>
      <c r="E927" s="68" t="s">
        <v>77</v>
      </c>
      <c r="F927" s="40" t="s">
        <v>326</v>
      </c>
      <c r="G927" s="40" t="s">
        <v>326</v>
      </c>
      <c r="H927" s="40" t="s">
        <v>326</v>
      </c>
      <c r="I927" s="40" t="s">
        <v>326</v>
      </c>
      <c r="J927" s="41" t="s">
        <v>71</v>
      </c>
      <c r="K927" s="42">
        <f t="shared" si="14"/>
        <v>200000</v>
      </c>
      <c r="L927" s="43">
        <v>200000</v>
      </c>
      <c r="M927" s="43"/>
      <c r="N927" s="44"/>
    </row>
    <row r="928" spans="1:15" ht="18">
      <c r="A928" s="90">
        <v>918</v>
      </c>
      <c r="B928" s="36" t="s">
        <v>1035</v>
      </c>
      <c r="C928" s="37" t="s">
        <v>1032</v>
      </c>
      <c r="D928" s="38" t="s">
        <v>68</v>
      </c>
      <c r="E928" s="68" t="s">
        <v>77</v>
      </c>
      <c r="F928" s="40" t="s">
        <v>326</v>
      </c>
      <c r="G928" s="40" t="s">
        <v>326</v>
      </c>
      <c r="H928" s="40" t="s">
        <v>326</v>
      </c>
      <c r="I928" s="40" t="s">
        <v>326</v>
      </c>
      <c r="J928" s="41" t="s">
        <v>71</v>
      </c>
      <c r="K928" s="42">
        <f t="shared" si="14"/>
        <v>200000</v>
      </c>
      <c r="L928" s="43">
        <v>200000</v>
      </c>
      <c r="M928" s="43"/>
      <c r="N928" s="44"/>
    </row>
    <row r="929" spans="1:14" ht="27">
      <c r="A929" s="90">
        <v>919</v>
      </c>
      <c r="B929" s="36" t="s">
        <v>1036</v>
      </c>
      <c r="C929" s="37" t="s">
        <v>1032</v>
      </c>
      <c r="D929" s="38" t="s">
        <v>230</v>
      </c>
      <c r="E929" s="39" t="s">
        <v>69</v>
      </c>
      <c r="F929" s="40" t="s">
        <v>70</v>
      </c>
      <c r="G929" s="40" t="s">
        <v>70</v>
      </c>
      <c r="H929" s="40" t="s">
        <v>70</v>
      </c>
      <c r="I929" s="40" t="s">
        <v>70</v>
      </c>
      <c r="J929" s="41" t="s">
        <v>71</v>
      </c>
      <c r="K929" s="42">
        <f t="shared" si="14"/>
        <v>15000000</v>
      </c>
      <c r="L929" s="43">
        <v>15000000</v>
      </c>
      <c r="M929" s="43"/>
      <c r="N929" s="44"/>
    </row>
    <row r="930" spans="1:14" ht="27">
      <c r="A930" s="90">
        <v>920</v>
      </c>
      <c r="B930" s="36" t="s">
        <v>1037</v>
      </c>
      <c r="C930" s="37" t="s">
        <v>1032</v>
      </c>
      <c r="D930" s="38" t="s">
        <v>230</v>
      </c>
      <c r="E930" s="39" t="s">
        <v>69</v>
      </c>
      <c r="F930" s="40" t="s">
        <v>70</v>
      </c>
      <c r="G930" s="40" t="s">
        <v>70</v>
      </c>
      <c r="H930" s="40" t="s">
        <v>70</v>
      </c>
      <c r="I930" s="40" t="s">
        <v>70</v>
      </c>
      <c r="J930" s="41" t="s">
        <v>71</v>
      </c>
      <c r="K930" s="42">
        <f t="shared" si="14"/>
        <v>20000000</v>
      </c>
      <c r="L930" s="43">
        <v>20000000</v>
      </c>
      <c r="M930" s="43"/>
      <c r="N930" s="44"/>
    </row>
    <row r="931" spans="1:14" ht="18">
      <c r="A931" s="90">
        <v>921</v>
      </c>
      <c r="B931" s="36" t="s">
        <v>1038</v>
      </c>
      <c r="C931" s="37" t="s">
        <v>1032</v>
      </c>
      <c r="D931" s="38" t="s">
        <v>68</v>
      </c>
      <c r="E931" s="68" t="s">
        <v>77</v>
      </c>
      <c r="F931" s="40" t="s">
        <v>326</v>
      </c>
      <c r="G931" s="40" t="s">
        <v>326</v>
      </c>
      <c r="H931" s="40" t="s">
        <v>326</v>
      </c>
      <c r="I931" s="40" t="s">
        <v>326</v>
      </c>
      <c r="J931" s="41" t="s">
        <v>71</v>
      </c>
      <c r="K931" s="42">
        <f t="shared" si="14"/>
        <v>200000</v>
      </c>
      <c r="L931" s="43">
        <v>200000</v>
      </c>
      <c r="M931" s="43"/>
      <c r="N931" s="44"/>
    </row>
    <row r="932" spans="1:14" ht="18">
      <c r="A932" s="90">
        <v>922</v>
      </c>
      <c r="B932" s="36" t="s">
        <v>1039</v>
      </c>
      <c r="C932" s="37" t="s">
        <v>1032</v>
      </c>
      <c r="D932" s="38" t="s">
        <v>68</v>
      </c>
      <c r="E932" s="68" t="s">
        <v>77</v>
      </c>
      <c r="F932" s="40" t="s">
        <v>326</v>
      </c>
      <c r="G932" s="40" t="s">
        <v>326</v>
      </c>
      <c r="H932" s="40" t="s">
        <v>326</v>
      </c>
      <c r="I932" s="40" t="s">
        <v>326</v>
      </c>
      <c r="J932" s="41" t="s">
        <v>71</v>
      </c>
      <c r="K932" s="42">
        <f t="shared" si="14"/>
        <v>200000</v>
      </c>
      <c r="L932" s="43">
        <v>200000</v>
      </c>
      <c r="M932" s="43"/>
      <c r="N932" s="44"/>
    </row>
    <row r="933" spans="1:14" ht="15">
      <c r="A933" s="90">
        <v>923</v>
      </c>
      <c r="B933" s="36" t="s">
        <v>1040</v>
      </c>
      <c r="C933" s="37" t="s">
        <v>1032</v>
      </c>
      <c r="D933" s="38" t="s">
        <v>68</v>
      </c>
      <c r="E933" s="68" t="s">
        <v>69</v>
      </c>
      <c r="F933" s="40" t="s">
        <v>70</v>
      </c>
      <c r="G933" s="40" t="s">
        <v>70</v>
      </c>
      <c r="H933" s="40" t="s">
        <v>70</v>
      </c>
      <c r="I933" s="40" t="s">
        <v>70</v>
      </c>
      <c r="J933" s="41" t="s">
        <v>71</v>
      </c>
      <c r="K933" s="42">
        <f t="shared" si="14"/>
        <v>500000</v>
      </c>
      <c r="L933" s="43">
        <v>500000</v>
      </c>
      <c r="M933" s="43"/>
      <c r="N933" s="44"/>
    </row>
    <row r="934" spans="1:14" ht="18">
      <c r="A934" s="90">
        <v>924</v>
      </c>
      <c r="B934" s="36" t="s">
        <v>1041</v>
      </c>
      <c r="C934" s="37" t="s">
        <v>1032</v>
      </c>
      <c r="D934" s="38" t="s">
        <v>68</v>
      </c>
      <c r="E934" s="68" t="s">
        <v>77</v>
      </c>
      <c r="F934" s="40" t="s">
        <v>326</v>
      </c>
      <c r="G934" s="40" t="s">
        <v>326</v>
      </c>
      <c r="H934" s="40" t="s">
        <v>326</v>
      </c>
      <c r="I934" s="40" t="s">
        <v>326</v>
      </c>
      <c r="J934" s="41" t="s">
        <v>71</v>
      </c>
      <c r="K934" s="42">
        <f t="shared" si="14"/>
        <v>200000</v>
      </c>
      <c r="L934" s="43">
        <v>200000</v>
      </c>
      <c r="M934" s="43"/>
      <c r="N934" s="44"/>
    </row>
    <row r="935" spans="1:14" ht="18">
      <c r="A935" s="90">
        <v>925</v>
      </c>
      <c r="B935" s="36" t="s">
        <v>1042</v>
      </c>
      <c r="C935" s="55" t="s">
        <v>1032</v>
      </c>
      <c r="D935" s="38" t="s">
        <v>68</v>
      </c>
      <c r="E935" s="68" t="s">
        <v>77</v>
      </c>
      <c r="F935" s="40" t="s">
        <v>326</v>
      </c>
      <c r="G935" s="40" t="s">
        <v>326</v>
      </c>
      <c r="H935" s="40" t="s">
        <v>326</v>
      </c>
      <c r="I935" s="40" t="s">
        <v>326</v>
      </c>
      <c r="J935" s="41" t="s">
        <v>71</v>
      </c>
      <c r="K935" s="42">
        <f t="shared" si="14"/>
        <v>200000</v>
      </c>
      <c r="L935" s="57">
        <v>200000</v>
      </c>
      <c r="M935" s="57"/>
      <c r="N935" s="44"/>
    </row>
    <row r="936" spans="1:14" ht="15">
      <c r="A936" s="90">
        <v>926</v>
      </c>
      <c r="B936" s="36" t="s">
        <v>1043</v>
      </c>
      <c r="C936" s="37" t="s">
        <v>1032</v>
      </c>
      <c r="D936" s="38" t="s">
        <v>68</v>
      </c>
      <c r="E936" s="68" t="s">
        <v>69</v>
      </c>
      <c r="F936" s="40" t="s">
        <v>70</v>
      </c>
      <c r="G936" s="40" t="s">
        <v>70</v>
      </c>
      <c r="H936" s="40" t="s">
        <v>70</v>
      </c>
      <c r="I936" s="40" t="s">
        <v>70</v>
      </c>
      <c r="J936" s="41" t="s">
        <v>71</v>
      </c>
      <c r="K936" s="42">
        <f t="shared" si="14"/>
        <v>3000000</v>
      </c>
      <c r="L936" s="91"/>
      <c r="M936" s="43">
        <v>3000000</v>
      </c>
      <c r="N936" s="44"/>
    </row>
    <row r="937" spans="1:14" ht="18">
      <c r="A937" s="90">
        <v>927</v>
      </c>
      <c r="B937" s="36" t="s">
        <v>1044</v>
      </c>
      <c r="C937" s="37" t="s">
        <v>1032</v>
      </c>
      <c r="D937" s="38" t="s">
        <v>68</v>
      </c>
      <c r="E937" s="68" t="s">
        <v>77</v>
      </c>
      <c r="F937" s="40" t="s">
        <v>326</v>
      </c>
      <c r="G937" s="40" t="s">
        <v>326</v>
      </c>
      <c r="H937" s="40" t="s">
        <v>326</v>
      </c>
      <c r="I937" s="40" t="s">
        <v>326</v>
      </c>
      <c r="J937" s="41" t="s">
        <v>71</v>
      </c>
      <c r="K937" s="42">
        <f t="shared" si="14"/>
        <v>200000</v>
      </c>
      <c r="L937" s="43">
        <v>200000</v>
      </c>
      <c r="M937" s="43"/>
      <c r="N937" s="44"/>
    </row>
    <row r="938" spans="1:14" ht="27">
      <c r="A938" s="90">
        <v>928</v>
      </c>
      <c r="B938" s="41" t="s">
        <v>872</v>
      </c>
      <c r="C938" s="55" t="s">
        <v>1032</v>
      </c>
      <c r="D938" s="38" t="s">
        <v>68</v>
      </c>
      <c r="E938" s="68" t="s">
        <v>77</v>
      </c>
      <c r="F938" s="40" t="s">
        <v>326</v>
      </c>
      <c r="G938" s="40" t="s">
        <v>326</v>
      </c>
      <c r="H938" s="40" t="s">
        <v>326</v>
      </c>
      <c r="I938" s="40" t="s">
        <v>326</v>
      </c>
      <c r="J938" s="41" t="s">
        <v>71</v>
      </c>
      <c r="K938" s="42">
        <f t="shared" si="14"/>
        <v>200000</v>
      </c>
      <c r="L938" s="57">
        <v>200000</v>
      </c>
      <c r="M938" s="57"/>
      <c r="N938" s="44"/>
    </row>
    <row r="939" spans="1:14" ht="18">
      <c r="A939" s="90">
        <v>929</v>
      </c>
      <c r="B939" s="36" t="s">
        <v>1045</v>
      </c>
      <c r="C939" s="37" t="s">
        <v>1032</v>
      </c>
      <c r="D939" s="38" t="s">
        <v>68</v>
      </c>
      <c r="E939" s="68" t="s">
        <v>77</v>
      </c>
      <c r="F939" s="40" t="s">
        <v>326</v>
      </c>
      <c r="G939" s="40" t="s">
        <v>326</v>
      </c>
      <c r="H939" s="40" t="s">
        <v>326</v>
      </c>
      <c r="I939" s="40" t="s">
        <v>326</v>
      </c>
      <c r="J939" s="41" t="s">
        <v>71</v>
      </c>
      <c r="K939" s="42">
        <f t="shared" si="14"/>
        <v>200000</v>
      </c>
      <c r="L939" s="43">
        <v>200000</v>
      </c>
      <c r="M939" s="43"/>
      <c r="N939" s="44"/>
    </row>
    <row r="940" spans="1:14" ht="15">
      <c r="A940" s="90">
        <v>930</v>
      </c>
      <c r="B940" s="36" t="s">
        <v>586</v>
      </c>
      <c r="C940" s="37" t="s">
        <v>1032</v>
      </c>
      <c r="D940" s="38" t="s">
        <v>68</v>
      </c>
      <c r="E940" s="68" t="s">
        <v>69</v>
      </c>
      <c r="F940" s="40" t="s">
        <v>70</v>
      </c>
      <c r="G940" s="40" t="s">
        <v>70</v>
      </c>
      <c r="H940" s="40" t="s">
        <v>70</v>
      </c>
      <c r="I940" s="40" t="s">
        <v>70</v>
      </c>
      <c r="J940" s="41" t="s">
        <v>71</v>
      </c>
      <c r="K940" s="42">
        <f t="shared" si="14"/>
        <v>15000000</v>
      </c>
      <c r="L940" s="43"/>
      <c r="M940" s="43">
        <v>15000000</v>
      </c>
      <c r="N940" s="44"/>
    </row>
    <row r="941" spans="1:14" ht="27">
      <c r="A941" s="90">
        <v>931</v>
      </c>
      <c r="B941" s="36" t="s">
        <v>1046</v>
      </c>
      <c r="C941" s="37" t="s">
        <v>1032</v>
      </c>
      <c r="D941" s="38" t="s">
        <v>68</v>
      </c>
      <c r="E941" s="68" t="s">
        <v>77</v>
      </c>
      <c r="F941" s="40" t="s">
        <v>326</v>
      </c>
      <c r="G941" s="40" t="s">
        <v>326</v>
      </c>
      <c r="H941" s="40" t="s">
        <v>326</v>
      </c>
      <c r="I941" s="40" t="s">
        <v>326</v>
      </c>
      <c r="J941" s="41" t="s">
        <v>71</v>
      </c>
      <c r="K941" s="42">
        <f t="shared" si="14"/>
        <v>200000</v>
      </c>
      <c r="L941" s="43">
        <v>200000</v>
      </c>
      <c r="M941" s="43"/>
      <c r="N941" s="44"/>
    </row>
    <row r="942" spans="1:14" ht="27">
      <c r="A942" s="90">
        <v>932</v>
      </c>
      <c r="B942" s="36" t="s">
        <v>1047</v>
      </c>
      <c r="C942" s="37" t="s">
        <v>1032</v>
      </c>
      <c r="D942" s="38" t="s">
        <v>68</v>
      </c>
      <c r="E942" s="68" t="s">
        <v>77</v>
      </c>
      <c r="F942" s="40" t="s">
        <v>326</v>
      </c>
      <c r="G942" s="40" t="s">
        <v>326</v>
      </c>
      <c r="H942" s="40" t="s">
        <v>326</v>
      </c>
      <c r="I942" s="40" t="s">
        <v>326</v>
      </c>
      <c r="J942" s="41" t="s">
        <v>71</v>
      </c>
      <c r="K942" s="42">
        <f t="shared" si="14"/>
        <v>200000</v>
      </c>
      <c r="L942" s="43">
        <v>200000</v>
      </c>
      <c r="M942" s="43"/>
      <c r="N942" s="44"/>
    </row>
    <row r="943" spans="1:14" ht="18">
      <c r="A943" s="90">
        <v>933</v>
      </c>
      <c r="B943" s="36" t="s">
        <v>1048</v>
      </c>
      <c r="C943" s="55" t="s">
        <v>1032</v>
      </c>
      <c r="D943" s="38" t="s">
        <v>68</v>
      </c>
      <c r="E943" s="68" t="s">
        <v>77</v>
      </c>
      <c r="F943" s="40" t="s">
        <v>326</v>
      </c>
      <c r="G943" s="40" t="s">
        <v>326</v>
      </c>
      <c r="H943" s="40" t="s">
        <v>326</v>
      </c>
      <c r="I943" s="40" t="s">
        <v>326</v>
      </c>
      <c r="J943" s="41" t="s">
        <v>71</v>
      </c>
      <c r="K943" s="42">
        <f t="shared" si="14"/>
        <v>200000</v>
      </c>
      <c r="L943" s="57">
        <v>200000</v>
      </c>
      <c r="M943" s="57"/>
      <c r="N943" s="44"/>
    </row>
    <row r="944" spans="1:14" ht="18">
      <c r="A944" s="90">
        <v>934</v>
      </c>
      <c r="B944" s="36" t="s">
        <v>1049</v>
      </c>
      <c r="C944" s="37" t="s">
        <v>1032</v>
      </c>
      <c r="D944" s="38" t="s">
        <v>68</v>
      </c>
      <c r="E944" s="68" t="s">
        <v>77</v>
      </c>
      <c r="F944" s="40" t="s">
        <v>326</v>
      </c>
      <c r="G944" s="40" t="s">
        <v>326</v>
      </c>
      <c r="H944" s="40" t="s">
        <v>326</v>
      </c>
      <c r="I944" s="40" t="s">
        <v>326</v>
      </c>
      <c r="J944" s="41" t="s">
        <v>71</v>
      </c>
      <c r="K944" s="42">
        <f t="shared" si="14"/>
        <v>200000</v>
      </c>
      <c r="L944" s="43">
        <v>200000</v>
      </c>
      <c r="M944" s="43"/>
      <c r="N944" s="44"/>
    </row>
    <row r="945" spans="1:15" ht="27">
      <c r="A945" s="90">
        <v>935</v>
      </c>
      <c r="B945" s="36" t="s">
        <v>1050</v>
      </c>
      <c r="C945" s="37" t="s">
        <v>1032</v>
      </c>
      <c r="D945" s="38" t="s">
        <v>68</v>
      </c>
      <c r="E945" s="68" t="s">
        <v>77</v>
      </c>
      <c r="F945" s="40" t="s">
        <v>326</v>
      </c>
      <c r="G945" s="40" t="s">
        <v>326</v>
      </c>
      <c r="H945" s="40" t="s">
        <v>326</v>
      </c>
      <c r="I945" s="40" t="s">
        <v>326</v>
      </c>
      <c r="J945" s="41" t="s">
        <v>71</v>
      </c>
      <c r="K945" s="42">
        <f t="shared" si="14"/>
        <v>200000</v>
      </c>
      <c r="L945" s="43">
        <v>200000</v>
      </c>
      <c r="M945" s="43"/>
      <c r="N945" s="44"/>
    </row>
    <row r="946" spans="1:15" ht="18">
      <c r="A946" s="90">
        <v>936</v>
      </c>
      <c r="B946" s="36" t="s">
        <v>1051</v>
      </c>
      <c r="C946" s="37" t="s">
        <v>1032</v>
      </c>
      <c r="D946" s="38" t="s">
        <v>68</v>
      </c>
      <c r="E946" s="68" t="s">
        <v>77</v>
      </c>
      <c r="F946" s="40" t="s">
        <v>70</v>
      </c>
      <c r="G946" s="40" t="s">
        <v>70</v>
      </c>
      <c r="H946" s="40" t="s">
        <v>70</v>
      </c>
      <c r="I946" s="40" t="s">
        <v>70</v>
      </c>
      <c r="J946" s="41" t="s">
        <v>71</v>
      </c>
      <c r="K946" s="42">
        <f t="shared" si="14"/>
        <v>200000</v>
      </c>
      <c r="L946" s="43">
        <v>200000</v>
      </c>
      <c r="M946" s="43"/>
      <c r="N946" s="44"/>
    </row>
    <row r="947" spans="1:15" ht="27">
      <c r="A947" s="90">
        <v>937</v>
      </c>
      <c r="B947" s="36" t="s">
        <v>1052</v>
      </c>
      <c r="C947" s="37" t="s">
        <v>1032</v>
      </c>
      <c r="D947" s="38" t="s">
        <v>68</v>
      </c>
      <c r="E947" s="68" t="s">
        <v>77</v>
      </c>
      <c r="F947" s="40" t="s">
        <v>326</v>
      </c>
      <c r="G947" s="40" t="s">
        <v>326</v>
      </c>
      <c r="H947" s="40" t="s">
        <v>326</v>
      </c>
      <c r="I947" s="40" t="s">
        <v>326</v>
      </c>
      <c r="J947" s="41" t="s">
        <v>71</v>
      </c>
      <c r="K947" s="42">
        <f t="shared" si="14"/>
        <v>200000</v>
      </c>
      <c r="L947" s="43">
        <v>200000</v>
      </c>
      <c r="M947" s="43"/>
      <c r="N947" s="44"/>
    </row>
    <row r="948" spans="1:15" ht="27">
      <c r="A948" s="90">
        <v>938</v>
      </c>
      <c r="B948" s="36" t="s">
        <v>1053</v>
      </c>
      <c r="C948" s="37" t="s">
        <v>1032</v>
      </c>
      <c r="D948" s="38" t="s">
        <v>68</v>
      </c>
      <c r="E948" s="68" t="s">
        <v>69</v>
      </c>
      <c r="F948" s="40" t="s">
        <v>70</v>
      </c>
      <c r="G948" s="40" t="s">
        <v>70</v>
      </c>
      <c r="H948" s="40" t="s">
        <v>70</v>
      </c>
      <c r="I948" s="40" t="s">
        <v>70</v>
      </c>
      <c r="J948" s="41" t="s">
        <v>71</v>
      </c>
      <c r="K948" s="42">
        <f t="shared" si="14"/>
        <v>3000000</v>
      </c>
      <c r="L948" s="43">
        <v>3000000</v>
      </c>
      <c r="M948" s="43"/>
      <c r="N948" s="44"/>
    </row>
    <row r="949" spans="1:15" ht="27">
      <c r="A949" s="90">
        <v>939</v>
      </c>
      <c r="B949" s="36" t="s">
        <v>1054</v>
      </c>
      <c r="C949" s="37" t="s">
        <v>1032</v>
      </c>
      <c r="D949" s="38" t="s">
        <v>68</v>
      </c>
      <c r="E949" s="68" t="s">
        <v>69</v>
      </c>
      <c r="F949" s="40" t="s">
        <v>70</v>
      </c>
      <c r="G949" s="40" t="s">
        <v>70</v>
      </c>
      <c r="H949" s="40" t="s">
        <v>70</v>
      </c>
      <c r="I949" s="40" t="s">
        <v>70</v>
      </c>
      <c r="J949" s="41" t="s">
        <v>71</v>
      </c>
      <c r="K949" s="42">
        <f t="shared" si="14"/>
        <v>6000000</v>
      </c>
      <c r="L949" s="43">
        <v>6000000</v>
      </c>
      <c r="M949" s="43"/>
      <c r="N949" s="44"/>
    </row>
    <row r="950" spans="1:15" ht="27">
      <c r="A950" s="90">
        <v>940</v>
      </c>
      <c r="B950" s="36" t="s">
        <v>1055</v>
      </c>
      <c r="C950" s="37" t="s">
        <v>1032</v>
      </c>
      <c r="D950" s="38" t="s">
        <v>68</v>
      </c>
      <c r="E950" s="68" t="s">
        <v>77</v>
      </c>
      <c r="F950" s="40" t="s">
        <v>326</v>
      </c>
      <c r="G950" s="40" t="s">
        <v>326</v>
      </c>
      <c r="H950" s="40" t="s">
        <v>326</v>
      </c>
      <c r="I950" s="40" t="s">
        <v>326</v>
      </c>
      <c r="J950" s="41" t="s">
        <v>71</v>
      </c>
      <c r="K950" s="42">
        <f t="shared" si="14"/>
        <v>200000</v>
      </c>
      <c r="L950" s="43">
        <v>200000</v>
      </c>
      <c r="M950" s="43"/>
      <c r="N950" s="44"/>
    </row>
    <row r="951" spans="1:15" ht="18">
      <c r="A951" s="90">
        <v>941</v>
      </c>
      <c r="B951" s="36" t="s">
        <v>1056</v>
      </c>
      <c r="C951" s="55" t="s">
        <v>1032</v>
      </c>
      <c r="D951" s="38" t="s">
        <v>68</v>
      </c>
      <c r="E951" s="68" t="s">
        <v>77</v>
      </c>
      <c r="F951" s="40" t="s">
        <v>326</v>
      </c>
      <c r="G951" s="40" t="s">
        <v>326</v>
      </c>
      <c r="H951" s="40" t="s">
        <v>326</v>
      </c>
      <c r="I951" s="40" t="s">
        <v>326</v>
      </c>
      <c r="J951" s="41" t="s">
        <v>71</v>
      </c>
      <c r="K951" s="42">
        <f t="shared" si="14"/>
        <v>8000000</v>
      </c>
      <c r="L951" s="57"/>
      <c r="M951" s="57">
        <v>8000000</v>
      </c>
      <c r="N951" s="44"/>
    </row>
    <row r="952" spans="1:15" ht="15">
      <c r="A952" s="90">
        <v>942</v>
      </c>
      <c r="B952" s="36" t="s">
        <v>1057</v>
      </c>
      <c r="C952" s="55" t="s">
        <v>1032</v>
      </c>
      <c r="D952" s="38" t="s">
        <v>68</v>
      </c>
      <c r="E952" s="56" t="s">
        <v>69</v>
      </c>
      <c r="F952" s="40" t="s">
        <v>326</v>
      </c>
      <c r="G952" s="40" t="s">
        <v>326</v>
      </c>
      <c r="H952" s="40" t="s">
        <v>326</v>
      </c>
      <c r="I952" s="40" t="s">
        <v>326</v>
      </c>
      <c r="J952" s="41" t="s">
        <v>71</v>
      </c>
      <c r="K952" s="42">
        <f t="shared" si="14"/>
        <v>5000000</v>
      </c>
      <c r="L952" s="57">
        <v>5000000</v>
      </c>
      <c r="M952" s="57"/>
      <c r="N952" s="44"/>
    </row>
    <row r="953" spans="1:15" ht="18">
      <c r="A953" s="90">
        <v>943</v>
      </c>
      <c r="B953" s="36" t="s">
        <v>1058</v>
      </c>
      <c r="C953" s="55" t="s">
        <v>1032</v>
      </c>
      <c r="D953" s="38" t="s">
        <v>68</v>
      </c>
      <c r="E953" s="68" t="s">
        <v>77</v>
      </c>
      <c r="F953" s="40" t="s">
        <v>326</v>
      </c>
      <c r="G953" s="40" t="s">
        <v>326</v>
      </c>
      <c r="H953" s="40" t="s">
        <v>326</v>
      </c>
      <c r="I953" s="40" t="s">
        <v>326</v>
      </c>
      <c r="J953" s="41" t="s">
        <v>71</v>
      </c>
      <c r="K953" s="42">
        <f t="shared" si="14"/>
        <v>8000000</v>
      </c>
      <c r="L953" s="57"/>
      <c r="M953" s="57">
        <v>8000000</v>
      </c>
      <c r="N953" s="44"/>
    </row>
    <row r="954" spans="1:15" ht="27">
      <c r="A954" s="90">
        <v>944</v>
      </c>
      <c r="B954" s="41" t="s">
        <v>1059</v>
      </c>
      <c r="C954" s="37" t="s">
        <v>1032</v>
      </c>
      <c r="D954" s="38" t="s">
        <v>68</v>
      </c>
      <c r="E954" s="39" t="s">
        <v>69</v>
      </c>
      <c r="F954" s="40" t="s">
        <v>70</v>
      </c>
      <c r="G954" s="40" t="s">
        <v>70</v>
      </c>
      <c r="H954" s="40" t="s">
        <v>70</v>
      </c>
      <c r="I954" s="40" t="s">
        <v>70</v>
      </c>
      <c r="J954" s="41" t="s">
        <v>71</v>
      </c>
      <c r="K954" s="42">
        <f t="shared" si="14"/>
        <v>2000000</v>
      </c>
      <c r="L954" s="57">
        <v>2000000</v>
      </c>
      <c r="M954" s="43"/>
      <c r="N954" s="44"/>
    </row>
    <row r="955" spans="1:15" ht="15">
      <c r="A955" s="90">
        <v>945</v>
      </c>
      <c r="B955" s="41" t="s">
        <v>1060</v>
      </c>
      <c r="C955" s="55" t="s">
        <v>1032</v>
      </c>
      <c r="D955" s="38" t="s">
        <v>68</v>
      </c>
      <c r="E955" s="56" t="s">
        <v>69</v>
      </c>
      <c r="F955" s="40" t="s">
        <v>326</v>
      </c>
      <c r="G955" s="40" t="s">
        <v>326</v>
      </c>
      <c r="H955" s="40" t="s">
        <v>326</v>
      </c>
      <c r="I955" s="40" t="s">
        <v>326</v>
      </c>
      <c r="J955" s="41" t="s">
        <v>71</v>
      </c>
      <c r="K955" s="42">
        <f t="shared" si="14"/>
        <v>2000000</v>
      </c>
      <c r="L955" s="57"/>
      <c r="M955" s="57">
        <v>2000000</v>
      </c>
      <c r="N955" s="44"/>
    </row>
    <row r="956" spans="1:15" ht="15">
      <c r="A956" s="90">
        <v>946</v>
      </c>
      <c r="B956" s="36" t="s">
        <v>1060</v>
      </c>
      <c r="C956" s="37" t="s">
        <v>1032</v>
      </c>
      <c r="D956" s="38" t="s">
        <v>68</v>
      </c>
      <c r="E956" s="68" t="s">
        <v>69</v>
      </c>
      <c r="F956" s="40" t="s">
        <v>70</v>
      </c>
      <c r="G956" s="40" t="s">
        <v>70</v>
      </c>
      <c r="H956" s="40" t="s">
        <v>70</v>
      </c>
      <c r="I956" s="40" t="s">
        <v>70</v>
      </c>
      <c r="J956" s="41" t="s">
        <v>71</v>
      </c>
      <c r="K956" s="42">
        <f t="shared" si="14"/>
        <v>2000000</v>
      </c>
      <c r="L956" s="43"/>
      <c r="M956" s="43">
        <v>2000000</v>
      </c>
      <c r="N956" s="44"/>
    </row>
    <row r="957" spans="1:15" ht="27">
      <c r="A957" s="90">
        <v>947</v>
      </c>
      <c r="B957" s="41" t="s">
        <v>1061</v>
      </c>
      <c r="C957" s="55" t="s">
        <v>1032</v>
      </c>
      <c r="D957" s="38" t="s">
        <v>68</v>
      </c>
      <c r="E957" s="68" t="s">
        <v>69</v>
      </c>
      <c r="F957" s="40" t="s">
        <v>326</v>
      </c>
      <c r="G957" s="40" t="s">
        <v>326</v>
      </c>
      <c r="H957" s="40" t="s">
        <v>326</v>
      </c>
      <c r="I957" s="40" t="s">
        <v>326</v>
      </c>
      <c r="J957" s="41" t="s">
        <v>71</v>
      </c>
      <c r="K957" s="42">
        <f t="shared" si="14"/>
        <v>1000000</v>
      </c>
      <c r="L957" s="57">
        <v>1000000</v>
      </c>
      <c r="M957" s="57"/>
      <c r="N957" s="44"/>
    </row>
    <row r="958" spans="1:15" ht="15">
      <c r="A958" s="90">
        <v>948</v>
      </c>
      <c r="B958" s="36" t="s">
        <v>1062</v>
      </c>
      <c r="C958" s="37" t="s">
        <v>1032</v>
      </c>
      <c r="D958" s="38" t="s">
        <v>68</v>
      </c>
      <c r="E958" s="39" t="s">
        <v>69</v>
      </c>
      <c r="F958" s="40" t="s">
        <v>70</v>
      </c>
      <c r="G958" s="40" t="s">
        <v>70</v>
      </c>
      <c r="H958" s="40" t="s">
        <v>70</v>
      </c>
      <c r="I958" s="40" t="s">
        <v>70</v>
      </c>
      <c r="J958" s="41" t="s">
        <v>71</v>
      </c>
      <c r="K958" s="42">
        <f t="shared" si="14"/>
        <v>1000000</v>
      </c>
      <c r="L958" s="43">
        <v>1000000</v>
      </c>
      <c r="M958" s="43"/>
      <c r="N958" s="44"/>
    </row>
    <row r="959" spans="1:15" ht="27">
      <c r="A959" s="90">
        <v>949</v>
      </c>
      <c r="B959" s="41" t="s">
        <v>1063</v>
      </c>
      <c r="C959" s="37" t="s">
        <v>1032</v>
      </c>
      <c r="D959" s="38" t="s">
        <v>68</v>
      </c>
      <c r="E959" s="39" t="s">
        <v>69</v>
      </c>
      <c r="F959" s="40" t="s">
        <v>70</v>
      </c>
      <c r="G959" s="40" t="s">
        <v>70</v>
      </c>
      <c r="H959" s="40" t="s">
        <v>70</v>
      </c>
      <c r="I959" s="40" t="s">
        <v>70</v>
      </c>
      <c r="J959" s="41" t="s">
        <v>71</v>
      </c>
      <c r="K959" s="42">
        <f t="shared" si="14"/>
        <v>2000000</v>
      </c>
      <c r="L959" s="57">
        <v>2000000</v>
      </c>
      <c r="M959" s="43"/>
      <c r="N959" s="44"/>
      <c r="O959" s="101"/>
    </row>
    <row r="960" spans="1:15" ht="15">
      <c r="A960" s="90">
        <v>950</v>
      </c>
      <c r="B960" s="36" t="s">
        <v>1064</v>
      </c>
      <c r="C960" s="37" t="s">
        <v>1065</v>
      </c>
      <c r="D960" s="38" t="s">
        <v>68</v>
      </c>
      <c r="E960" s="39" t="s">
        <v>69</v>
      </c>
      <c r="F960" s="40" t="s">
        <v>70</v>
      </c>
      <c r="G960" s="40" t="s">
        <v>70</v>
      </c>
      <c r="H960" s="40" t="s">
        <v>70</v>
      </c>
      <c r="I960" s="40" t="s">
        <v>70</v>
      </c>
      <c r="J960" s="41" t="s">
        <v>71</v>
      </c>
      <c r="K960" s="42">
        <f t="shared" si="14"/>
        <v>10000000</v>
      </c>
      <c r="L960" s="43">
        <v>10000000</v>
      </c>
      <c r="M960" s="43"/>
      <c r="N960" s="44"/>
    </row>
    <row r="961" spans="1:15" ht="15">
      <c r="A961" s="90">
        <v>951</v>
      </c>
      <c r="B961" s="36" t="s">
        <v>1066</v>
      </c>
      <c r="C961" s="37" t="s">
        <v>1065</v>
      </c>
      <c r="D961" s="38" t="s">
        <v>68</v>
      </c>
      <c r="E961" s="39" t="s">
        <v>69</v>
      </c>
      <c r="F961" s="40" t="s">
        <v>70</v>
      </c>
      <c r="G961" s="40" t="s">
        <v>70</v>
      </c>
      <c r="H961" s="40" t="s">
        <v>70</v>
      </c>
      <c r="I961" s="40" t="s">
        <v>70</v>
      </c>
      <c r="J961" s="41" t="s">
        <v>71</v>
      </c>
      <c r="K961" s="42">
        <f t="shared" si="14"/>
        <v>200000</v>
      </c>
      <c r="L961" s="43">
        <v>200000</v>
      </c>
      <c r="M961" s="43"/>
      <c r="N961" s="44"/>
    </row>
    <row r="962" spans="1:15" ht="15">
      <c r="A962" s="90">
        <v>952</v>
      </c>
      <c r="B962" s="36" t="s">
        <v>1067</v>
      </c>
      <c r="C962" s="37" t="s">
        <v>1065</v>
      </c>
      <c r="D962" s="38" t="s">
        <v>68</v>
      </c>
      <c r="E962" s="39" t="s">
        <v>69</v>
      </c>
      <c r="F962" s="40" t="s">
        <v>70</v>
      </c>
      <c r="G962" s="40" t="s">
        <v>70</v>
      </c>
      <c r="H962" s="40" t="s">
        <v>70</v>
      </c>
      <c r="I962" s="40" t="s">
        <v>70</v>
      </c>
      <c r="J962" s="41" t="s">
        <v>71</v>
      </c>
      <c r="K962" s="42">
        <f t="shared" si="14"/>
        <v>200000</v>
      </c>
      <c r="L962" s="43">
        <v>200000</v>
      </c>
      <c r="M962" s="43"/>
      <c r="N962" s="44"/>
    </row>
    <row r="963" spans="1:15" ht="27">
      <c r="A963" s="90">
        <v>953</v>
      </c>
      <c r="B963" s="36" t="s">
        <v>197</v>
      </c>
      <c r="C963" s="37" t="s">
        <v>1065</v>
      </c>
      <c r="D963" s="38" t="s">
        <v>68</v>
      </c>
      <c r="E963" s="39" t="s">
        <v>77</v>
      </c>
      <c r="F963" s="40" t="s">
        <v>70</v>
      </c>
      <c r="G963" s="40" t="s">
        <v>70</v>
      </c>
      <c r="H963" s="40" t="s">
        <v>70</v>
      </c>
      <c r="I963" s="40" t="s">
        <v>70</v>
      </c>
      <c r="J963" s="41" t="s">
        <v>71</v>
      </c>
      <c r="K963" s="42">
        <f t="shared" si="14"/>
        <v>200000</v>
      </c>
      <c r="L963" s="43">
        <v>200000</v>
      </c>
      <c r="M963" s="43"/>
      <c r="N963" s="44"/>
    </row>
    <row r="964" spans="1:15" ht="27">
      <c r="A964" s="90">
        <v>954</v>
      </c>
      <c r="B964" s="36" t="s">
        <v>199</v>
      </c>
      <c r="C964" s="37" t="s">
        <v>1065</v>
      </c>
      <c r="D964" s="38" t="s">
        <v>68</v>
      </c>
      <c r="E964" s="39" t="s">
        <v>77</v>
      </c>
      <c r="F964" s="40" t="s">
        <v>70</v>
      </c>
      <c r="G964" s="40" t="s">
        <v>70</v>
      </c>
      <c r="H964" s="40" t="s">
        <v>70</v>
      </c>
      <c r="I964" s="40" t="s">
        <v>70</v>
      </c>
      <c r="J964" s="41" t="s">
        <v>71</v>
      </c>
      <c r="K964" s="42">
        <f t="shared" si="14"/>
        <v>200000</v>
      </c>
      <c r="L964" s="43">
        <v>200000</v>
      </c>
      <c r="M964" s="43"/>
      <c r="N964" s="44"/>
      <c r="O964" s="101"/>
    </row>
    <row r="965" spans="1:15" ht="18">
      <c r="A965" s="90">
        <v>955</v>
      </c>
      <c r="B965" s="36" t="s">
        <v>1068</v>
      </c>
      <c r="C965" s="75" t="s">
        <v>1069</v>
      </c>
      <c r="D965" s="38" t="s">
        <v>68</v>
      </c>
      <c r="E965" s="39" t="s">
        <v>77</v>
      </c>
      <c r="F965" s="40" t="s">
        <v>70</v>
      </c>
      <c r="G965" s="40" t="s">
        <v>70</v>
      </c>
      <c r="H965" s="40" t="s">
        <v>70</v>
      </c>
      <c r="I965" s="40" t="s">
        <v>70</v>
      </c>
      <c r="J965" s="41" t="s">
        <v>71</v>
      </c>
      <c r="K965" s="42">
        <f t="shared" si="14"/>
        <v>35000</v>
      </c>
      <c r="L965" s="43">
        <v>35000</v>
      </c>
      <c r="M965" s="43"/>
      <c r="N965" s="44"/>
    </row>
    <row r="966" spans="1:15" ht="27">
      <c r="A966" s="90">
        <v>956</v>
      </c>
      <c r="B966" s="36" t="s">
        <v>1070</v>
      </c>
      <c r="C966" s="75" t="s">
        <v>1069</v>
      </c>
      <c r="D966" s="38" t="s">
        <v>68</v>
      </c>
      <c r="E966" s="39" t="s">
        <v>69</v>
      </c>
      <c r="F966" s="40" t="s">
        <v>70</v>
      </c>
      <c r="G966" s="40" t="s">
        <v>70</v>
      </c>
      <c r="H966" s="40" t="s">
        <v>70</v>
      </c>
      <c r="I966" s="40" t="s">
        <v>70</v>
      </c>
      <c r="J966" s="41" t="s">
        <v>71</v>
      </c>
      <c r="K966" s="42">
        <f t="shared" si="14"/>
        <v>800000</v>
      </c>
      <c r="L966" s="43">
        <v>800000</v>
      </c>
      <c r="M966" s="43"/>
      <c r="N966" s="44"/>
    </row>
    <row r="967" spans="1:15" ht="27">
      <c r="A967" s="90">
        <v>957</v>
      </c>
      <c r="B967" s="36" t="s">
        <v>1071</v>
      </c>
      <c r="C967" s="75" t="s">
        <v>1069</v>
      </c>
      <c r="D967" s="38" t="s">
        <v>68</v>
      </c>
      <c r="E967" s="39" t="s">
        <v>69</v>
      </c>
      <c r="F967" s="40" t="s">
        <v>70</v>
      </c>
      <c r="G967" s="40" t="s">
        <v>70</v>
      </c>
      <c r="H967" s="40" t="s">
        <v>70</v>
      </c>
      <c r="I967" s="40" t="s">
        <v>70</v>
      </c>
      <c r="J967" s="41" t="s">
        <v>71</v>
      </c>
      <c r="K967" s="42">
        <f t="shared" si="14"/>
        <v>15340</v>
      </c>
      <c r="L967" s="43">
        <v>15340</v>
      </c>
      <c r="M967" s="43"/>
      <c r="N967" s="44" t="s">
        <v>74</v>
      </c>
    </row>
    <row r="968" spans="1:15" ht="27">
      <c r="A968" s="90">
        <v>958</v>
      </c>
      <c r="B968" s="36" t="s">
        <v>1072</v>
      </c>
      <c r="C968" s="75" t="s">
        <v>1069</v>
      </c>
      <c r="D968" s="38" t="s">
        <v>68</v>
      </c>
      <c r="E968" s="39" t="s">
        <v>77</v>
      </c>
      <c r="F968" s="40" t="s">
        <v>70</v>
      </c>
      <c r="G968" s="40" t="s">
        <v>70</v>
      </c>
      <c r="H968" s="40" t="s">
        <v>70</v>
      </c>
      <c r="I968" s="40" t="s">
        <v>70</v>
      </c>
      <c r="J968" s="41" t="s">
        <v>71</v>
      </c>
      <c r="K968" s="42">
        <f t="shared" si="14"/>
        <v>50000</v>
      </c>
      <c r="L968" s="43">
        <v>50000</v>
      </c>
      <c r="M968" s="43"/>
      <c r="N968" s="44"/>
    </row>
    <row r="969" spans="1:15" ht="18">
      <c r="A969" s="90">
        <v>959</v>
      </c>
      <c r="B969" s="36" t="s">
        <v>1073</v>
      </c>
      <c r="C969" s="75" t="s">
        <v>1069</v>
      </c>
      <c r="D969" s="38" t="s">
        <v>68</v>
      </c>
      <c r="E969" s="39" t="s">
        <v>77</v>
      </c>
      <c r="F969" s="40" t="s">
        <v>70</v>
      </c>
      <c r="G969" s="40" t="s">
        <v>70</v>
      </c>
      <c r="H969" s="40" t="s">
        <v>70</v>
      </c>
      <c r="I969" s="40" t="s">
        <v>70</v>
      </c>
      <c r="J969" s="41" t="s">
        <v>71</v>
      </c>
      <c r="K969" s="42">
        <f t="shared" si="14"/>
        <v>15000</v>
      </c>
      <c r="L969" s="43">
        <v>15000</v>
      </c>
      <c r="M969" s="43"/>
      <c r="N969" s="44"/>
    </row>
    <row r="970" spans="1:15" ht="15">
      <c r="A970" s="90">
        <v>960</v>
      </c>
      <c r="B970" s="36" t="s">
        <v>1074</v>
      </c>
      <c r="C970" s="75" t="s">
        <v>1069</v>
      </c>
      <c r="D970" s="38" t="s">
        <v>68</v>
      </c>
      <c r="E970" s="39" t="s">
        <v>69</v>
      </c>
      <c r="F970" s="40" t="s">
        <v>70</v>
      </c>
      <c r="G970" s="40" t="s">
        <v>70</v>
      </c>
      <c r="H970" s="40" t="s">
        <v>70</v>
      </c>
      <c r="I970" s="40" t="s">
        <v>70</v>
      </c>
      <c r="J970" s="41" t="s">
        <v>71</v>
      </c>
      <c r="K970" s="42">
        <f t="shared" si="14"/>
        <v>10000</v>
      </c>
      <c r="L970" s="43">
        <v>10000</v>
      </c>
      <c r="M970" s="43"/>
      <c r="N970" s="44"/>
    </row>
    <row r="971" spans="1:15" ht="18">
      <c r="A971" s="90">
        <v>961</v>
      </c>
      <c r="B971" s="36" t="s">
        <v>1075</v>
      </c>
      <c r="C971" s="75" t="s">
        <v>1069</v>
      </c>
      <c r="D971" s="38" t="s">
        <v>68</v>
      </c>
      <c r="E971" s="39" t="s">
        <v>77</v>
      </c>
      <c r="F971" s="40" t="s">
        <v>70</v>
      </c>
      <c r="G971" s="40" t="s">
        <v>70</v>
      </c>
      <c r="H971" s="40" t="s">
        <v>70</v>
      </c>
      <c r="I971" s="40" t="s">
        <v>70</v>
      </c>
      <c r="J971" s="41" t="s">
        <v>71</v>
      </c>
      <c r="K971" s="42">
        <f t="shared" si="14"/>
        <v>50000</v>
      </c>
      <c r="L971" s="43">
        <v>50000</v>
      </c>
      <c r="M971" s="43"/>
      <c r="N971" s="44"/>
    </row>
    <row r="972" spans="1:15" ht="15">
      <c r="A972" s="90">
        <v>962</v>
      </c>
      <c r="B972" s="36" t="s">
        <v>1076</v>
      </c>
      <c r="C972" s="75" t="s">
        <v>1069</v>
      </c>
      <c r="D972" s="38" t="s">
        <v>68</v>
      </c>
      <c r="E972" s="39" t="s">
        <v>69</v>
      </c>
      <c r="F972" s="40" t="s">
        <v>70</v>
      </c>
      <c r="G972" s="40" t="s">
        <v>70</v>
      </c>
      <c r="H972" s="40" t="s">
        <v>70</v>
      </c>
      <c r="I972" s="40" t="s">
        <v>70</v>
      </c>
      <c r="J972" s="41" t="s">
        <v>71</v>
      </c>
      <c r="K972" s="42">
        <f t="shared" si="14"/>
        <v>30000</v>
      </c>
      <c r="L972" s="43">
        <v>30000</v>
      </c>
      <c r="M972" s="43"/>
      <c r="N972" s="44" t="s">
        <v>74</v>
      </c>
    </row>
    <row r="973" spans="1:15" ht="27">
      <c r="A973" s="90">
        <v>963</v>
      </c>
      <c r="B973" s="36" t="s">
        <v>1077</v>
      </c>
      <c r="C973" s="75" t="s">
        <v>1069</v>
      </c>
      <c r="D973" s="38" t="s">
        <v>68</v>
      </c>
      <c r="E973" s="39" t="s">
        <v>69</v>
      </c>
      <c r="F973" s="40" t="s">
        <v>70</v>
      </c>
      <c r="G973" s="40" t="s">
        <v>70</v>
      </c>
      <c r="H973" s="40" t="s">
        <v>70</v>
      </c>
      <c r="I973" s="40" t="s">
        <v>70</v>
      </c>
      <c r="J973" s="41" t="s">
        <v>71</v>
      </c>
      <c r="K973" s="42">
        <f t="shared" si="14"/>
        <v>1000000</v>
      </c>
      <c r="L973" s="43"/>
      <c r="M973" s="43">
        <v>1000000</v>
      </c>
      <c r="N973" s="44"/>
    </row>
    <row r="974" spans="1:15" ht="15">
      <c r="A974" s="90">
        <v>964</v>
      </c>
      <c r="B974" s="36" t="s">
        <v>1078</v>
      </c>
      <c r="C974" s="75" t="s">
        <v>1069</v>
      </c>
      <c r="D974" s="38" t="s">
        <v>68</v>
      </c>
      <c r="E974" s="39" t="s">
        <v>69</v>
      </c>
      <c r="F974" s="40" t="s">
        <v>70</v>
      </c>
      <c r="G974" s="40" t="s">
        <v>70</v>
      </c>
      <c r="H974" s="40" t="s">
        <v>70</v>
      </c>
      <c r="I974" s="40" t="s">
        <v>70</v>
      </c>
      <c r="J974" s="41" t="s">
        <v>71</v>
      </c>
      <c r="K974" s="42">
        <f t="shared" si="14"/>
        <v>1000000</v>
      </c>
      <c r="L974" s="43"/>
      <c r="M974" s="43">
        <v>1000000</v>
      </c>
      <c r="N974" s="44"/>
    </row>
    <row r="975" spans="1:15" ht="18">
      <c r="A975" s="90">
        <v>965</v>
      </c>
      <c r="B975" s="36" t="s">
        <v>1079</v>
      </c>
      <c r="C975" s="75" t="s">
        <v>1069</v>
      </c>
      <c r="D975" s="38" t="s">
        <v>68</v>
      </c>
      <c r="E975" s="39" t="s">
        <v>77</v>
      </c>
      <c r="F975" s="40" t="s">
        <v>70</v>
      </c>
      <c r="G975" s="40" t="s">
        <v>70</v>
      </c>
      <c r="H975" s="40" t="s">
        <v>70</v>
      </c>
      <c r="I975" s="40" t="s">
        <v>70</v>
      </c>
      <c r="J975" s="41" t="s">
        <v>71</v>
      </c>
      <c r="K975" s="42">
        <f t="shared" ref="K975:K1038" si="15">L975+M975</f>
        <v>20000</v>
      </c>
      <c r="L975" s="43">
        <v>20000</v>
      </c>
      <c r="M975" s="43"/>
      <c r="N975" s="44"/>
    </row>
    <row r="976" spans="1:15" ht="27">
      <c r="A976" s="90">
        <v>966</v>
      </c>
      <c r="B976" s="36" t="s">
        <v>1080</v>
      </c>
      <c r="C976" s="75" t="s">
        <v>1069</v>
      </c>
      <c r="D976" s="38" t="s">
        <v>68</v>
      </c>
      <c r="E976" s="39" t="s">
        <v>77</v>
      </c>
      <c r="F976" s="40" t="s">
        <v>70</v>
      </c>
      <c r="G976" s="40" t="s">
        <v>70</v>
      </c>
      <c r="H976" s="40" t="s">
        <v>70</v>
      </c>
      <c r="I976" s="40" t="s">
        <v>70</v>
      </c>
      <c r="J976" s="41" t="s">
        <v>71</v>
      </c>
      <c r="K976" s="42">
        <f t="shared" si="15"/>
        <v>100000</v>
      </c>
      <c r="L976" s="43"/>
      <c r="M976" s="43">
        <v>100000</v>
      </c>
      <c r="N976" s="44"/>
    </row>
    <row r="977" spans="1:14" ht="27">
      <c r="A977" s="90">
        <v>967</v>
      </c>
      <c r="B977" s="36" t="s">
        <v>1081</v>
      </c>
      <c r="C977" s="75" t="s">
        <v>1069</v>
      </c>
      <c r="D977" s="38" t="s">
        <v>68</v>
      </c>
      <c r="E977" s="39" t="s">
        <v>69</v>
      </c>
      <c r="F977" s="40" t="s">
        <v>70</v>
      </c>
      <c r="G977" s="40" t="s">
        <v>70</v>
      </c>
      <c r="H977" s="40" t="s">
        <v>70</v>
      </c>
      <c r="I977" s="40" t="s">
        <v>70</v>
      </c>
      <c r="J977" s="41" t="s">
        <v>71</v>
      </c>
      <c r="K977" s="42">
        <f t="shared" si="15"/>
        <v>200000</v>
      </c>
      <c r="L977" s="43"/>
      <c r="M977" s="43">
        <v>200000</v>
      </c>
      <c r="N977" s="44"/>
    </row>
    <row r="978" spans="1:14" ht="40.5">
      <c r="A978" s="90">
        <v>968</v>
      </c>
      <c r="B978" s="36" t="s">
        <v>1082</v>
      </c>
      <c r="C978" s="75" t="s">
        <v>1069</v>
      </c>
      <c r="D978" s="38" t="s">
        <v>68</v>
      </c>
      <c r="E978" s="39" t="s">
        <v>77</v>
      </c>
      <c r="F978" s="40" t="s">
        <v>70</v>
      </c>
      <c r="G978" s="40" t="s">
        <v>70</v>
      </c>
      <c r="H978" s="40" t="s">
        <v>70</v>
      </c>
      <c r="I978" s="40" t="s">
        <v>70</v>
      </c>
      <c r="J978" s="41" t="s">
        <v>71</v>
      </c>
      <c r="K978" s="42">
        <f t="shared" si="15"/>
        <v>25000</v>
      </c>
      <c r="L978" s="43">
        <v>25000</v>
      </c>
      <c r="M978" s="43"/>
      <c r="N978" s="44"/>
    </row>
    <row r="979" spans="1:14" ht="18">
      <c r="A979" s="90">
        <v>969</v>
      </c>
      <c r="B979" s="36" t="s">
        <v>1083</v>
      </c>
      <c r="C979" s="75" t="s">
        <v>1069</v>
      </c>
      <c r="D979" s="38" t="s">
        <v>68</v>
      </c>
      <c r="E979" s="39" t="s">
        <v>77</v>
      </c>
      <c r="F979" s="40" t="s">
        <v>70</v>
      </c>
      <c r="G979" s="40" t="s">
        <v>70</v>
      </c>
      <c r="H979" s="40" t="s">
        <v>70</v>
      </c>
      <c r="I979" s="40" t="s">
        <v>70</v>
      </c>
      <c r="J979" s="41" t="s">
        <v>71</v>
      </c>
      <c r="K979" s="42">
        <f t="shared" si="15"/>
        <v>30000</v>
      </c>
      <c r="L979" s="43">
        <v>30000</v>
      </c>
      <c r="M979" s="43"/>
      <c r="N979" s="44"/>
    </row>
    <row r="980" spans="1:14" ht="15">
      <c r="A980" s="90">
        <v>970</v>
      </c>
      <c r="B980" s="36" t="s">
        <v>1084</v>
      </c>
      <c r="C980" s="75" t="s">
        <v>1069</v>
      </c>
      <c r="D980" s="38" t="s">
        <v>68</v>
      </c>
      <c r="E980" s="39" t="s">
        <v>69</v>
      </c>
      <c r="F980" s="40" t="s">
        <v>70</v>
      </c>
      <c r="G980" s="40" t="s">
        <v>70</v>
      </c>
      <c r="H980" s="40" t="s">
        <v>70</v>
      </c>
      <c r="I980" s="40" t="s">
        <v>70</v>
      </c>
      <c r="J980" s="41" t="s">
        <v>71</v>
      </c>
      <c r="K980" s="42">
        <f t="shared" si="15"/>
        <v>25000</v>
      </c>
      <c r="L980" s="43">
        <v>25000</v>
      </c>
      <c r="M980" s="43"/>
      <c r="N980" s="44" t="s">
        <v>74</v>
      </c>
    </row>
    <row r="981" spans="1:14" ht="15">
      <c r="A981" s="90">
        <v>971</v>
      </c>
      <c r="B981" s="36" t="s">
        <v>1085</v>
      </c>
      <c r="C981" s="75" t="s">
        <v>1069</v>
      </c>
      <c r="D981" s="38" t="s">
        <v>68</v>
      </c>
      <c r="E981" s="39" t="s">
        <v>69</v>
      </c>
      <c r="F981" s="40" t="s">
        <v>70</v>
      </c>
      <c r="G981" s="40" t="s">
        <v>70</v>
      </c>
      <c r="H981" s="40" t="s">
        <v>70</v>
      </c>
      <c r="I981" s="40" t="s">
        <v>70</v>
      </c>
      <c r="J981" s="41" t="s">
        <v>71</v>
      </c>
      <c r="K981" s="42">
        <f t="shared" si="15"/>
        <v>25000</v>
      </c>
      <c r="L981" s="43">
        <v>25000</v>
      </c>
      <c r="M981" s="43"/>
      <c r="N981" s="44"/>
    </row>
    <row r="982" spans="1:14" ht="18">
      <c r="A982" s="90">
        <v>972</v>
      </c>
      <c r="B982" s="36" t="s">
        <v>1086</v>
      </c>
      <c r="C982" s="75" t="s">
        <v>1069</v>
      </c>
      <c r="D982" s="38" t="s">
        <v>68</v>
      </c>
      <c r="E982" s="39" t="s">
        <v>77</v>
      </c>
      <c r="F982" s="40" t="s">
        <v>70</v>
      </c>
      <c r="G982" s="40" t="s">
        <v>70</v>
      </c>
      <c r="H982" s="40" t="s">
        <v>70</v>
      </c>
      <c r="I982" s="40" t="s">
        <v>70</v>
      </c>
      <c r="J982" s="41" t="s">
        <v>71</v>
      </c>
      <c r="K982" s="42">
        <f t="shared" si="15"/>
        <v>96000</v>
      </c>
      <c r="L982" s="43">
        <v>96000</v>
      </c>
      <c r="M982" s="43"/>
      <c r="N982" s="44"/>
    </row>
    <row r="983" spans="1:14" ht="15">
      <c r="A983" s="90">
        <v>973</v>
      </c>
      <c r="B983" s="36" t="s">
        <v>1087</v>
      </c>
      <c r="C983" s="75" t="s">
        <v>1069</v>
      </c>
      <c r="D983" s="38" t="s">
        <v>68</v>
      </c>
      <c r="E983" s="39" t="s">
        <v>69</v>
      </c>
      <c r="F983" s="40" t="s">
        <v>70</v>
      </c>
      <c r="G983" s="40" t="s">
        <v>70</v>
      </c>
      <c r="H983" s="40" t="s">
        <v>70</v>
      </c>
      <c r="I983" s="40" t="s">
        <v>70</v>
      </c>
      <c r="J983" s="41" t="s">
        <v>71</v>
      </c>
      <c r="K983" s="42">
        <f t="shared" si="15"/>
        <v>10000</v>
      </c>
      <c r="L983" s="43">
        <v>10000</v>
      </c>
      <c r="M983" s="43"/>
      <c r="N983" s="44"/>
    </row>
    <row r="984" spans="1:14" ht="18">
      <c r="A984" s="90">
        <v>974</v>
      </c>
      <c r="B984" s="36" t="s">
        <v>1088</v>
      </c>
      <c r="C984" s="75" t="s">
        <v>1069</v>
      </c>
      <c r="D984" s="38" t="s">
        <v>68</v>
      </c>
      <c r="E984" s="39" t="s">
        <v>77</v>
      </c>
      <c r="F984" s="40" t="s">
        <v>70</v>
      </c>
      <c r="G984" s="40" t="s">
        <v>70</v>
      </c>
      <c r="H984" s="40" t="s">
        <v>70</v>
      </c>
      <c r="I984" s="40" t="s">
        <v>70</v>
      </c>
      <c r="J984" s="41" t="s">
        <v>71</v>
      </c>
      <c r="K984" s="42">
        <f t="shared" si="15"/>
        <v>16000</v>
      </c>
      <c r="L984" s="43">
        <v>16000</v>
      </c>
      <c r="M984" s="43"/>
      <c r="N984" s="44"/>
    </row>
    <row r="985" spans="1:14" ht="27">
      <c r="A985" s="90">
        <v>975</v>
      </c>
      <c r="B985" s="36" t="s">
        <v>1089</v>
      </c>
      <c r="C985" s="75" t="s">
        <v>1069</v>
      </c>
      <c r="D985" s="38" t="s">
        <v>68</v>
      </c>
      <c r="E985" s="39" t="s">
        <v>69</v>
      </c>
      <c r="F985" s="40" t="s">
        <v>70</v>
      </c>
      <c r="G985" s="40" t="s">
        <v>70</v>
      </c>
      <c r="H985" s="40" t="s">
        <v>70</v>
      </c>
      <c r="I985" s="40" t="s">
        <v>70</v>
      </c>
      <c r="J985" s="41" t="s">
        <v>71</v>
      </c>
      <c r="K985" s="42">
        <f t="shared" si="15"/>
        <v>300000</v>
      </c>
      <c r="L985" s="43">
        <v>100000</v>
      </c>
      <c r="M985" s="43">
        <v>200000</v>
      </c>
      <c r="N985" s="44"/>
    </row>
    <row r="986" spans="1:14" ht="27">
      <c r="A986" s="90">
        <v>976</v>
      </c>
      <c r="B986" s="36" t="s">
        <v>1090</v>
      </c>
      <c r="C986" s="75" t="s">
        <v>1069</v>
      </c>
      <c r="D986" s="38" t="s">
        <v>68</v>
      </c>
      <c r="E986" s="39" t="s">
        <v>69</v>
      </c>
      <c r="F986" s="40" t="s">
        <v>70</v>
      </c>
      <c r="G986" s="40" t="s">
        <v>70</v>
      </c>
      <c r="H986" s="40" t="s">
        <v>70</v>
      </c>
      <c r="I986" s="40" t="s">
        <v>70</v>
      </c>
      <c r="J986" s="41" t="s">
        <v>71</v>
      </c>
      <c r="K986" s="42">
        <f t="shared" si="15"/>
        <v>500000</v>
      </c>
      <c r="L986" s="43">
        <v>500000</v>
      </c>
      <c r="M986" s="43"/>
      <c r="N986" s="44"/>
    </row>
    <row r="987" spans="1:14" ht="15">
      <c r="A987" s="90">
        <v>977</v>
      </c>
      <c r="B987" s="36" t="s">
        <v>1091</v>
      </c>
      <c r="C987" s="75" t="s">
        <v>1069</v>
      </c>
      <c r="D987" s="38" t="s">
        <v>68</v>
      </c>
      <c r="E987" s="39" t="s">
        <v>69</v>
      </c>
      <c r="F987" s="40" t="s">
        <v>70</v>
      </c>
      <c r="G987" s="40" t="s">
        <v>70</v>
      </c>
      <c r="H987" s="40" t="s">
        <v>70</v>
      </c>
      <c r="I987" s="40" t="s">
        <v>70</v>
      </c>
      <c r="J987" s="41" t="s">
        <v>71</v>
      </c>
      <c r="K987" s="42">
        <f t="shared" si="15"/>
        <v>500000</v>
      </c>
      <c r="L987" s="91"/>
      <c r="M987" s="43">
        <v>500000</v>
      </c>
      <c r="N987" s="44"/>
    </row>
    <row r="988" spans="1:14" ht="27">
      <c r="A988" s="90">
        <v>978</v>
      </c>
      <c r="B988" s="36" t="s">
        <v>1092</v>
      </c>
      <c r="C988" s="75" t="s">
        <v>1069</v>
      </c>
      <c r="D988" s="38" t="s">
        <v>68</v>
      </c>
      <c r="E988" s="39" t="s">
        <v>69</v>
      </c>
      <c r="F988" s="40" t="s">
        <v>70</v>
      </c>
      <c r="G988" s="40" t="s">
        <v>70</v>
      </c>
      <c r="H988" s="40" t="s">
        <v>70</v>
      </c>
      <c r="I988" s="40" t="s">
        <v>70</v>
      </c>
      <c r="J988" s="41" t="s">
        <v>71</v>
      </c>
      <c r="K988" s="42">
        <f t="shared" si="15"/>
        <v>500000</v>
      </c>
      <c r="L988" s="43">
        <v>500000</v>
      </c>
      <c r="M988" s="43"/>
      <c r="N988" s="44"/>
    </row>
    <row r="989" spans="1:14" ht="27">
      <c r="A989" s="90">
        <v>979</v>
      </c>
      <c r="B989" s="36" t="s">
        <v>1093</v>
      </c>
      <c r="C989" s="75" t="s">
        <v>1069</v>
      </c>
      <c r="D989" s="38" t="s">
        <v>68</v>
      </c>
      <c r="E989" s="39" t="s">
        <v>69</v>
      </c>
      <c r="F989" s="40" t="s">
        <v>70</v>
      </c>
      <c r="G989" s="40" t="s">
        <v>70</v>
      </c>
      <c r="H989" s="40" t="s">
        <v>70</v>
      </c>
      <c r="I989" s="40" t="s">
        <v>70</v>
      </c>
      <c r="J989" s="41" t="s">
        <v>71</v>
      </c>
      <c r="K989" s="42">
        <f t="shared" si="15"/>
        <v>100000</v>
      </c>
      <c r="L989" s="43">
        <v>100000</v>
      </c>
      <c r="M989" s="43"/>
      <c r="N989" s="44"/>
    </row>
    <row r="990" spans="1:14" ht="15">
      <c r="A990" s="90">
        <v>980</v>
      </c>
      <c r="B990" s="36" t="s">
        <v>1094</v>
      </c>
      <c r="C990" s="75" t="s">
        <v>1069</v>
      </c>
      <c r="D990" s="38" t="s">
        <v>68</v>
      </c>
      <c r="E990" s="39" t="s">
        <v>69</v>
      </c>
      <c r="F990" s="40" t="s">
        <v>70</v>
      </c>
      <c r="G990" s="40" t="s">
        <v>70</v>
      </c>
      <c r="H990" s="40" t="s">
        <v>70</v>
      </c>
      <c r="I990" s="40" t="s">
        <v>70</v>
      </c>
      <c r="J990" s="41" t="s">
        <v>71</v>
      </c>
      <c r="K990" s="42">
        <f t="shared" si="15"/>
        <v>600000</v>
      </c>
      <c r="L990" s="43"/>
      <c r="M990" s="43">
        <v>600000</v>
      </c>
      <c r="N990" s="44"/>
    </row>
    <row r="991" spans="1:14" ht="27">
      <c r="A991" s="90">
        <v>981</v>
      </c>
      <c r="B991" s="36" t="s">
        <v>1095</v>
      </c>
      <c r="C991" s="75" t="s">
        <v>1069</v>
      </c>
      <c r="D991" s="38" t="s">
        <v>68</v>
      </c>
      <c r="E991" s="39" t="s">
        <v>77</v>
      </c>
      <c r="F991" s="40" t="s">
        <v>70</v>
      </c>
      <c r="G991" s="40" t="s">
        <v>70</v>
      </c>
      <c r="H991" s="40" t="s">
        <v>70</v>
      </c>
      <c r="I991" s="40" t="s">
        <v>70</v>
      </c>
      <c r="J991" s="41" t="s">
        <v>71</v>
      </c>
      <c r="K991" s="42">
        <f t="shared" si="15"/>
        <v>100000</v>
      </c>
      <c r="L991" s="43"/>
      <c r="M991" s="43">
        <v>100000</v>
      </c>
      <c r="N991" s="44"/>
    </row>
    <row r="992" spans="1:14" ht="27">
      <c r="A992" s="90">
        <v>982</v>
      </c>
      <c r="B992" s="36" t="s">
        <v>1096</v>
      </c>
      <c r="C992" s="75" t="s">
        <v>1069</v>
      </c>
      <c r="D992" s="38" t="s">
        <v>68</v>
      </c>
      <c r="E992" s="39" t="s">
        <v>77</v>
      </c>
      <c r="F992" s="40" t="s">
        <v>70</v>
      </c>
      <c r="G992" s="40" t="s">
        <v>70</v>
      </c>
      <c r="H992" s="40" t="s">
        <v>70</v>
      </c>
      <c r="I992" s="40" t="s">
        <v>70</v>
      </c>
      <c r="J992" s="41" t="s">
        <v>71</v>
      </c>
      <c r="K992" s="42">
        <f t="shared" si="15"/>
        <v>80000</v>
      </c>
      <c r="L992" s="43">
        <v>80000</v>
      </c>
      <c r="M992" s="43"/>
      <c r="N992" s="44"/>
    </row>
    <row r="993" spans="1:14" ht="15">
      <c r="A993" s="90">
        <v>983</v>
      </c>
      <c r="B993" s="36" t="s">
        <v>1097</v>
      </c>
      <c r="C993" s="75" t="s">
        <v>1069</v>
      </c>
      <c r="D993" s="38" t="s">
        <v>68</v>
      </c>
      <c r="E993" s="39" t="s">
        <v>69</v>
      </c>
      <c r="F993" s="40" t="s">
        <v>70</v>
      </c>
      <c r="G993" s="40" t="s">
        <v>70</v>
      </c>
      <c r="H993" s="40" t="s">
        <v>70</v>
      </c>
      <c r="I993" s="40" t="s">
        <v>70</v>
      </c>
      <c r="J993" s="41" t="s">
        <v>71</v>
      </c>
      <c r="K993" s="42">
        <f t="shared" si="15"/>
        <v>300000</v>
      </c>
      <c r="L993" s="91"/>
      <c r="M993" s="43">
        <v>300000</v>
      </c>
      <c r="N993" s="44"/>
    </row>
    <row r="994" spans="1:14" ht="27">
      <c r="A994" s="90">
        <v>984</v>
      </c>
      <c r="B994" s="36" t="s">
        <v>1098</v>
      </c>
      <c r="C994" s="75" t="s">
        <v>1069</v>
      </c>
      <c r="D994" s="38" t="s">
        <v>68</v>
      </c>
      <c r="E994" s="39" t="s">
        <v>77</v>
      </c>
      <c r="F994" s="40" t="s">
        <v>70</v>
      </c>
      <c r="G994" s="40" t="s">
        <v>70</v>
      </c>
      <c r="H994" s="40" t="s">
        <v>70</v>
      </c>
      <c r="I994" s="40" t="s">
        <v>70</v>
      </c>
      <c r="J994" s="41" t="s">
        <v>71</v>
      </c>
      <c r="K994" s="42">
        <f t="shared" si="15"/>
        <v>30000</v>
      </c>
      <c r="L994" s="43">
        <v>30000</v>
      </c>
      <c r="M994" s="43"/>
      <c r="N994" s="44"/>
    </row>
    <row r="995" spans="1:14" ht="27">
      <c r="A995" s="90">
        <v>985</v>
      </c>
      <c r="B995" s="36" t="s">
        <v>1099</v>
      </c>
      <c r="C995" s="75" t="s">
        <v>1069</v>
      </c>
      <c r="D995" s="38" t="s">
        <v>68</v>
      </c>
      <c r="E995" s="39" t="s">
        <v>77</v>
      </c>
      <c r="F995" s="40" t="s">
        <v>70</v>
      </c>
      <c r="G995" s="40" t="s">
        <v>70</v>
      </c>
      <c r="H995" s="40" t="s">
        <v>70</v>
      </c>
      <c r="I995" s="40" t="s">
        <v>70</v>
      </c>
      <c r="J995" s="41" t="s">
        <v>71</v>
      </c>
      <c r="K995" s="42">
        <f t="shared" si="15"/>
        <v>100000</v>
      </c>
      <c r="L995" s="43">
        <v>100000</v>
      </c>
      <c r="M995" s="43"/>
      <c r="N995" s="44"/>
    </row>
    <row r="996" spans="1:14" ht="40.5">
      <c r="A996" s="90">
        <v>986</v>
      </c>
      <c r="B996" s="36" t="s">
        <v>1100</v>
      </c>
      <c r="C996" s="75" t="s">
        <v>1069</v>
      </c>
      <c r="D996" s="38" t="s">
        <v>68</v>
      </c>
      <c r="E996" s="39" t="s">
        <v>77</v>
      </c>
      <c r="F996" s="40" t="s">
        <v>70</v>
      </c>
      <c r="G996" s="40" t="s">
        <v>70</v>
      </c>
      <c r="H996" s="40" t="s">
        <v>70</v>
      </c>
      <c r="I996" s="40" t="s">
        <v>70</v>
      </c>
      <c r="J996" s="41" t="s">
        <v>71</v>
      </c>
      <c r="K996" s="42">
        <f t="shared" si="15"/>
        <v>100000</v>
      </c>
      <c r="L996" s="43"/>
      <c r="M996" s="43">
        <v>100000</v>
      </c>
      <c r="N996" s="44"/>
    </row>
    <row r="997" spans="1:14" ht="15">
      <c r="A997" s="90">
        <v>987</v>
      </c>
      <c r="B997" s="36" t="s">
        <v>1101</v>
      </c>
      <c r="C997" s="75" t="s">
        <v>1069</v>
      </c>
      <c r="D997" s="38" t="s">
        <v>68</v>
      </c>
      <c r="E997" s="39" t="s">
        <v>69</v>
      </c>
      <c r="F997" s="40" t="s">
        <v>70</v>
      </c>
      <c r="G997" s="40" t="s">
        <v>70</v>
      </c>
      <c r="H997" s="40" t="s">
        <v>70</v>
      </c>
      <c r="I997" s="40" t="s">
        <v>70</v>
      </c>
      <c r="J997" s="41" t="s">
        <v>71</v>
      </c>
      <c r="K997" s="42">
        <f t="shared" si="15"/>
        <v>250000</v>
      </c>
      <c r="L997" s="43">
        <v>250000</v>
      </c>
      <c r="M997" s="43"/>
      <c r="N997" s="44"/>
    </row>
    <row r="998" spans="1:14" ht="15">
      <c r="A998" s="90">
        <v>988</v>
      </c>
      <c r="B998" s="36" t="s">
        <v>1102</v>
      </c>
      <c r="C998" s="75" t="s">
        <v>1069</v>
      </c>
      <c r="D998" s="38" t="s">
        <v>68</v>
      </c>
      <c r="E998" s="39" t="s">
        <v>69</v>
      </c>
      <c r="F998" s="40" t="s">
        <v>70</v>
      </c>
      <c r="G998" s="40" t="s">
        <v>70</v>
      </c>
      <c r="H998" s="40" t="s">
        <v>70</v>
      </c>
      <c r="I998" s="40" t="s">
        <v>70</v>
      </c>
      <c r="J998" s="41" t="s">
        <v>71</v>
      </c>
      <c r="K998" s="42">
        <f t="shared" si="15"/>
        <v>10000</v>
      </c>
      <c r="L998" s="43">
        <v>10000</v>
      </c>
      <c r="M998" s="43"/>
      <c r="N998" s="44" t="s">
        <v>74</v>
      </c>
    </row>
    <row r="999" spans="1:14" ht="27">
      <c r="A999" s="90">
        <v>989</v>
      </c>
      <c r="B999" s="36" t="s">
        <v>1103</v>
      </c>
      <c r="C999" s="75" t="s">
        <v>1069</v>
      </c>
      <c r="D999" s="38" t="s">
        <v>68</v>
      </c>
      <c r="E999" s="39" t="s">
        <v>69</v>
      </c>
      <c r="F999" s="40" t="s">
        <v>70</v>
      </c>
      <c r="G999" s="40" t="s">
        <v>70</v>
      </c>
      <c r="H999" s="40" t="s">
        <v>70</v>
      </c>
      <c r="I999" s="40" t="s">
        <v>70</v>
      </c>
      <c r="J999" s="41" t="s">
        <v>71</v>
      </c>
      <c r="K999" s="42">
        <f t="shared" si="15"/>
        <v>300000</v>
      </c>
      <c r="L999" s="43">
        <v>300000</v>
      </c>
      <c r="M999" s="43"/>
      <c r="N999" s="44"/>
    </row>
    <row r="1000" spans="1:14" ht="27">
      <c r="A1000" s="90">
        <v>990</v>
      </c>
      <c r="B1000" s="36" t="s">
        <v>1104</v>
      </c>
      <c r="C1000" s="75" t="s">
        <v>1069</v>
      </c>
      <c r="D1000" s="38" t="s">
        <v>68</v>
      </c>
      <c r="E1000" s="39" t="s">
        <v>77</v>
      </c>
      <c r="F1000" s="40" t="s">
        <v>70</v>
      </c>
      <c r="G1000" s="40" t="s">
        <v>70</v>
      </c>
      <c r="H1000" s="40" t="s">
        <v>70</v>
      </c>
      <c r="I1000" s="40" t="s">
        <v>70</v>
      </c>
      <c r="J1000" s="41" t="s">
        <v>71</v>
      </c>
      <c r="K1000" s="42">
        <f t="shared" si="15"/>
        <v>50000</v>
      </c>
      <c r="L1000" s="43">
        <v>50000</v>
      </c>
      <c r="M1000" s="43"/>
      <c r="N1000" s="44"/>
    </row>
    <row r="1001" spans="1:14" ht="27">
      <c r="A1001" s="90">
        <v>991</v>
      </c>
      <c r="B1001" s="36" t="s">
        <v>1105</v>
      </c>
      <c r="C1001" s="75" t="s">
        <v>1069</v>
      </c>
      <c r="D1001" s="38" t="s">
        <v>68</v>
      </c>
      <c r="E1001" s="39" t="s">
        <v>77</v>
      </c>
      <c r="F1001" s="40" t="s">
        <v>70</v>
      </c>
      <c r="G1001" s="40" t="s">
        <v>70</v>
      </c>
      <c r="H1001" s="40" t="s">
        <v>70</v>
      </c>
      <c r="I1001" s="40" t="s">
        <v>70</v>
      </c>
      <c r="J1001" s="41" t="s">
        <v>71</v>
      </c>
      <c r="K1001" s="42">
        <f t="shared" si="15"/>
        <v>35000</v>
      </c>
      <c r="L1001" s="43">
        <v>35000</v>
      </c>
      <c r="M1001" s="43"/>
      <c r="N1001" s="44"/>
    </row>
    <row r="1002" spans="1:14" ht="18">
      <c r="A1002" s="90">
        <v>992</v>
      </c>
      <c r="B1002" s="36" t="s">
        <v>1106</v>
      </c>
      <c r="C1002" s="75" t="s">
        <v>1069</v>
      </c>
      <c r="D1002" s="38" t="s">
        <v>68</v>
      </c>
      <c r="E1002" s="39" t="s">
        <v>77</v>
      </c>
      <c r="F1002" s="40" t="s">
        <v>70</v>
      </c>
      <c r="G1002" s="40" t="s">
        <v>70</v>
      </c>
      <c r="H1002" s="40" t="s">
        <v>70</v>
      </c>
      <c r="I1002" s="40" t="s">
        <v>70</v>
      </c>
      <c r="J1002" s="41" t="s">
        <v>71</v>
      </c>
      <c r="K1002" s="42">
        <f t="shared" si="15"/>
        <v>50000</v>
      </c>
      <c r="L1002" s="43">
        <v>50000</v>
      </c>
      <c r="M1002" s="43"/>
      <c r="N1002" s="44"/>
    </row>
    <row r="1003" spans="1:14" ht="18">
      <c r="A1003" s="90">
        <v>993</v>
      </c>
      <c r="B1003" s="36" t="s">
        <v>1107</v>
      </c>
      <c r="C1003" s="75" t="s">
        <v>1069</v>
      </c>
      <c r="D1003" s="38" t="s">
        <v>68</v>
      </c>
      <c r="E1003" s="39" t="s">
        <v>77</v>
      </c>
      <c r="F1003" s="40" t="s">
        <v>70</v>
      </c>
      <c r="G1003" s="40" t="s">
        <v>70</v>
      </c>
      <c r="H1003" s="40" t="s">
        <v>70</v>
      </c>
      <c r="I1003" s="40" t="s">
        <v>70</v>
      </c>
      <c r="J1003" s="41" t="s">
        <v>71</v>
      </c>
      <c r="K1003" s="42">
        <f t="shared" si="15"/>
        <v>30000</v>
      </c>
      <c r="L1003" s="43">
        <v>30000</v>
      </c>
      <c r="M1003" s="43"/>
      <c r="N1003" s="44"/>
    </row>
    <row r="1004" spans="1:14" ht="15">
      <c r="A1004" s="90">
        <v>994</v>
      </c>
      <c r="B1004" s="36" t="s">
        <v>1108</v>
      </c>
      <c r="C1004" s="75" t="s">
        <v>1069</v>
      </c>
      <c r="D1004" s="38" t="s">
        <v>68</v>
      </c>
      <c r="E1004" s="39" t="s">
        <v>69</v>
      </c>
      <c r="F1004" s="40" t="s">
        <v>70</v>
      </c>
      <c r="G1004" s="40" t="s">
        <v>70</v>
      </c>
      <c r="H1004" s="40" t="s">
        <v>70</v>
      </c>
      <c r="I1004" s="40" t="s">
        <v>70</v>
      </c>
      <c r="J1004" s="41" t="s">
        <v>71</v>
      </c>
      <c r="K1004" s="42">
        <f t="shared" si="15"/>
        <v>20000</v>
      </c>
      <c r="L1004" s="43">
        <v>20000</v>
      </c>
      <c r="M1004" s="43"/>
      <c r="N1004" s="44" t="s">
        <v>74</v>
      </c>
    </row>
    <row r="1005" spans="1:14" ht="15">
      <c r="A1005" s="90">
        <v>995</v>
      </c>
      <c r="B1005" s="36" t="s">
        <v>1109</v>
      </c>
      <c r="C1005" s="75" t="s">
        <v>1069</v>
      </c>
      <c r="D1005" s="38" t="s">
        <v>68</v>
      </c>
      <c r="E1005" s="39" t="s">
        <v>69</v>
      </c>
      <c r="F1005" s="40" t="s">
        <v>70</v>
      </c>
      <c r="G1005" s="40" t="s">
        <v>70</v>
      </c>
      <c r="H1005" s="40" t="s">
        <v>70</v>
      </c>
      <c r="I1005" s="40" t="s">
        <v>70</v>
      </c>
      <c r="J1005" s="41" t="s">
        <v>71</v>
      </c>
      <c r="K1005" s="42">
        <f t="shared" si="15"/>
        <v>15000</v>
      </c>
      <c r="L1005" s="43">
        <v>15000</v>
      </c>
      <c r="M1005" s="43"/>
      <c r="N1005" s="44" t="s">
        <v>74</v>
      </c>
    </row>
    <row r="1006" spans="1:14" ht="15">
      <c r="A1006" s="90">
        <v>996</v>
      </c>
      <c r="B1006" s="36" t="s">
        <v>1110</v>
      </c>
      <c r="C1006" s="75" t="s">
        <v>1069</v>
      </c>
      <c r="D1006" s="38" t="s">
        <v>68</v>
      </c>
      <c r="E1006" s="39" t="s">
        <v>69</v>
      </c>
      <c r="F1006" s="40" t="s">
        <v>70</v>
      </c>
      <c r="G1006" s="40" t="s">
        <v>70</v>
      </c>
      <c r="H1006" s="40" t="s">
        <v>70</v>
      </c>
      <c r="I1006" s="40" t="s">
        <v>70</v>
      </c>
      <c r="J1006" s="41" t="s">
        <v>71</v>
      </c>
      <c r="K1006" s="42">
        <f t="shared" si="15"/>
        <v>45000</v>
      </c>
      <c r="L1006" s="43">
        <v>45000</v>
      </c>
      <c r="M1006" s="43"/>
      <c r="N1006" s="44" t="s">
        <v>74</v>
      </c>
    </row>
    <row r="1007" spans="1:14" ht="18">
      <c r="A1007" s="90">
        <v>997</v>
      </c>
      <c r="B1007" s="36" t="s">
        <v>1111</v>
      </c>
      <c r="C1007" s="75" t="s">
        <v>1069</v>
      </c>
      <c r="D1007" s="38" t="s">
        <v>68</v>
      </c>
      <c r="E1007" s="39" t="s">
        <v>77</v>
      </c>
      <c r="F1007" s="40" t="s">
        <v>70</v>
      </c>
      <c r="G1007" s="40" t="s">
        <v>70</v>
      </c>
      <c r="H1007" s="40" t="s">
        <v>70</v>
      </c>
      <c r="I1007" s="40" t="s">
        <v>70</v>
      </c>
      <c r="J1007" s="41" t="s">
        <v>71</v>
      </c>
      <c r="K1007" s="42">
        <f t="shared" si="15"/>
        <v>35000</v>
      </c>
      <c r="L1007" s="43">
        <v>35000</v>
      </c>
      <c r="M1007" s="43"/>
      <c r="N1007" s="44"/>
    </row>
    <row r="1008" spans="1:14" ht="18">
      <c r="A1008" s="90">
        <v>998</v>
      </c>
      <c r="B1008" s="36" t="s">
        <v>1112</v>
      </c>
      <c r="C1008" s="75" t="s">
        <v>1069</v>
      </c>
      <c r="D1008" s="38" t="s">
        <v>68</v>
      </c>
      <c r="E1008" s="39" t="s">
        <v>77</v>
      </c>
      <c r="F1008" s="40" t="s">
        <v>70</v>
      </c>
      <c r="G1008" s="40" t="s">
        <v>70</v>
      </c>
      <c r="H1008" s="40" t="s">
        <v>70</v>
      </c>
      <c r="I1008" s="40" t="s">
        <v>70</v>
      </c>
      <c r="J1008" s="41" t="s">
        <v>71</v>
      </c>
      <c r="K1008" s="42">
        <f t="shared" si="15"/>
        <v>250000</v>
      </c>
      <c r="L1008" s="43">
        <v>250000</v>
      </c>
      <c r="M1008" s="43"/>
      <c r="N1008" s="44"/>
    </row>
    <row r="1009" spans="1:15" ht="18">
      <c r="A1009" s="90">
        <v>999</v>
      </c>
      <c r="B1009" s="36" t="s">
        <v>1113</v>
      </c>
      <c r="C1009" s="75" t="s">
        <v>1069</v>
      </c>
      <c r="D1009" s="38" t="s">
        <v>68</v>
      </c>
      <c r="E1009" s="39" t="s">
        <v>77</v>
      </c>
      <c r="F1009" s="40" t="s">
        <v>70</v>
      </c>
      <c r="G1009" s="40" t="s">
        <v>70</v>
      </c>
      <c r="H1009" s="40" t="s">
        <v>70</v>
      </c>
      <c r="I1009" s="40" t="s">
        <v>70</v>
      </c>
      <c r="J1009" s="41" t="s">
        <v>71</v>
      </c>
      <c r="K1009" s="42">
        <f t="shared" si="15"/>
        <v>30000</v>
      </c>
      <c r="L1009" s="43">
        <v>30000</v>
      </c>
      <c r="M1009" s="43"/>
      <c r="N1009" s="44"/>
      <c r="O1009" s="101"/>
    </row>
    <row r="1010" spans="1:15" ht="27">
      <c r="A1010" s="90">
        <v>1000</v>
      </c>
      <c r="B1010" s="36" t="s">
        <v>1114</v>
      </c>
      <c r="C1010" s="75" t="s">
        <v>1115</v>
      </c>
      <c r="D1010" s="38" t="s">
        <v>68</v>
      </c>
      <c r="E1010" s="39" t="s">
        <v>77</v>
      </c>
      <c r="F1010" s="40" t="s">
        <v>70</v>
      </c>
      <c r="G1010" s="40" t="s">
        <v>70</v>
      </c>
      <c r="H1010" s="40" t="s">
        <v>70</v>
      </c>
      <c r="I1010" s="40" t="s">
        <v>70</v>
      </c>
      <c r="J1010" s="41" t="s">
        <v>71</v>
      </c>
      <c r="K1010" s="42">
        <f t="shared" si="15"/>
        <v>85000</v>
      </c>
      <c r="L1010" s="43">
        <v>85000</v>
      </c>
      <c r="M1010" s="43"/>
      <c r="N1010" s="44"/>
    </row>
    <row r="1011" spans="1:15" ht="18">
      <c r="A1011" s="90">
        <v>1001</v>
      </c>
      <c r="B1011" s="36" t="s">
        <v>1116</v>
      </c>
      <c r="C1011" s="75" t="s">
        <v>1115</v>
      </c>
      <c r="D1011" s="38" t="s">
        <v>68</v>
      </c>
      <c r="E1011" s="39" t="s">
        <v>77</v>
      </c>
      <c r="F1011" s="40" t="s">
        <v>70</v>
      </c>
      <c r="G1011" s="40" t="s">
        <v>70</v>
      </c>
      <c r="H1011" s="40" t="s">
        <v>70</v>
      </c>
      <c r="I1011" s="40" t="s">
        <v>70</v>
      </c>
      <c r="J1011" s="41" t="s">
        <v>71</v>
      </c>
      <c r="K1011" s="42">
        <f t="shared" si="15"/>
        <v>200000</v>
      </c>
      <c r="L1011" s="43">
        <v>200000</v>
      </c>
      <c r="M1011" s="43"/>
      <c r="N1011" s="44"/>
    </row>
    <row r="1012" spans="1:15" ht="27">
      <c r="A1012" s="90">
        <v>1002</v>
      </c>
      <c r="B1012" s="36" t="s">
        <v>1117</v>
      </c>
      <c r="C1012" s="75" t="s">
        <v>1115</v>
      </c>
      <c r="D1012" s="38" t="s">
        <v>68</v>
      </c>
      <c r="E1012" s="39" t="s">
        <v>77</v>
      </c>
      <c r="F1012" s="40" t="s">
        <v>70</v>
      </c>
      <c r="G1012" s="40" t="s">
        <v>70</v>
      </c>
      <c r="H1012" s="40" t="s">
        <v>70</v>
      </c>
      <c r="I1012" s="40" t="s">
        <v>70</v>
      </c>
      <c r="J1012" s="41" t="s">
        <v>71</v>
      </c>
      <c r="K1012" s="42">
        <f t="shared" si="15"/>
        <v>157500</v>
      </c>
      <c r="L1012" s="43">
        <v>157500</v>
      </c>
      <c r="M1012" s="43"/>
      <c r="N1012" s="44"/>
    </row>
    <row r="1013" spans="1:15" ht="27">
      <c r="A1013" s="90">
        <v>1003</v>
      </c>
      <c r="B1013" s="36" t="s">
        <v>1118</v>
      </c>
      <c r="C1013" s="75" t="s">
        <v>1115</v>
      </c>
      <c r="D1013" s="38" t="s">
        <v>68</v>
      </c>
      <c r="E1013" s="39" t="s">
        <v>77</v>
      </c>
      <c r="F1013" s="40" t="s">
        <v>70</v>
      </c>
      <c r="G1013" s="40" t="s">
        <v>70</v>
      </c>
      <c r="H1013" s="40" t="s">
        <v>70</v>
      </c>
      <c r="I1013" s="40" t="s">
        <v>70</v>
      </c>
      <c r="J1013" s="41" t="s">
        <v>71</v>
      </c>
      <c r="K1013" s="42">
        <f t="shared" si="15"/>
        <v>80000</v>
      </c>
      <c r="L1013" s="43">
        <v>80000</v>
      </c>
      <c r="M1013" s="43"/>
      <c r="N1013" s="44"/>
    </row>
    <row r="1014" spans="1:15" ht="18">
      <c r="A1014" s="90">
        <v>1004</v>
      </c>
      <c r="B1014" s="36" t="s">
        <v>1119</v>
      </c>
      <c r="C1014" s="75" t="s">
        <v>1115</v>
      </c>
      <c r="D1014" s="38" t="s">
        <v>68</v>
      </c>
      <c r="E1014" s="39" t="s">
        <v>77</v>
      </c>
      <c r="F1014" s="40" t="s">
        <v>70</v>
      </c>
      <c r="G1014" s="40" t="s">
        <v>70</v>
      </c>
      <c r="H1014" s="40" t="s">
        <v>70</v>
      </c>
      <c r="I1014" s="40" t="s">
        <v>70</v>
      </c>
      <c r="J1014" s="41" t="s">
        <v>71</v>
      </c>
      <c r="K1014" s="42">
        <f t="shared" si="15"/>
        <v>80000</v>
      </c>
      <c r="L1014" s="43">
        <v>80000</v>
      </c>
      <c r="M1014" s="43"/>
      <c r="N1014" s="44"/>
    </row>
    <row r="1015" spans="1:15" ht="18">
      <c r="A1015" s="90">
        <v>1005</v>
      </c>
      <c r="B1015" s="36" t="s">
        <v>1120</v>
      </c>
      <c r="C1015" s="75" t="s">
        <v>1115</v>
      </c>
      <c r="D1015" s="38" t="s">
        <v>68</v>
      </c>
      <c r="E1015" s="39" t="s">
        <v>77</v>
      </c>
      <c r="F1015" s="40" t="s">
        <v>70</v>
      </c>
      <c r="G1015" s="40" t="s">
        <v>70</v>
      </c>
      <c r="H1015" s="40" t="s">
        <v>70</v>
      </c>
      <c r="I1015" s="40" t="s">
        <v>70</v>
      </c>
      <c r="J1015" s="41" t="s">
        <v>71</v>
      </c>
      <c r="K1015" s="42">
        <f t="shared" si="15"/>
        <v>150000</v>
      </c>
      <c r="L1015" s="43">
        <v>150000</v>
      </c>
      <c r="M1015" s="43"/>
      <c r="N1015" s="44"/>
    </row>
    <row r="1016" spans="1:15" ht="18">
      <c r="A1016" s="90">
        <v>1006</v>
      </c>
      <c r="B1016" s="36" t="s">
        <v>1121</v>
      </c>
      <c r="C1016" s="75" t="s">
        <v>1115</v>
      </c>
      <c r="D1016" s="38" t="s">
        <v>68</v>
      </c>
      <c r="E1016" s="39" t="s">
        <v>77</v>
      </c>
      <c r="F1016" s="40" t="s">
        <v>70</v>
      </c>
      <c r="G1016" s="40" t="s">
        <v>70</v>
      </c>
      <c r="H1016" s="40" t="s">
        <v>70</v>
      </c>
      <c r="I1016" s="40" t="s">
        <v>70</v>
      </c>
      <c r="J1016" s="41" t="s">
        <v>71</v>
      </c>
      <c r="K1016" s="42">
        <f t="shared" si="15"/>
        <v>157500</v>
      </c>
      <c r="L1016" s="43">
        <v>157500</v>
      </c>
      <c r="M1016" s="43"/>
      <c r="N1016" s="44"/>
    </row>
    <row r="1017" spans="1:15" ht="18">
      <c r="A1017" s="90">
        <v>1007</v>
      </c>
      <c r="B1017" s="36" t="s">
        <v>1122</v>
      </c>
      <c r="C1017" s="75" t="s">
        <v>1115</v>
      </c>
      <c r="D1017" s="38" t="s">
        <v>68</v>
      </c>
      <c r="E1017" s="39" t="s">
        <v>77</v>
      </c>
      <c r="F1017" s="40" t="s">
        <v>70</v>
      </c>
      <c r="G1017" s="40" t="s">
        <v>70</v>
      </c>
      <c r="H1017" s="40" t="s">
        <v>70</v>
      </c>
      <c r="I1017" s="40" t="s">
        <v>70</v>
      </c>
      <c r="J1017" s="41" t="s">
        <v>71</v>
      </c>
      <c r="K1017" s="42">
        <f t="shared" si="15"/>
        <v>300000</v>
      </c>
      <c r="L1017" s="43">
        <v>300000</v>
      </c>
      <c r="M1017" s="43"/>
      <c r="N1017" s="44"/>
    </row>
    <row r="1018" spans="1:15" ht="18">
      <c r="A1018" s="90">
        <v>1008</v>
      </c>
      <c r="B1018" s="36" t="s">
        <v>1123</v>
      </c>
      <c r="C1018" s="75" t="s">
        <v>1115</v>
      </c>
      <c r="D1018" s="38" t="s">
        <v>68</v>
      </c>
      <c r="E1018" s="39" t="s">
        <v>77</v>
      </c>
      <c r="F1018" s="40" t="s">
        <v>70</v>
      </c>
      <c r="G1018" s="40" t="s">
        <v>70</v>
      </c>
      <c r="H1018" s="40" t="s">
        <v>70</v>
      </c>
      <c r="I1018" s="40" t="s">
        <v>70</v>
      </c>
      <c r="J1018" s="41" t="s">
        <v>71</v>
      </c>
      <c r="K1018" s="42">
        <f t="shared" si="15"/>
        <v>150000</v>
      </c>
      <c r="L1018" s="43">
        <v>150000</v>
      </c>
      <c r="M1018" s="43"/>
      <c r="N1018" s="44"/>
    </row>
    <row r="1019" spans="1:15" ht="18">
      <c r="A1019" s="90">
        <v>1009</v>
      </c>
      <c r="B1019" s="36" t="s">
        <v>1124</v>
      </c>
      <c r="C1019" s="75" t="s">
        <v>1115</v>
      </c>
      <c r="D1019" s="38" t="s">
        <v>68</v>
      </c>
      <c r="E1019" s="39" t="s">
        <v>77</v>
      </c>
      <c r="F1019" s="40" t="s">
        <v>70</v>
      </c>
      <c r="G1019" s="40" t="s">
        <v>70</v>
      </c>
      <c r="H1019" s="40" t="s">
        <v>70</v>
      </c>
      <c r="I1019" s="40" t="s">
        <v>70</v>
      </c>
      <c r="J1019" s="41" t="s">
        <v>71</v>
      </c>
      <c r="K1019" s="42">
        <f t="shared" si="15"/>
        <v>200000</v>
      </c>
      <c r="L1019" s="43">
        <v>200000</v>
      </c>
      <c r="M1019" s="43"/>
      <c r="N1019" s="44"/>
    </row>
    <row r="1020" spans="1:15" ht="18">
      <c r="A1020" s="90">
        <v>1010</v>
      </c>
      <c r="B1020" s="36" t="s">
        <v>1125</v>
      </c>
      <c r="C1020" s="75" t="s">
        <v>1115</v>
      </c>
      <c r="D1020" s="38" t="s">
        <v>68</v>
      </c>
      <c r="E1020" s="39" t="s">
        <v>77</v>
      </c>
      <c r="F1020" s="40" t="s">
        <v>70</v>
      </c>
      <c r="G1020" s="40" t="s">
        <v>70</v>
      </c>
      <c r="H1020" s="40" t="s">
        <v>70</v>
      </c>
      <c r="I1020" s="40" t="s">
        <v>70</v>
      </c>
      <c r="J1020" s="41" t="s">
        <v>71</v>
      </c>
      <c r="K1020" s="42">
        <f t="shared" si="15"/>
        <v>400000</v>
      </c>
      <c r="L1020" s="43">
        <v>400000</v>
      </c>
      <c r="M1020" s="43"/>
      <c r="N1020" s="44"/>
    </row>
    <row r="1021" spans="1:15" ht="18">
      <c r="A1021" s="90">
        <v>1011</v>
      </c>
      <c r="B1021" s="36" t="s">
        <v>175</v>
      </c>
      <c r="C1021" s="75" t="s">
        <v>1115</v>
      </c>
      <c r="D1021" s="38" t="s">
        <v>68</v>
      </c>
      <c r="E1021" s="39" t="s">
        <v>77</v>
      </c>
      <c r="F1021" s="40" t="s">
        <v>70</v>
      </c>
      <c r="G1021" s="40" t="s">
        <v>70</v>
      </c>
      <c r="H1021" s="40" t="s">
        <v>70</v>
      </c>
      <c r="I1021" s="40" t="s">
        <v>70</v>
      </c>
      <c r="J1021" s="41" t="s">
        <v>71</v>
      </c>
      <c r="K1021" s="42">
        <f t="shared" si="15"/>
        <v>240000</v>
      </c>
      <c r="L1021" s="43">
        <v>240000</v>
      </c>
      <c r="M1021" s="43"/>
      <c r="N1021" s="44"/>
    </row>
    <row r="1022" spans="1:15" ht="18">
      <c r="A1022" s="90">
        <v>1012</v>
      </c>
      <c r="B1022" s="36" t="s">
        <v>1126</v>
      </c>
      <c r="C1022" s="75" t="s">
        <v>1115</v>
      </c>
      <c r="D1022" s="38" t="s">
        <v>68</v>
      </c>
      <c r="E1022" s="39" t="s">
        <v>77</v>
      </c>
      <c r="F1022" s="40" t="s">
        <v>70</v>
      </c>
      <c r="G1022" s="40" t="s">
        <v>70</v>
      </c>
      <c r="H1022" s="40" t="s">
        <v>70</v>
      </c>
      <c r="I1022" s="40" t="s">
        <v>70</v>
      </c>
      <c r="J1022" s="41" t="s">
        <v>71</v>
      </c>
      <c r="K1022" s="42">
        <f t="shared" si="15"/>
        <v>150000</v>
      </c>
      <c r="L1022" s="43">
        <v>150000</v>
      </c>
      <c r="M1022" s="43"/>
      <c r="N1022" s="44"/>
    </row>
    <row r="1023" spans="1:15" ht="18">
      <c r="A1023" s="90">
        <v>1013</v>
      </c>
      <c r="B1023" s="36" t="s">
        <v>1127</v>
      </c>
      <c r="C1023" s="75" t="s">
        <v>1115</v>
      </c>
      <c r="D1023" s="38" t="s">
        <v>68</v>
      </c>
      <c r="E1023" s="39" t="s">
        <v>77</v>
      </c>
      <c r="F1023" s="40" t="s">
        <v>70</v>
      </c>
      <c r="G1023" s="40" t="s">
        <v>70</v>
      </c>
      <c r="H1023" s="40" t="s">
        <v>70</v>
      </c>
      <c r="I1023" s="40" t="s">
        <v>70</v>
      </c>
      <c r="J1023" s="41" t="s">
        <v>71</v>
      </c>
      <c r="K1023" s="42">
        <f t="shared" si="15"/>
        <v>200000</v>
      </c>
      <c r="L1023" s="43">
        <v>200000</v>
      </c>
      <c r="M1023" s="43"/>
      <c r="N1023" s="44"/>
    </row>
    <row r="1024" spans="1:15" ht="18">
      <c r="A1024" s="90">
        <v>1014</v>
      </c>
      <c r="B1024" s="36" t="s">
        <v>1128</v>
      </c>
      <c r="C1024" s="75" t="s">
        <v>1115</v>
      </c>
      <c r="D1024" s="38" t="s">
        <v>68</v>
      </c>
      <c r="E1024" s="39" t="s">
        <v>77</v>
      </c>
      <c r="F1024" s="40" t="s">
        <v>70</v>
      </c>
      <c r="G1024" s="40" t="s">
        <v>70</v>
      </c>
      <c r="H1024" s="40" t="s">
        <v>70</v>
      </c>
      <c r="I1024" s="40" t="s">
        <v>70</v>
      </c>
      <c r="J1024" s="41" t="s">
        <v>71</v>
      </c>
      <c r="K1024" s="42">
        <f t="shared" si="15"/>
        <v>103750</v>
      </c>
      <c r="L1024" s="43">
        <v>103750</v>
      </c>
      <c r="M1024" s="43"/>
      <c r="N1024" s="44"/>
    </row>
    <row r="1025" spans="1:14" ht="27">
      <c r="A1025" s="90">
        <v>1015</v>
      </c>
      <c r="B1025" s="36" t="s">
        <v>1129</v>
      </c>
      <c r="C1025" s="75" t="s">
        <v>1115</v>
      </c>
      <c r="D1025" s="38" t="s">
        <v>68</v>
      </c>
      <c r="E1025" s="39" t="s">
        <v>77</v>
      </c>
      <c r="F1025" s="40" t="s">
        <v>70</v>
      </c>
      <c r="G1025" s="40" t="s">
        <v>70</v>
      </c>
      <c r="H1025" s="40" t="s">
        <v>70</v>
      </c>
      <c r="I1025" s="40" t="s">
        <v>70</v>
      </c>
      <c r="J1025" s="41" t="s">
        <v>71</v>
      </c>
      <c r="K1025" s="42">
        <f t="shared" si="15"/>
        <v>160250</v>
      </c>
      <c r="L1025" s="43">
        <v>160250</v>
      </c>
      <c r="M1025" s="43"/>
      <c r="N1025" s="44"/>
    </row>
    <row r="1026" spans="1:14" ht="27">
      <c r="A1026" s="90">
        <v>1016</v>
      </c>
      <c r="B1026" s="36" t="s">
        <v>1130</v>
      </c>
      <c r="C1026" s="75" t="s">
        <v>1115</v>
      </c>
      <c r="D1026" s="38" t="s">
        <v>68</v>
      </c>
      <c r="E1026" s="39" t="s">
        <v>77</v>
      </c>
      <c r="F1026" s="40" t="s">
        <v>70</v>
      </c>
      <c r="G1026" s="40" t="s">
        <v>70</v>
      </c>
      <c r="H1026" s="40" t="s">
        <v>70</v>
      </c>
      <c r="I1026" s="40" t="s">
        <v>70</v>
      </c>
      <c r="J1026" s="41" t="s">
        <v>71</v>
      </c>
      <c r="K1026" s="42">
        <f t="shared" si="15"/>
        <v>150000</v>
      </c>
      <c r="L1026" s="43">
        <v>150000</v>
      </c>
      <c r="M1026" s="43"/>
      <c r="N1026" s="44"/>
    </row>
    <row r="1027" spans="1:14" ht="18">
      <c r="A1027" s="90">
        <v>1017</v>
      </c>
      <c r="B1027" s="36" t="s">
        <v>1131</v>
      </c>
      <c r="C1027" s="75" t="s">
        <v>1115</v>
      </c>
      <c r="D1027" s="38" t="s">
        <v>68</v>
      </c>
      <c r="E1027" s="39" t="s">
        <v>77</v>
      </c>
      <c r="F1027" s="40" t="s">
        <v>70</v>
      </c>
      <c r="G1027" s="40" t="s">
        <v>70</v>
      </c>
      <c r="H1027" s="40" t="s">
        <v>70</v>
      </c>
      <c r="I1027" s="40" t="s">
        <v>70</v>
      </c>
      <c r="J1027" s="41" t="s">
        <v>71</v>
      </c>
      <c r="K1027" s="42">
        <f t="shared" si="15"/>
        <v>100000</v>
      </c>
      <c r="L1027" s="43">
        <v>100000</v>
      </c>
      <c r="M1027" s="43"/>
      <c r="N1027" s="44"/>
    </row>
    <row r="1028" spans="1:14" ht="15">
      <c r="A1028" s="90">
        <v>1018</v>
      </c>
      <c r="B1028" s="36" t="s">
        <v>1132</v>
      </c>
      <c r="C1028" s="75" t="s">
        <v>1115</v>
      </c>
      <c r="D1028" s="38" t="s">
        <v>68</v>
      </c>
      <c r="E1028" s="39" t="s">
        <v>69</v>
      </c>
      <c r="F1028" s="40" t="s">
        <v>70</v>
      </c>
      <c r="G1028" s="40" t="s">
        <v>70</v>
      </c>
      <c r="H1028" s="40" t="s">
        <v>70</v>
      </c>
      <c r="I1028" s="40" t="s">
        <v>70</v>
      </c>
      <c r="J1028" s="41" t="s">
        <v>71</v>
      </c>
      <c r="K1028" s="42">
        <f t="shared" si="15"/>
        <v>300000</v>
      </c>
      <c r="L1028" s="43">
        <v>300000</v>
      </c>
      <c r="M1028" s="43"/>
      <c r="N1028" s="44"/>
    </row>
    <row r="1029" spans="1:14" ht="15">
      <c r="A1029" s="90">
        <v>1019</v>
      </c>
      <c r="B1029" s="36" t="s">
        <v>1133</v>
      </c>
      <c r="C1029" s="75" t="s">
        <v>1115</v>
      </c>
      <c r="D1029" s="38" t="s">
        <v>68</v>
      </c>
      <c r="E1029" s="39" t="s">
        <v>69</v>
      </c>
      <c r="F1029" s="40" t="s">
        <v>70</v>
      </c>
      <c r="G1029" s="40" t="s">
        <v>70</v>
      </c>
      <c r="H1029" s="40" t="s">
        <v>70</v>
      </c>
      <c r="I1029" s="40" t="s">
        <v>70</v>
      </c>
      <c r="J1029" s="41" t="s">
        <v>71</v>
      </c>
      <c r="K1029" s="42">
        <f t="shared" si="15"/>
        <v>500000</v>
      </c>
      <c r="L1029" s="43">
        <v>500000</v>
      </c>
      <c r="M1029" s="43"/>
      <c r="N1029" s="44"/>
    </row>
    <row r="1030" spans="1:14" ht="18">
      <c r="A1030" s="90">
        <v>1020</v>
      </c>
      <c r="B1030" s="36" t="s">
        <v>1134</v>
      </c>
      <c r="C1030" s="75" t="s">
        <v>1115</v>
      </c>
      <c r="D1030" s="38" t="s">
        <v>68</v>
      </c>
      <c r="E1030" s="39" t="s">
        <v>77</v>
      </c>
      <c r="F1030" s="40" t="s">
        <v>70</v>
      </c>
      <c r="G1030" s="40" t="s">
        <v>70</v>
      </c>
      <c r="H1030" s="40" t="s">
        <v>70</v>
      </c>
      <c r="I1030" s="40" t="s">
        <v>70</v>
      </c>
      <c r="J1030" s="41" t="s">
        <v>71</v>
      </c>
      <c r="K1030" s="42">
        <f t="shared" si="15"/>
        <v>120000</v>
      </c>
      <c r="L1030" s="43">
        <v>120000</v>
      </c>
      <c r="M1030" s="43"/>
      <c r="N1030" s="44"/>
    </row>
    <row r="1031" spans="1:14" ht="27">
      <c r="A1031" s="90">
        <v>1021</v>
      </c>
      <c r="B1031" s="36" t="s">
        <v>1135</v>
      </c>
      <c r="C1031" s="75" t="s">
        <v>1115</v>
      </c>
      <c r="D1031" s="38" t="s">
        <v>68</v>
      </c>
      <c r="E1031" s="39" t="s">
        <v>77</v>
      </c>
      <c r="F1031" s="40" t="s">
        <v>70</v>
      </c>
      <c r="G1031" s="40" t="s">
        <v>70</v>
      </c>
      <c r="H1031" s="40" t="s">
        <v>70</v>
      </c>
      <c r="I1031" s="40" t="s">
        <v>70</v>
      </c>
      <c r="J1031" s="41" t="s">
        <v>71</v>
      </c>
      <c r="K1031" s="42">
        <f t="shared" si="15"/>
        <v>100000</v>
      </c>
      <c r="L1031" s="43">
        <v>100000</v>
      </c>
      <c r="M1031" s="43"/>
      <c r="N1031" s="44"/>
    </row>
    <row r="1032" spans="1:14" ht="18">
      <c r="A1032" s="90">
        <v>1022</v>
      </c>
      <c r="B1032" s="36" t="s">
        <v>1136</v>
      </c>
      <c r="C1032" s="75" t="s">
        <v>1115</v>
      </c>
      <c r="D1032" s="38" t="s">
        <v>68</v>
      </c>
      <c r="E1032" s="39" t="s">
        <v>77</v>
      </c>
      <c r="F1032" s="40" t="s">
        <v>70</v>
      </c>
      <c r="G1032" s="40" t="s">
        <v>70</v>
      </c>
      <c r="H1032" s="40" t="s">
        <v>70</v>
      </c>
      <c r="I1032" s="40" t="s">
        <v>70</v>
      </c>
      <c r="J1032" s="41" t="s">
        <v>71</v>
      </c>
      <c r="K1032" s="42">
        <f t="shared" si="15"/>
        <v>200000</v>
      </c>
      <c r="L1032" s="43">
        <v>200000</v>
      </c>
      <c r="M1032" s="43"/>
      <c r="N1032" s="44"/>
    </row>
    <row r="1033" spans="1:14" ht="18">
      <c r="A1033" s="90">
        <v>1023</v>
      </c>
      <c r="B1033" s="36" t="s">
        <v>1137</v>
      </c>
      <c r="C1033" s="75" t="s">
        <v>1115</v>
      </c>
      <c r="D1033" s="38" t="s">
        <v>68</v>
      </c>
      <c r="E1033" s="39" t="s">
        <v>77</v>
      </c>
      <c r="F1033" s="40" t="s">
        <v>70</v>
      </c>
      <c r="G1033" s="40" t="s">
        <v>70</v>
      </c>
      <c r="H1033" s="40" t="s">
        <v>70</v>
      </c>
      <c r="I1033" s="40" t="s">
        <v>70</v>
      </c>
      <c r="J1033" s="41" t="s">
        <v>71</v>
      </c>
      <c r="K1033" s="42">
        <f t="shared" si="15"/>
        <v>200000</v>
      </c>
      <c r="L1033" s="43">
        <v>200000</v>
      </c>
      <c r="M1033" s="43"/>
      <c r="N1033" s="44"/>
    </row>
    <row r="1034" spans="1:14" ht="15">
      <c r="A1034" s="90">
        <v>1024</v>
      </c>
      <c r="B1034" s="36" t="s">
        <v>1138</v>
      </c>
      <c r="C1034" s="75" t="s">
        <v>1115</v>
      </c>
      <c r="D1034" s="38" t="s">
        <v>68</v>
      </c>
      <c r="E1034" s="39" t="s">
        <v>69</v>
      </c>
      <c r="F1034" s="40" t="s">
        <v>70</v>
      </c>
      <c r="G1034" s="40" t="s">
        <v>70</v>
      </c>
      <c r="H1034" s="40" t="s">
        <v>70</v>
      </c>
      <c r="I1034" s="40" t="s">
        <v>70</v>
      </c>
      <c r="J1034" s="41" t="s">
        <v>71</v>
      </c>
      <c r="K1034" s="42">
        <f t="shared" si="15"/>
        <v>300000</v>
      </c>
      <c r="L1034" s="43">
        <v>300000</v>
      </c>
      <c r="M1034" s="43"/>
      <c r="N1034" s="44" t="s">
        <v>74</v>
      </c>
    </row>
    <row r="1035" spans="1:14" ht="15">
      <c r="A1035" s="90">
        <v>1025</v>
      </c>
      <c r="B1035" s="36" t="s">
        <v>1139</v>
      </c>
      <c r="C1035" s="75" t="s">
        <v>1115</v>
      </c>
      <c r="D1035" s="38" t="s">
        <v>68</v>
      </c>
      <c r="E1035" s="39" t="s">
        <v>69</v>
      </c>
      <c r="F1035" s="40" t="s">
        <v>70</v>
      </c>
      <c r="G1035" s="40" t="s">
        <v>70</v>
      </c>
      <c r="H1035" s="40" t="s">
        <v>70</v>
      </c>
      <c r="I1035" s="40" t="s">
        <v>70</v>
      </c>
      <c r="J1035" s="41" t="s">
        <v>71</v>
      </c>
      <c r="K1035" s="42">
        <f t="shared" si="15"/>
        <v>500000</v>
      </c>
      <c r="L1035" s="43">
        <v>500000</v>
      </c>
      <c r="M1035" s="43"/>
      <c r="N1035" s="44"/>
    </row>
    <row r="1036" spans="1:14" ht="18">
      <c r="A1036" s="90">
        <v>1026</v>
      </c>
      <c r="B1036" s="36" t="s">
        <v>1140</v>
      </c>
      <c r="C1036" s="75" t="s">
        <v>1115</v>
      </c>
      <c r="D1036" s="38" t="s">
        <v>68</v>
      </c>
      <c r="E1036" s="39" t="s">
        <v>77</v>
      </c>
      <c r="F1036" s="40" t="s">
        <v>70</v>
      </c>
      <c r="G1036" s="40" t="s">
        <v>70</v>
      </c>
      <c r="H1036" s="40" t="s">
        <v>70</v>
      </c>
      <c r="I1036" s="40" t="s">
        <v>70</v>
      </c>
      <c r="J1036" s="41" t="s">
        <v>71</v>
      </c>
      <c r="K1036" s="42">
        <f t="shared" si="15"/>
        <v>90000</v>
      </c>
      <c r="L1036" s="43">
        <v>90000</v>
      </c>
      <c r="M1036" s="43"/>
      <c r="N1036" s="44"/>
    </row>
    <row r="1037" spans="1:14" ht="27">
      <c r="A1037" s="90">
        <v>1027</v>
      </c>
      <c r="B1037" s="36" t="s">
        <v>1141</v>
      </c>
      <c r="C1037" s="75" t="s">
        <v>1115</v>
      </c>
      <c r="D1037" s="38" t="s">
        <v>68</v>
      </c>
      <c r="E1037" s="39" t="s">
        <v>77</v>
      </c>
      <c r="F1037" s="40" t="s">
        <v>70</v>
      </c>
      <c r="G1037" s="40" t="s">
        <v>70</v>
      </c>
      <c r="H1037" s="40" t="s">
        <v>70</v>
      </c>
      <c r="I1037" s="40" t="s">
        <v>70</v>
      </c>
      <c r="J1037" s="41" t="s">
        <v>71</v>
      </c>
      <c r="K1037" s="42">
        <f t="shared" si="15"/>
        <v>160000</v>
      </c>
      <c r="L1037" s="43">
        <v>160000</v>
      </c>
      <c r="M1037" s="43"/>
      <c r="N1037" s="44"/>
    </row>
    <row r="1038" spans="1:14" ht="18">
      <c r="A1038" s="90">
        <v>1028</v>
      </c>
      <c r="B1038" s="36" t="s">
        <v>1142</v>
      </c>
      <c r="C1038" s="75" t="s">
        <v>1115</v>
      </c>
      <c r="D1038" s="38" t="s">
        <v>68</v>
      </c>
      <c r="E1038" s="39" t="s">
        <v>77</v>
      </c>
      <c r="F1038" s="40" t="s">
        <v>70</v>
      </c>
      <c r="G1038" s="40" t="s">
        <v>70</v>
      </c>
      <c r="H1038" s="40" t="s">
        <v>70</v>
      </c>
      <c r="I1038" s="40" t="s">
        <v>70</v>
      </c>
      <c r="J1038" s="41" t="s">
        <v>71</v>
      </c>
      <c r="K1038" s="42">
        <f t="shared" si="15"/>
        <v>120000</v>
      </c>
      <c r="L1038" s="43">
        <v>120000</v>
      </c>
      <c r="M1038" s="43"/>
      <c r="N1038" s="44"/>
    </row>
    <row r="1039" spans="1:14" ht="27">
      <c r="A1039" s="90">
        <v>1029</v>
      </c>
      <c r="B1039" s="36" t="s">
        <v>1143</v>
      </c>
      <c r="C1039" s="75" t="s">
        <v>1115</v>
      </c>
      <c r="D1039" s="38" t="s">
        <v>68</v>
      </c>
      <c r="E1039" s="39" t="s">
        <v>69</v>
      </c>
      <c r="F1039" s="40" t="s">
        <v>70</v>
      </c>
      <c r="G1039" s="40" t="s">
        <v>70</v>
      </c>
      <c r="H1039" s="40" t="s">
        <v>70</v>
      </c>
      <c r="I1039" s="40" t="s">
        <v>70</v>
      </c>
      <c r="J1039" s="41" t="s">
        <v>71</v>
      </c>
      <c r="K1039" s="42">
        <f t="shared" ref="K1039:K1102" si="16">L1039+M1039</f>
        <v>90000</v>
      </c>
      <c r="L1039" s="43">
        <v>90000</v>
      </c>
      <c r="M1039" s="43"/>
      <c r="N1039" s="44" t="s">
        <v>1144</v>
      </c>
    </row>
    <row r="1040" spans="1:14" ht="27">
      <c r="A1040" s="90">
        <v>1030</v>
      </c>
      <c r="B1040" s="36" t="s">
        <v>1145</v>
      </c>
      <c r="C1040" s="75" t="s">
        <v>1115</v>
      </c>
      <c r="D1040" s="38" t="s">
        <v>68</v>
      </c>
      <c r="E1040" s="39" t="s">
        <v>69</v>
      </c>
      <c r="F1040" s="40" t="s">
        <v>70</v>
      </c>
      <c r="G1040" s="40" t="s">
        <v>70</v>
      </c>
      <c r="H1040" s="40" t="s">
        <v>70</v>
      </c>
      <c r="I1040" s="40" t="s">
        <v>70</v>
      </c>
      <c r="J1040" s="41" t="s">
        <v>71</v>
      </c>
      <c r="K1040" s="42">
        <f t="shared" si="16"/>
        <v>500000</v>
      </c>
      <c r="L1040" s="43">
        <v>500000</v>
      </c>
      <c r="M1040" s="43"/>
      <c r="N1040" s="44"/>
    </row>
    <row r="1041" spans="1:14" ht="27">
      <c r="A1041" s="90">
        <v>1031</v>
      </c>
      <c r="B1041" s="36" t="s">
        <v>1146</v>
      </c>
      <c r="C1041" s="75" t="s">
        <v>1115</v>
      </c>
      <c r="D1041" s="38" t="s">
        <v>68</v>
      </c>
      <c r="E1041" s="39" t="s">
        <v>69</v>
      </c>
      <c r="F1041" s="40" t="s">
        <v>70</v>
      </c>
      <c r="G1041" s="40" t="s">
        <v>70</v>
      </c>
      <c r="H1041" s="40" t="s">
        <v>70</v>
      </c>
      <c r="I1041" s="40" t="s">
        <v>70</v>
      </c>
      <c r="J1041" s="41" t="s">
        <v>71</v>
      </c>
      <c r="K1041" s="42">
        <f t="shared" si="16"/>
        <v>260000</v>
      </c>
      <c r="L1041" s="43">
        <v>260000</v>
      </c>
      <c r="M1041" s="43"/>
      <c r="N1041" s="44"/>
    </row>
    <row r="1042" spans="1:14" ht="27">
      <c r="A1042" s="90">
        <v>1032</v>
      </c>
      <c r="B1042" s="36" t="s">
        <v>1147</v>
      </c>
      <c r="C1042" s="75" t="s">
        <v>1115</v>
      </c>
      <c r="D1042" s="38" t="s">
        <v>68</v>
      </c>
      <c r="E1042" s="39" t="s">
        <v>69</v>
      </c>
      <c r="F1042" s="40" t="s">
        <v>70</v>
      </c>
      <c r="G1042" s="40" t="s">
        <v>70</v>
      </c>
      <c r="H1042" s="40" t="s">
        <v>70</v>
      </c>
      <c r="I1042" s="40" t="s">
        <v>70</v>
      </c>
      <c r="J1042" s="41" t="s">
        <v>71</v>
      </c>
      <c r="K1042" s="42">
        <f t="shared" si="16"/>
        <v>300000</v>
      </c>
      <c r="L1042" s="43">
        <v>300000</v>
      </c>
      <c r="M1042" s="43"/>
      <c r="N1042" s="44" t="s">
        <v>1144</v>
      </c>
    </row>
    <row r="1043" spans="1:14" ht="18">
      <c r="A1043" s="90">
        <v>1033</v>
      </c>
      <c r="B1043" s="36" t="s">
        <v>1148</v>
      </c>
      <c r="C1043" s="75" t="s">
        <v>1115</v>
      </c>
      <c r="D1043" s="38" t="s">
        <v>68</v>
      </c>
      <c r="E1043" s="39" t="s">
        <v>77</v>
      </c>
      <c r="F1043" s="40" t="s">
        <v>70</v>
      </c>
      <c r="G1043" s="40" t="s">
        <v>70</v>
      </c>
      <c r="H1043" s="40" t="s">
        <v>70</v>
      </c>
      <c r="I1043" s="40" t="s">
        <v>70</v>
      </c>
      <c r="J1043" s="41" t="s">
        <v>71</v>
      </c>
      <c r="K1043" s="42">
        <f t="shared" si="16"/>
        <v>300000</v>
      </c>
      <c r="L1043" s="43">
        <v>300000</v>
      </c>
      <c r="M1043" s="43"/>
      <c r="N1043" s="44"/>
    </row>
    <row r="1044" spans="1:14" ht="18">
      <c r="A1044" s="90">
        <v>1034</v>
      </c>
      <c r="B1044" s="36" t="s">
        <v>1149</v>
      </c>
      <c r="C1044" s="75" t="s">
        <v>1115</v>
      </c>
      <c r="D1044" s="38" t="s">
        <v>68</v>
      </c>
      <c r="E1044" s="39" t="s">
        <v>77</v>
      </c>
      <c r="F1044" s="40" t="s">
        <v>70</v>
      </c>
      <c r="G1044" s="40" t="s">
        <v>70</v>
      </c>
      <c r="H1044" s="40" t="s">
        <v>70</v>
      </c>
      <c r="I1044" s="40" t="s">
        <v>70</v>
      </c>
      <c r="J1044" s="41" t="s">
        <v>71</v>
      </c>
      <c r="K1044" s="42">
        <f t="shared" si="16"/>
        <v>20000</v>
      </c>
      <c r="L1044" s="43">
        <v>20000</v>
      </c>
      <c r="M1044" s="43"/>
      <c r="N1044" s="44"/>
    </row>
    <row r="1045" spans="1:14" ht="27">
      <c r="A1045" s="90">
        <v>1035</v>
      </c>
      <c r="B1045" s="36" t="s">
        <v>1150</v>
      </c>
      <c r="C1045" s="75" t="s">
        <v>1115</v>
      </c>
      <c r="D1045" s="38" t="s">
        <v>68</v>
      </c>
      <c r="E1045" s="39" t="s">
        <v>69</v>
      </c>
      <c r="F1045" s="40" t="s">
        <v>70</v>
      </c>
      <c r="G1045" s="40" t="s">
        <v>70</v>
      </c>
      <c r="H1045" s="40" t="s">
        <v>70</v>
      </c>
      <c r="I1045" s="40" t="s">
        <v>70</v>
      </c>
      <c r="J1045" s="41" t="s">
        <v>71</v>
      </c>
      <c r="K1045" s="42">
        <f t="shared" si="16"/>
        <v>500000</v>
      </c>
      <c r="L1045" s="43">
        <v>500000</v>
      </c>
      <c r="M1045" s="43"/>
      <c r="N1045" s="44"/>
    </row>
    <row r="1046" spans="1:14" ht="15">
      <c r="A1046" s="90">
        <v>1036</v>
      </c>
      <c r="B1046" s="36" t="s">
        <v>1151</v>
      </c>
      <c r="C1046" s="75" t="s">
        <v>1115</v>
      </c>
      <c r="D1046" s="38" t="s">
        <v>68</v>
      </c>
      <c r="E1046" s="39" t="s">
        <v>69</v>
      </c>
      <c r="F1046" s="40" t="s">
        <v>70</v>
      </c>
      <c r="G1046" s="40" t="s">
        <v>70</v>
      </c>
      <c r="H1046" s="40" t="s">
        <v>70</v>
      </c>
      <c r="I1046" s="40" t="s">
        <v>70</v>
      </c>
      <c r="J1046" s="41" t="s">
        <v>71</v>
      </c>
      <c r="K1046" s="42">
        <f t="shared" si="16"/>
        <v>540000</v>
      </c>
      <c r="L1046" s="43">
        <v>540000</v>
      </c>
      <c r="M1046" s="43"/>
      <c r="N1046" s="44"/>
    </row>
    <row r="1047" spans="1:14" ht="15">
      <c r="A1047" s="90">
        <v>1037</v>
      </c>
      <c r="B1047" s="36" t="s">
        <v>1152</v>
      </c>
      <c r="C1047" s="75" t="s">
        <v>1115</v>
      </c>
      <c r="D1047" s="38" t="s">
        <v>68</v>
      </c>
      <c r="E1047" s="39" t="s">
        <v>69</v>
      </c>
      <c r="F1047" s="40" t="s">
        <v>70</v>
      </c>
      <c r="G1047" s="40" t="s">
        <v>70</v>
      </c>
      <c r="H1047" s="40" t="s">
        <v>70</v>
      </c>
      <c r="I1047" s="40" t="s">
        <v>70</v>
      </c>
      <c r="J1047" s="41" t="s">
        <v>71</v>
      </c>
      <c r="K1047" s="42">
        <f t="shared" si="16"/>
        <v>500000</v>
      </c>
      <c r="L1047" s="43">
        <v>500000</v>
      </c>
      <c r="M1047" s="43"/>
      <c r="N1047" s="44"/>
    </row>
    <row r="1048" spans="1:14" ht="18">
      <c r="A1048" s="90">
        <v>1038</v>
      </c>
      <c r="B1048" s="36" t="s">
        <v>1153</v>
      </c>
      <c r="C1048" s="75" t="s">
        <v>1115</v>
      </c>
      <c r="D1048" s="38" t="s">
        <v>68</v>
      </c>
      <c r="E1048" s="39" t="s">
        <v>77</v>
      </c>
      <c r="F1048" s="40" t="s">
        <v>70</v>
      </c>
      <c r="G1048" s="40" t="s">
        <v>70</v>
      </c>
      <c r="H1048" s="40" t="s">
        <v>70</v>
      </c>
      <c r="I1048" s="40" t="s">
        <v>70</v>
      </c>
      <c r="J1048" s="41" t="s">
        <v>71</v>
      </c>
      <c r="K1048" s="42">
        <f t="shared" si="16"/>
        <v>80000</v>
      </c>
      <c r="L1048" s="43">
        <v>80000</v>
      </c>
      <c r="M1048" s="43"/>
      <c r="N1048" s="44"/>
    </row>
    <row r="1049" spans="1:14" ht="27">
      <c r="A1049" s="90">
        <v>1039</v>
      </c>
      <c r="B1049" s="36" t="s">
        <v>1154</v>
      </c>
      <c r="C1049" s="75" t="s">
        <v>1115</v>
      </c>
      <c r="D1049" s="38" t="s">
        <v>68</v>
      </c>
      <c r="E1049" s="39" t="s">
        <v>69</v>
      </c>
      <c r="F1049" s="40" t="s">
        <v>70</v>
      </c>
      <c r="G1049" s="40" t="s">
        <v>70</v>
      </c>
      <c r="H1049" s="40" t="s">
        <v>70</v>
      </c>
      <c r="I1049" s="40" t="s">
        <v>70</v>
      </c>
      <c r="J1049" s="41" t="s">
        <v>71</v>
      </c>
      <c r="K1049" s="42">
        <f t="shared" si="16"/>
        <v>500000</v>
      </c>
      <c r="L1049" s="43">
        <v>500000</v>
      </c>
      <c r="M1049" s="43"/>
      <c r="N1049" s="44"/>
    </row>
    <row r="1050" spans="1:14" ht="27">
      <c r="A1050" s="90">
        <v>1040</v>
      </c>
      <c r="B1050" s="36" t="s">
        <v>1155</v>
      </c>
      <c r="C1050" s="75" t="s">
        <v>1115</v>
      </c>
      <c r="D1050" s="38" t="s">
        <v>68</v>
      </c>
      <c r="E1050" s="39" t="s">
        <v>69</v>
      </c>
      <c r="F1050" s="40" t="s">
        <v>70</v>
      </c>
      <c r="G1050" s="40" t="s">
        <v>70</v>
      </c>
      <c r="H1050" s="40" t="s">
        <v>70</v>
      </c>
      <c r="I1050" s="40" t="s">
        <v>70</v>
      </c>
      <c r="J1050" s="41" t="s">
        <v>71</v>
      </c>
      <c r="K1050" s="42">
        <f t="shared" si="16"/>
        <v>500000</v>
      </c>
      <c r="L1050" s="43"/>
      <c r="M1050" s="43">
        <v>500000</v>
      </c>
      <c r="N1050" s="44"/>
    </row>
    <row r="1051" spans="1:14" ht="15">
      <c r="A1051" s="90">
        <v>1041</v>
      </c>
      <c r="B1051" s="36" t="s">
        <v>1156</v>
      </c>
      <c r="C1051" s="75" t="s">
        <v>1115</v>
      </c>
      <c r="D1051" s="38" t="s">
        <v>68</v>
      </c>
      <c r="E1051" s="39" t="s">
        <v>69</v>
      </c>
      <c r="F1051" s="40" t="s">
        <v>70</v>
      </c>
      <c r="G1051" s="40" t="s">
        <v>70</v>
      </c>
      <c r="H1051" s="40" t="s">
        <v>70</v>
      </c>
      <c r="I1051" s="40" t="s">
        <v>70</v>
      </c>
      <c r="J1051" s="41" t="s">
        <v>71</v>
      </c>
      <c r="K1051" s="42">
        <f t="shared" si="16"/>
        <v>600000</v>
      </c>
      <c r="L1051" s="43">
        <v>600000</v>
      </c>
      <c r="M1051" s="43"/>
      <c r="N1051" s="44"/>
    </row>
    <row r="1052" spans="1:14" ht="18">
      <c r="A1052" s="90">
        <v>1042</v>
      </c>
      <c r="B1052" s="36" t="s">
        <v>1157</v>
      </c>
      <c r="C1052" s="75" t="s">
        <v>1115</v>
      </c>
      <c r="D1052" s="38" t="s">
        <v>68</v>
      </c>
      <c r="E1052" s="39" t="s">
        <v>77</v>
      </c>
      <c r="F1052" s="40" t="s">
        <v>70</v>
      </c>
      <c r="G1052" s="40" t="s">
        <v>70</v>
      </c>
      <c r="H1052" s="40" t="s">
        <v>70</v>
      </c>
      <c r="I1052" s="40" t="s">
        <v>70</v>
      </c>
      <c r="J1052" s="41" t="s">
        <v>71</v>
      </c>
      <c r="K1052" s="42">
        <f t="shared" si="16"/>
        <v>100000</v>
      </c>
      <c r="L1052" s="43">
        <v>100000</v>
      </c>
      <c r="M1052" s="43"/>
      <c r="N1052" s="44"/>
    </row>
    <row r="1053" spans="1:14" ht="27">
      <c r="A1053" s="90">
        <v>1043</v>
      </c>
      <c r="B1053" s="36" t="s">
        <v>1158</v>
      </c>
      <c r="C1053" s="75" t="s">
        <v>1115</v>
      </c>
      <c r="D1053" s="38" t="s">
        <v>68</v>
      </c>
      <c r="E1053" s="39" t="s">
        <v>69</v>
      </c>
      <c r="F1053" s="40" t="s">
        <v>70</v>
      </c>
      <c r="G1053" s="40" t="s">
        <v>70</v>
      </c>
      <c r="H1053" s="40" t="s">
        <v>70</v>
      </c>
      <c r="I1053" s="40" t="s">
        <v>70</v>
      </c>
      <c r="J1053" s="41" t="s">
        <v>71</v>
      </c>
      <c r="K1053" s="42">
        <f t="shared" si="16"/>
        <v>500000</v>
      </c>
      <c r="L1053" s="43">
        <v>500000</v>
      </c>
      <c r="M1053" s="43"/>
      <c r="N1053" s="44"/>
    </row>
    <row r="1054" spans="1:14" ht="15">
      <c r="A1054" s="90">
        <v>1044</v>
      </c>
      <c r="B1054" s="36" t="s">
        <v>1159</v>
      </c>
      <c r="C1054" s="75" t="s">
        <v>1115</v>
      </c>
      <c r="D1054" s="38" t="s">
        <v>68</v>
      </c>
      <c r="E1054" s="39" t="s">
        <v>69</v>
      </c>
      <c r="F1054" s="40" t="s">
        <v>70</v>
      </c>
      <c r="G1054" s="40" t="s">
        <v>70</v>
      </c>
      <c r="H1054" s="40" t="s">
        <v>70</v>
      </c>
      <c r="I1054" s="40" t="s">
        <v>70</v>
      </c>
      <c r="J1054" s="41" t="s">
        <v>71</v>
      </c>
      <c r="K1054" s="42">
        <f t="shared" si="16"/>
        <v>580000</v>
      </c>
      <c r="L1054" s="43">
        <v>580000</v>
      </c>
      <c r="M1054" s="43"/>
      <c r="N1054" s="44"/>
    </row>
    <row r="1055" spans="1:14" ht="15">
      <c r="A1055" s="90">
        <v>1045</v>
      </c>
      <c r="B1055" s="36" t="s">
        <v>1160</v>
      </c>
      <c r="C1055" s="75" t="s">
        <v>1115</v>
      </c>
      <c r="D1055" s="38" t="s">
        <v>68</v>
      </c>
      <c r="E1055" s="39" t="s">
        <v>69</v>
      </c>
      <c r="F1055" s="40" t="s">
        <v>70</v>
      </c>
      <c r="G1055" s="40" t="s">
        <v>70</v>
      </c>
      <c r="H1055" s="40" t="s">
        <v>70</v>
      </c>
      <c r="I1055" s="40" t="s">
        <v>70</v>
      </c>
      <c r="J1055" s="41" t="s">
        <v>71</v>
      </c>
      <c r="K1055" s="42">
        <f t="shared" si="16"/>
        <v>400000</v>
      </c>
      <c r="L1055" s="43"/>
      <c r="M1055" s="43">
        <v>400000</v>
      </c>
      <c r="N1055" s="44"/>
    </row>
    <row r="1056" spans="1:14" ht="15">
      <c r="A1056" s="90">
        <v>1046</v>
      </c>
      <c r="B1056" s="36" t="s">
        <v>1161</v>
      </c>
      <c r="C1056" s="75" t="s">
        <v>1115</v>
      </c>
      <c r="D1056" s="38" t="s">
        <v>68</v>
      </c>
      <c r="E1056" s="39" t="s">
        <v>69</v>
      </c>
      <c r="F1056" s="40" t="s">
        <v>70</v>
      </c>
      <c r="G1056" s="40" t="s">
        <v>70</v>
      </c>
      <c r="H1056" s="40" t="s">
        <v>70</v>
      </c>
      <c r="I1056" s="40" t="s">
        <v>70</v>
      </c>
      <c r="J1056" s="41" t="s">
        <v>71</v>
      </c>
      <c r="K1056" s="42">
        <f t="shared" si="16"/>
        <v>300000</v>
      </c>
      <c r="L1056" s="43">
        <v>300000</v>
      </c>
      <c r="M1056" s="43"/>
      <c r="N1056" s="44"/>
    </row>
    <row r="1057" spans="1:14" ht="18">
      <c r="A1057" s="90">
        <v>1047</v>
      </c>
      <c r="B1057" s="36" t="s">
        <v>1162</v>
      </c>
      <c r="C1057" s="37" t="s">
        <v>1115</v>
      </c>
      <c r="D1057" s="38" t="s">
        <v>68</v>
      </c>
      <c r="E1057" s="68" t="s">
        <v>77</v>
      </c>
      <c r="F1057" s="40" t="s">
        <v>326</v>
      </c>
      <c r="G1057" s="40" t="s">
        <v>326</v>
      </c>
      <c r="H1057" s="40" t="s">
        <v>326</v>
      </c>
      <c r="I1057" s="40" t="s">
        <v>326</v>
      </c>
      <c r="J1057" s="41" t="s">
        <v>71</v>
      </c>
      <c r="K1057" s="42">
        <f t="shared" si="16"/>
        <v>100000</v>
      </c>
      <c r="L1057" s="43">
        <v>100000</v>
      </c>
      <c r="M1057" s="43"/>
      <c r="N1057" s="44"/>
    </row>
    <row r="1058" spans="1:14" ht="18">
      <c r="A1058" s="90">
        <v>1048</v>
      </c>
      <c r="B1058" s="36" t="s">
        <v>1163</v>
      </c>
      <c r="C1058" s="75" t="s">
        <v>1115</v>
      </c>
      <c r="D1058" s="38" t="s">
        <v>68</v>
      </c>
      <c r="E1058" s="39" t="s">
        <v>77</v>
      </c>
      <c r="F1058" s="40" t="s">
        <v>70</v>
      </c>
      <c r="G1058" s="40" t="s">
        <v>70</v>
      </c>
      <c r="H1058" s="40" t="s">
        <v>70</v>
      </c>
      <c r="I1058" s="40" t="s">
        <v>70</v>
      </c>
      <c r="J1058" s="41" t="s">
        <v>71</v>
      </c>
      <c r="K1058" s="42">
        <f t="shared" si="16"/>
        <v>200000</v>
      </c>
      <c r="L1058" s="43">
        <v>200000</v>
      </c>
      <c r="M1058" s="43"/>
      <c r="N1058" s="44"/>
    </row>
    <row r="1059" spans="1:14" ht="18">
      <c r="A1059" s="90">
        <v>1049</v>
      </c>
      <c r="B1059" s="36" t="s">
        <v>1164</v>
      </c>
      <c r="C1059" s="75" t="s">
        <v>1115</v>
      </c>
      <c r="D1059" s="38" t="s">
        <v>68</v>
      </c>
      <c r="E1059" s="39" t="s">
        <v>77</v>
      </c>
      <c r="F1059" s="40" t="s">
        <v>70</v>
      </c>
      <c r="G1059" s="40" t="s">
        <v>70</v>
      </c>
      <c r="H1059" s="40" t="s">
        <v>70</v>
      </c>
      <c r="I1059" s="40" t="s">
        <v>70</v>
      </c>
      <c r="J1059" s="41" t="s">
        <v>71</v>
      </c>
      <c r="K1059" s="42">
        <f t="shared" si="16"/>
        <v>200000</v>
      </c>
      <c r="L1059" s="43">
        <v>200000</v>
      </c>
      <c r="M1059" s="43"/>
      <c r="N1059" s="44"/>
    </row>
    <row r="1060" spans="1:14" ht="18">
      <c r="A1060" s="90">
        <v>1050</v>
      </c>
      <c r="B1060" s="36" t="s">
        <v>1165</v>
      </c>
      <c r="C1060" s="75" t="s">
        <v>1115</v>
      </c>
      <c r="D1060" s="38" t="s">
        <v>68</v>
      </c>
      <c r="E1060" s="39" t="s">
        <v>77</v>
      </c>
      <c r="F1060" s="40" t="s">
        <v>70</v>
      </c>
      <c r="G1060" s="40" t="s">
        <v>70</v>
      </c>
      <c r="H1060" s="40" t="s">
        <v>70</v>
      </c>
      <c r="I1060" s="40" t="s">
        <v>70</v>
      </c>
      <c r="J1060" s="41" t="s">
        <v>71</v>
      </c>
      <c r="K1060" s="42">
        <f t="shared" si="16"/>
        <v>30000</v>
      </c>
      <c r="L1060" s="43">
        <v>30000</v>
      </c>
      <c r="M1060" s="43"/>
      <c r="N1060" s="44"/>
    </row>
    <row r="1061" spans="1:14" ht="15">
      <c r="A1061" s="90">
        <v>1051</v>
      </c>
      <c r="B1061" s="36" t="s">
        <v>1166</v>
      </c>
      <c r="C1061" s="75" t="s">
        <v>1115</v>
      </c>
      <c r="D1061" s="38" t="s">
        <v>68</v>
      </c>
      <c r="E1061" s="39" t="s">
        <v>69</v>
      </c>
      <c r="F1061" s="40" t="s">
        <v>70</v>
      </c>
      <c r="G1061" s="40" t="s">
        <v>70</v>
      </c>
      <c r="H1061" s="40" t="s">
        <v>70</v>
      </c>
      <c r="I1061" s="40" t="s">
        <v>70</v>
      </c>
      <c r="J1061" s="41" t="s">
        <v>71</v>
      </c>
      <c r="K1061" s="42">
        <f t="shared" si="16"/>
        <v>350000</v>
      </c>
      <c r="L1061" s="43"/>
      <c r="M1061" s="43">
        <v>350000</v>
      </c>
      <c r="N1061" s="44"/>
    </row>
    <row r="1062" spans="1:14" ht="18">
      <c r="A1062" s="90">
        <v>1052</v>
      </c>
      <c r="B1062" s="36" t="s">
        <v>1167</v>
      </c>
      <c r="C1062" s="75" t="s">
        <v>1115</v>
      </c>
      <c r="D1062" s="38" t="s">
        <v>68</v>
      </c>
      <c r="E1062" s="39" t="s">
        <v>77</v>
      </c>
      <c r="F1062" s="40" t="s">
        <v>70</v>
      </c>
      <c r="G1062" s="40" t="s">
        <v>70</v>
      </c>
      <c r="H1062" s="40" t="s">
        <v>70</v>
      </c>
      <c r="I1062" s="40" t="s">
        <v>70</v>
      </c>
      <c r="J1062" s="41" t="s">
        <v>71</v>
      </c>
      <c r="K1062" s="42">
        <f t="shared" si="16"/>
        <v>200000</v>
      </c>
      <c r="L1062" s="43">
        <v>200000</v>
      </c>
      <c r="M1062" s="43"/>
      <c r="N1062" s="44"/>
    </row>
    <row r="1063" spans="1:14" ht="27">
      <c r="A1063" s="90">
        <v>1053</v>
      </c>
      <c r="B1063" s="36" t="s">
        <v>1168</v>
      </c>
      <c r="C1063" s="75" t="s">
        <v>1115</v>
      </c>
      <c r="D1063" s="38" t="s">
        <v>68</v>
      </c>
      <c r="E1063" s="39" t="s">
        <v>77</v>
      </c>
      <c r="F1063" s="40" t="s">
        <v>70</v>
      </c>
      <c r="G1063" s="40" t="s">
        <v>70</v>
      </c>
      <c r="H1063" s="40" t="s">
        <v>70</v>
      </c>
      <c r="I1063" s="40" t="s">
        <v>70</v>
      </c>
      <c r="J1063" s="41" t="s">
        <v>71</v>
      </c>
      <c r="K1063" s="42">
        <f t="shared" si="16"/>
        <v>60000</v>
      </c>
      <c r="L1063" s="43">
        <v>60000</v>
      </c>
      <c r="M1063" s="43"/>
      <c r="N1063" s="44"/>
    </row>
    <row r="1064" spans="1:14" ht="18">
      <c r="A1064" s="90">
        <v>1054</v>
      </c>
      <c r="B1064" s="36" t="s">
        <v>1169</v>
      </c>
      <c r="C1064" s="75" t="s">
        <v>1115</v>
      </c>
      <c r="D1064" s="38" t="s">
        <v>68</v>
      </c>
      <c r="E1064" s="39" t="s">
        <v>77</v>
      </c>
      <c r="F1064" s="40" t="s">
        <v>70</v>
      </c>
      <c r="G1064" s="40" t="s">
        <v>70</v>
      </c>
      <c r="H1064" s="40" t="s">
        <v>70</v>
      </c>
      <c r="I1064" s="40" t="s">
        <v>70</v>
      </c>
      <c r="J1064" s="41" t="s">
        <v>71</v>
      </c>
      <c r="K1064" s="42">
        <f t="shared" si="16"/>
        <v>165000</v>
      </c>
      <c r="L1064" s="94">
        <v>165000</v>
      </c>
      <c r="M1064" s="43"/>
      <c r="N1064" s="44"/>
    </row>
    <row r="1065" spans="1:14" ht="18">
      <c r="A1065" s="90">
        <v>1055</v>
      </c>
      <c r="B1065" s="36" t="s">
        <v>1170</v>
      </c>
      <c r="C1065" s="75" t="s">
        <v>1115</v>
      </c>
      <c r="D1065" s="38" t="s">
        <v>68</v>
      </c>
      <c r="E1065" s="39" t="s">
        <v>77</v>
      </c>
      <c r="F1065" s="40" t="s">
        <v>70</v>
      </c>
      <c r="G1065" s="40" t="s">
        <v>70</v>
      </c>
      <c r="H1065" s="40" t="s">
        <v>70</v>
      </c>
      <c r="I1065" s="40" t="s">
        <v>70</v>
      </c>
      <c r="J1065" s="41" t="s">
        <v>71</v>
      </c>
      <c r="K1065" s="42">
        <f t="shared" si="16"/>
        <v>400000</v>
      </c>
      <c r="L1065" s="43">
        <v>400000</v>
      </c>
      <c r="M1065" s="43"/>
      <c r="N1065" s="44"/>
    </row>
    <row r="1066" spans="1:14" ht="18">
      <c r="A1066" s="90">
        <v>1056</v>
      </c>
      <c r="B1066" s="36" t="s">
        <v>1171</v>
      </c>
      <c r="C1066" s="75" t="s">
        <v>1115</v>
      </c>
      <c r="D1066" s="38" t="s">
        <v>68</v>
      </c>
      <c r="E1066" s="39" t="s">
        <v>77</v>
      </c>
      <c r="F1066" s="40" t="s">
        <v>70</v>
      </c>
      <c r="G1066" s="40" t="s">
        <v>70</v>
      </c>
      <c r="H1066" s="40" t="s">
        <v>70</v>
      </c>
      <c r="I1066" s="40" t="s">
        <v>70</v>
      </c>
      <c r="J1066" s="41" t="s">
        <v>71</v>
      </c>
      <c r="K1066" s="42">
        <f t="shared" si="16"/>
        <v>200000</v>
      </c>
      <c r="L1066" s="43">
        <v>200000</v>
      </c>
      <c r="M1066" s="43"/>
      <c r="N1066" s="44"/>
    </row>
    <row r="1067" spans="1:14" ht="18">
      <c r="A1067" s="90">
        <v>1057</v>
      </c>
      <c r="B1067" s="36" t="s">
        <v>1172</v>
      </c>
      <c r="C1067" s="75" t="s">
        <v>1115</v>
      </c>
      <c r="D1067" s="38" t="s">
        <v>68</v>
      </c>
      <c r="E1067" s="39" t="s">
        <v>77</v>
      </c>
      <c r="F1067" s="40" t="s">
        <v>70</v>
      </c>
      <c r="G1067" s="40" t="s">
        <v>70</v>
      </c>
      <c r="H1067" s="40" t="s">
        <v>70</v>
      </c>
      <c r="I1067" s="40" t="s">
        <v>70</v>
      </c>
      <c r="J1067" s="41" t="s">
        <v>71</v>
      </c>
      <c r="K1067" s="42">
        <f t="shared" si="16"/>
        <v>200000</v>
      </c>
      <c r="L1067" s="43">
        <v>200000</v>
      </c>
      <c r="M1067" s="43"/>
      <c r="N1067" s="44"/>
    </row>
    <row r="1068" spans="1:14" ht="40.5">
      <c r="A1068" s="90">
        <v>1058</v>
      </c>
      <c r="B1068" s="36" t="s">
        <v>1173</v>
      </c>
      <c r="C1068" s="75" t="s">
        <v>1115</v>
      </c>
      <c r="D1068" s="38" t="s">
        <v>68</v>
      </c>
      <c r="E1068" s="39" t="s">
        <v>77</v>
      </c>
      <c r="F1068" s="40" t="s">
        <v>70</v>
      </c>
      <c r="G1068" s="40" t="s">
        <v>70</v>
      </c>
      <c r="H1068" s="40" t="s">
        <v>70</v>
      </c>
      <c r="I1068" s="40" t="s">
        <v>70</v>
      </c>
      <c r="J1068" s="41" t="s">
        <v>71</v>
      </c>
      <c r="K1068" s="42">
        <f t="shared" si="16"/>
        <v>200000</v>
      </c>
      <c r="L1068" s="43">
        <v>200000</v>
      </c>
      <c r="M1068" s="43"/>
      <c r="N1068" s="44" t="s">
        <v>74</v>
      </c>
    </row>
    <row r="1069" spans="1:14" ht="18">
      <c r="A1069" s="90">
        <v>1059</v>
      </c>
      <c r="B1069" s="36" t="s">
        <v>1174</v>
      </c>
      <c r="C1069" s="75" t="s">
        <v>1115</v>
      </c>
      <c r="D1069" s="38" t="s">
        <v>68</v>
      </c>
      <c r="E1069" s="39" t="s">
        <v>77</v>
      </c>
      <c r="F1069" s="40" t="s">
        <v>70</v>
      </c>
      <c r="G1069" s="40" t="s">
        <v>70</v>
      </c>
      <c r="H1069" s="40" t="s">
        <v>70</v>
      </c>
      <c r="I1069" s="40" t="s">
        <v>70</v>
      </c>
      <c r="J1069" s="41" t="s">
        <v>71</v>
      </c>
      <c r="K1069" s="42">
        <f t="shared" si="16"/>
        <v>400000</v>
      </c>
      <c r="L1069" s="43">
        <v>400000</v>
      </c>
      <c r="M1069" s="43"/>
      <c r="N1069" s="44"/>
    </row>
    <row r="1070" spans="1:14" ht="18">
      <c r="A1070" s="90">
        <v>1060</v>
      </c>
      <c r="B1070" s="36" t="s">
        <v>1175</v>
      </c>
      <c r="C1070" s="75" t="s">
        <v>1115</v>
      </c>
      <c r="D1070" s="38" t="s">
        <v>68</v>
      </c>
      <c r="E1070" s="39" t="s">
        <v>77</v>
      </c>
      <c r="F1070" s="40" t="s">
        <v>70</v>
      </c>
      <c r="G1070" s="40" t="s">
        <v>70</v>
      </c>
      <c r="H1070" s="40" t="s">
        <v>70</v>
      </c>
      <c r="I1070" s="40" t="s">
        <v>70</v>
      </c>
      <c r="J1070" s="41" t="s">
        <v>71</v>
      </c>
      <c r="K1070" s="42">
        <f t="shared" si="16"/>
        <v>200000</v>
      </c>
      <c r="L1070" s="43">
        <v>200000</v>
      </c>
      <c r="M1070" s="43"/>
      <c r="N1070" s="44"/>
    </row>
    <row r="1071" spans="1:14" ht="27">
      <c r="A1071" s="90">
        <v>1061</v>
      </c>
      <c r="B1071" s="36" t="s">
        <v>1176</v>
      </c>
      <c r="C1071" s="75" t="s">
        <v>1115</v>
      </c>
      <c r="D1071" s="38" t="s">
        <v>68</v>
      </c>
      <c r="E1071" s="39" t="s">
        <v>77</v>
      </c>
      <c r="F1071" s="40" t="s">
        <v>70</v>
      </c>
      <c r="G1071" s="40" t="s">
        <v>70</v>
      </c>
      <c r="H1071" s="40" t="s">
        <v>70</v>
      </c>
      <c r="I1071" s="40" t="s">
        <v>70</v>
      </c>
      <c r="J1071" s="41" t="s">
        <v>71</v>
      </c>
      <c r="K1071" s="42">
        <f t="shared" si="16"/>
        <v>200000</v>
      </c>
      <c r="L1071" s="43">
        <v>200000</v>
      </c>
      <c r="M1071" s="43"/>
      <c r="N1071" s="44"/>
    </row>
    <row r="1072" spans="1:14" ht="15">
      <c r="A1072" s="90">
        <v>1062</v>
      </c>
      <c r="B1072" s="36" t="s">
        <v>1177</v>
      </c>
      <c r="C1072" s="75" t="s">
        <v>1115</v>
      </c>
      <c r="D1072" s="38" t="s">
        <v>68</v>
      </c>
      <c r="E1072" s="39" t="s">
        <v>69</v>
      </c>
      <c r="F1072" s="40" t="s">
        <v>70</v>
      </c>
      <c r="G1072" s="40" t="s">
        <v>70</v>
      </c>
      <c r="H1072" s="40" t="s">
        <v>70</v>
      </c>
      <c r="I1072" s="40" t="s">
        <v>70</v>
      </c>
      <c r="J1072" s="41" t="s">
        <v>71</v>
      </c>
      <c r="K1072" s="42">
        <f t="shared" si="16"/>
        <v>150000</v>
      </c>
      <c r="L1072" s="43">
        <v>150000</v>
      </c>
      <c r="M1072" s="43"/>
      <c r="N1072" s="44" t="s">
        <v>74</v>
      </c>
    </row>
    <row r="1073" spans="1:15" ht="15">
      <c r="A1073" s="90">
        <v>1063</v>
      </c>
      <c r="B1073" s="36" t="s">
        <v>1178</v>
      </c>
      <c r="C1073" s="75" t="s">
        <v>1115</v>
      </c>
      <c r="D1073" s="38" t="s">
        <v>68</v>
      </c>
      <c r="E1073" s="39" t="s">
        <v>69</v>
      </c>
      <c r="F1073" s="40" t="s">
        <v>70</v>
      </c>
      <c r="G1073" s="40" t="s">
        <v>70</v>
      </c>
      <c r="H1073" s="40" t="s">
        <v>70</v>
      </c>
      <c r="I1073" s="40" t="s">
        <v>70</v>
      </c>
      <c r="J1073" s="41" t="s">
        <v>71</v>
      </c>
      <c r="K1073" s="42">
        <f t="shared" si="16"/>
        <v>200000</v>
      </c>
      <c r="L1073" s="43">
        <v>200000</v>
      </c>
      <c r="M1073" s="43"/>
      <c r="N1073" s="44" t="s">
        <v>74</v>
      </c>
    </row>
    <row r="1074" spans="1:15" ht="18">
      <c r="A1074" s="90">
        <v>1064</v>
      </c>
      <c r="B1074" s="36" t="s">
        <v>1179</v>
      </c>
      <c r="C1074" s="75" t="s">
        <v>1115</v>
      </c>
      <c r="D1074" s="38" t="s">
        <v>68</v>
      </c>
      <c r="E1074" s="39" t="s">
        <v>77</v>
      </c>
      <c r="F1074" s="40" t="s">
        <v>70</v>
      </c>
      <c r="G1074" s="40" t="s">
        <v>70</v>
      </c>
      <c r="H1074" s="40" t="s">
        <v>70</v>
      </c>
      <c r="I1074" s="40" t="s">
        <v>70</v>
      </c>
      <c r="J1074" s="41" t="s">
        <v>71</v>
      </c>
      <c r="K1074" s="42">
        <f t="shared" si="16"/>
        <v>300000</v>
      </c>
      <c r="L1074" s="43">
        <v>300000</v>
      </c>
      <c r="M1074" s="43"/>
      <c r="N1074" s="44"/>
    </row>
    <row r="1075" spans="1:15" ht="18">
      <c r="A1075" s="90">
        <v>1065</v>
      </c>
      <c r="B1075" s="36" t="s">
        <v>1180</v>
      </c>
      <c r="C1075" s="75" t="s">
        <v>1115</v>
      </c>
      <c r="D1075" s="38" t="s">
        <v>68</v>
      </c>
      <c r="E1075" s="39" t="s">
        <v>77</v>
      </c>
      <c r="F1075" s="40" t="s">
        <v>70</v>
      </c>
      <c r="G1075" s="40" t="s">
        <v>70</v>
      </c>
      <c r="H1075" s="40" t="s">
        <v>70</v>
      </c>
      <c r="I1075" s="40" t="s">
        <v>70</v>
      </c>
      <c r="J1075" s="41" t="s">
        <v>71</v>
      </c>
      <c r="K1075" s="42">
        <f t="shared" si="16"/>
        <v>120000</v>
      </c>
      <c r="L1075" s="43">
        <v>120000</v>
      </c>
      <c r="M1075" s="43"/>
      <c r="N1075" s="44"/>
    </row>
    <row r="1076" spans="1:15" ht="18">
      <c r="A1076" s="90">
        <v>1066</v>
      </c>
      <c r="B1076" s="36" t="s">
        <v>1181</v>
      </c>
      <c r="C1076" s="75" t="s">
        <v>1115</v>
      </c>
      <c r="D1076" s="38" t="s">
        <v>68</v>
      </c>
      <c r="E1076" s="39" t="s">
        <v>77</v>
      </c>
      <c r="F1076" s="40" t="s">
        <v>70</v>
      </c>
      <c r="G1076" s="40" t="s">
        <v>70</v>
      </c>
      <c r="H1076" s="40" t="s">
        <v>70</v>
      </c>
      <c r="I1076" s="40" t="s">
        <v>70</v>
      </c>
      <c r="J1076" s="41" t="s">
        <v>71</v>
      </c>
      <c r="K1076" s="42">
        <f t="shared" si="16"/>
        <v>166000</v>
      </c>
      <c r="L1076" s="43">
        <v>166000</v>
      </c>
      <c r="M1076" s="43"/>
      <c r="N1076" s="44"/>
    </row>
    <row r="1077" spans="1:15" ht="27">
      <c r="A1077" s="90">
        <v>1067</v>
      </c>
      <c r="B1077" s="36" t="s">
        <v>1182</v>
      </c>
      <c r="C1077" s="75" t="s">
        <v>1115</v>
      </c>
      <c r="D1077" s="38" t="s">
        <v>68</v>
      </c>
      <c r="E1077" s="39" t="s">
        <v>77</v>
      </c>
      <c r="F1077" s="40" t="s">
        <v>70</v>
      </c>
      <c r="G1077" s="40" t="s">
        <v>70</v>
      </c>
      <c r="H1077" s="40" t="s">
        <v>70</v>
      </c>
      <c r="I1077" s="40" t="s">
        <v>70</v>
      </c>
      <c r="J1077" s="41" t="s">
        <v>71</v>
      </c>
      <c r="K1077" s="42">
        <f t="shared" si="16"/>
        <v>153000</v>
      </c>
      <c r="L1077" s="43">
        <v>153000</v>
      </c>
      <c r="M1077" s="43"/>
      <c r="N1077" s="44"/>
    </row>
    <row r="1078" spans="1:15" ht="18">
      <c r="A1078" s="90">
        <v>1068</v>
      </c>
      <c r="B1078" s="36" t="s">
        <v>1183</v>
      </c>
      <c r="C1078" s="75" t="s">
        <v>1115</v>
      </c>
      <c r="D1078" s="38" t="s">
        <v>68</v>
      </c>
      <c r="E1078" s="39" t="s">
        <v>77</v>
      </c>
      <c r="F1078" s="40" t="s">
        <v>70</v>
      </c>
      <c r="G1078" s="40" t="s">
        <v>70</v>
      </c>
      <c r="H1078" s="40" t="s">
        <v>70</v>
      </c>
      <c r="I1078" s="40" t="s">
        <v>70</v>
      </c>
      <c r="J1078" s="41" t="s">
        <v>71</v>
      </c>
      <c r="K1078" s="42">
        <f t="shared" si="16"/>
        <v>169900</v>
      </c>
      <c r="L1078" s="43">
        <v>169900</v>
      </c>
      <c r="M1078" s="43"/>
      <c r="N1078" s="44"/>
    </row>
    <row r="1079" spans="1:15" ht="18">
      <c r="A1079" s="90">
        <v>1069</v>
      </c>
      <c r="B1079" s="36" t="s">
        <v>1184</v>
      </c>
      <c r="C1079" s="75" t="s">
        <v>1115</v>
      </c>
      <c r="D1079" s="38" t="s">
        <v>68</v>
      </c>
      <c r="E1079" s="39" t="s">
        <v>77</v>
      </c>
      <c r="F1079" s="40" t="s">
        <v>70</v>
      </c>
      <c r="G1079" s="40" t="s">
        <v>70</v>
      </c>
      <c r="H1079" s="40" t="s">
        <v>70</v>
      </c>
      <c r="I1079" s="40" t="s">
        <v>70</v>
      </c>
      <c r="J1079" s="41" t="s">
        <v>71</v>
      </c>
      <c r="K1079" s="42">
        <f t="shared" si="16"/>
        <v>200000</v>
      </c>
      <c r="L1079" s="43">
        <v>200000</v>
      </c>
      <c r="M1079" s="43"/>
      <c r="N1079" s="44"/>
      <c r="O1079" s="101"/>
    </row>
    <row r="1080" spans="1:15" ht="18">
      <c r="A1080" s="90">
        <v>1070</v>
      </c>
      <c r="B1080" s="36" t="s">
        <v>1185</v>
      </c>
      <c r="C1080" s="37" t="s">
        <v>1186</v>
      </c>
      <c r="D1080" s="38" t="s">
        <v>68</v>
      </c>
      <c r="E1080" s="68" t="s">
        <v>77</v>
      </c>
      <c r="F1080" s="40" t="s">
        <v>326</v>
      </c>
      <c r="G1080" s="40" t="s">
        <v>326</v>
      </c>
      <c r="H1080" s="40" t="s">
        <v>326</v>
      </c>
      <c r="I1080" s="40" t="s">
        <v>326</v>
      </c>
      <c r="J1080" s="41" t="s">
        <v>71</v>
      </c>
      <c r="K1080" s="42">
        <f t="shared" si="16"/>
        <v>400000</v>
      </c>
      <c r="L1080" s="43">
        <v>400000</v>
      </c>
      <c r="M1080" s="43"/>
      <c r="N1080" s="44"/>
    </row>
    <row r="1081" spans="1:15" ht="18">
      <c r="A1081" s="90">
        <v>1071</v>
      </c>
      <c r="B1081" s="36" t="s">
        <v>1187</v>
      </c>
      <c r="C1081" s="37" t="s">
        <v>1186</v>
      </c>
      <c r="D1081" s="38" t="s">
        <v>68</v>
      </c>
      <c r="E1081" s="68" t="s">
        <v>77</v>
      </c>
      <c r="F1081" s="40" t="s">
        <v>326</v>
      </c>
      <c r="G1081" s="40" t="s">
        <v>326</v>
      </c>
      <c r="H1081" s="40" t="s">
        <v>326</v>
      </c>
      <c r="I1081" s="40" t="s">
        <v>326</v>
      </c>
      <c r="J1081" s="41" t="s">
        <v>71</v>
      </c>
      <c r="K1081" s="42">
        <f t="shared" si="16"/>
        <v>400000</v>
      </c>
      <c r="L1081" s="43">
        <v>400000</v>
      </c>
      <c r="M1081" s="43"/>
      <c r="N1081" s="44"/>
    </row>
    <row r="1082" spans="1:15" ht="27">
      <c r="A1082" s="90">
        <v>1072</v>
      </c>
      <c r="B1082" s="36" t="s">
        <v>1188</v>
      </c>
      <c r="C1082" s="37" t="s">
        <v>1186</v>
      </c>
      <c r="D1082" s="38" t="s">
        <v>68</v>
      </c>
      <c r="E1082" s="68" t="s">
        <v>77</v>
      </c>
      <c r="F1082" s="40" t="s">
        <v>326</v>
      </c>
      <c r="G1082" s="40" t="s">
        <v>326</v>
      </c>
      <c r="H1082" s="40" t="s">
        <v>326</v>
      </c>
      <c r="I1082" s="40" t="s">
        <v>326</v>
      </c>
      <c r="J1082" s="41" t="s">
        <v>71</v>
      </c>
      <c r="K1082" s="42">
        <f t="shared" si="16"/>
        <v>400000</v>
      </c>
      <c r="L1082" s="43">
        <v>400000</v>
      </c>
      <c r="M1082" s="43"/>
      <c r="N1082" s="44"/>
    </row>
    <row r="1083" spans="1:15" ht="18">
      <c r="A1083" s="90">
        <v>1073</v>
      </c>
      <c r="B1083" s="36" t="s">
        <v>1189</v>
      </c>
      <c r="C1083" s="37" t="s">
        <v>1186</v>
      </c>
      <c r="D1083" s="38" t="s">
        <v>68</v>
      </c>
      <c r="E1083" s="68" t="s">
        <v>77</v>
      </c>
      <c r="F1083" s="40" t="s">
        <v>326</v>
      </c>
      <c r="G1083" s="40" t="s">
        <v>326</v>
      </c>
      <c r="H1083" s="40" t="s">
        <v>326</v>
      </c>
      <c r="I1083" s="40" t="s">
        <v>326</v>
      </c>
      <c r="J1083" s="41" t="s">
        <v>71</v>
      </c>
      <c r="K1083" s="42">
        <f t="shared" si="16"/>
        <v>400000</v>
      </c>
      <c r="L1083" s="43">
        <v>400000</v>
      </c>
      <c r="M1083" s="43"/>
      <c r="N1083" s="44"/>
    </row>
    <row r="1084" spans="1:15" ht="18">
      <c r="A1084" s="90">
        <v>1074</v>
      </c>
      <c r="B1084" s="36" t="s">
        <v>1190</v>
      </c>
      <c r="C1084" s="37" t="s">
        <v>1186</v>
      </c>
      <c r="D1084" s="38" t="s">
        <v>68</v>
      </c>
      <c r="E1084" s="68" t="s">
        <v>77</v>
      </c>
      <c r="F1084" s="40" t="s">
        <v>326</v>
      </c>
      <c r="G1084" s="40" t="s">
        <v>326</v>
      </c>
      <c r="H1084" s="40" t="s">
        <v>326</v>
      </c>
      <c r="I1084" s="40" t="s">
        <v>326</v>
      </c>
      <c r="J1084" s="41" t="s">
        <v>71</v>
      </c>
      <c r="K1084" s="42">
        <f t="shared" si="16"/>
        <v>400000</v>
      </c>
      <c r="L1084" s="43">
        <v>400000</v>
      </c>
      <c r="M1084" s="43"/>
      <c r="N1084" s="44"/>
    </row>
    <row r="1085" spans="1:15" ht="27">
      <c r="A1085" s="90">
        <v>1075</v>
      </c>
      <c r="B1085" s="36" t="s">
        <v>1191</v>
      </c>
      <c r="C1085" s="55" t="s">
        <v>1186</v>
      </c>
      <c r="D1085" s="38" t="s">
        <v>68</v>
      </c>
      <c r="E1085" s="68" t="s">
        <v>77</v>
      </c>
      <c r="F1085" s="40" t="s">
        <v>326</v>
      </c>
      <c r="G1085" s="40" t="s">
        <v>326</v>
      </c>
      <c r="H1085" s="40" t="s">
        <v>326</v>
      </c>
      <c r="I1085" s="40" t="s">
        <v>326</v>
      </c>
      <c r="J1085" s="41" t="s">
        <v>71</v>
      </c>
      <c r="K1085" s="42">
        <f t="shared" si="16"/>
        <v>70000</v>
      </c>
      <c r="L1085" s="57">
        <v>70000</v>
      </c>
      <c r="M1085" s="43"/>
      <c r="N1085" s="44"/>
    </row>
    <row r="1086" spans="1:15" ht="18">
      <c r="A1086" s="90">
        <v>1076</v>
      </c>
      <c r="B1086" s="41" t="s">
        <v>1192</v>
      </c>
      <c r="C1086" s="55" t="s">
        <v>1186</v>
      </c>
      <c r="D1086" s="38" t="s">
        <v>68</v>
      </c>
      <c r="E1086" s="68" t="s">
        <v>77</v>
      </c>
      <c r="F1086" s="40" t="s">
        <v>326</v>
      </c>
      <c r="G1086" s="40" t="s">
        <v>326</v>
      </c>
      <c r="H1086" s="40" t="s">
        <v>326</v>
      </c>
      <c r="I1086" s="40" t="s">
        <v>326</v>
      </c>
      <c r="J1086" s="41" t="s">
        <v>71</v>
      </c>
      <c r="K1086" s="42">
        <f t="shared" si="16"/>
        <v>200000</v>
      </c>
      <c r="L1086" s="57">
        <v>200000</v>
      </c>
      <c r="M1086" s="43"/>
      <c r="N1086" s="44"/>
    </row>
    <row r="1087" spans="1:15" ht="18">
      <c r="A1087" s="90">
        <v>1077</v>
      </c>
      <c r="B1087" s="41" t="s">
        <v>1193</v>
      </c>
      <c r="C1087" s="55" t="s">
        <v>1186</v>
      </c>
      <c r="D1087" s="38" t="s">
        <v>68</v>
      </c>
      <c r="E1087" s="68" t="s">
        <v>77</v>
      </c>
      <c r="F1087" s="40" t="s">
        <v>326</v>
      </c>
      <c r="G1087" s="40" t="s">
        <v>326</v>
      </c>
      <c r="H1087" s="40" t="s">
        <v>326</v>
      </c>
      <c r="I1087" s="40" t="s">
        <v>326</v>
      </c>
      <c r="J1087" s="41" t="s">
        <v>71</v>
      </c>
      <c r="K1087" s="42">
        <f t="shared" si="16"/>
        <v>100000</v>
      </c>
      <c r="L1087" s="57">
        <v>100000</v>
      </c>
      <c r="M1087" s="43"/>
      <c r="N1087" s="44"/>
    </row>
    <row r="1088" spans="1:15" ht="27">
      <c r="A1088" s="90">
        <v>1078</v>
      </c>
      <c r="B1088" s="36" t="s">
        <v>1194</v>
      </c>
      <c r="C1088" s="37" t="s">
        <v>1186</v>
      </c>
      <c r="D1088" s="38" t="s">
        <v>68</v>
      </c>
      <c r="E1088" s="68" t="s">
        <v>77</v>
      </c>
      <c r="F1088" s="40" t="s">
        <v>326</v>
      </c>
      <c r="G1088" s="40" t="s">
        <v>326</v>
      </c>
      <c r="H1088" s="40" t="s">
        <v>326</v>
      </c>
      <c r="I1088" s="40" t="s">
        <v>326</v>
      </c>
      <c r="J1088" s="41" t="s">
        <v>71</v>
      </c>
      <c r="K1088" s="42">
        <f t="shared" si="16"/>
        <v>400000</v>
      </c>
      <c r="L1088" s="43">
        <v>400000</v>
      </c>
      <c r="M1088" s="43"/>
      <c r="N1088" s="44"/>
    </row>
    <row r="1089" spans="1:14" ht="18">
      <c r="A1089" s="90">
        <v>1079</v>
      </c>
      <c r="B1089" s="36" t="s">
        <v>1195</v>
      </c>
      <c r="C1089" s="37" t="s">
        <v>1186</v>
      </c>
      <c r="D1089" s="38" t="s">
        <v>68</v>
      </c>
      <c r="E1089" s="68" t="s">
        <v>77</v>
      </c>
      <c r="F1089" s="40" t="s">
        <v>326</v>
      </c>
      <c r="G1089" s="40" t="s">
        <v>326</v>
      </c>
      <c r="H1089" s="40" t="s">
        <v>326</v>
      </c>
      <c r="I1089" s="40" t="s">
        <v>326</v>
      </c>
      <c r="J1089" s="41" t="s">
        <v>71</v>
      </c>
      <c r="K1089" s="42">
        <f t="shared" si="16"/>
        <v>400000</v>
      </c>
      <c r="L1089" s="43">
        <v>400000</v>
      </c>
      <c r="M1089" s="43"/>
      <c r="N1089" s="44"/>
    </row>
    <row r="1090" spans="1:14" ht="27">
      <c r="A1090" s="90">
        <v>1080</v>
      </c>
      <c r="B1090" s="36" t="s">
        <v>1196</v>
      </c>
      <c r="C1090" s="37" t="s">
        <v>1186</v>
      </c>
      <c r="D1090" s="38" t="s">
        <v>68</v>
      </c>
      <c r="E1090" s="68" t="s">
        <v>77</v>
      </c>
      <c r="F1090" s="40" t="s">
        <v>326</v>
      </c>
      <c r="G1090" s="40" t="s">
        <v>326</v>
      </c>
      <c r="H1090" s="40" t="s">
        <v>326</v>
      </c>
      <c r="I1090" s="40" t="s">
        <v>326</v>
      </c>
      <c r="J1090" s="41" t="s">
        <v>71</v>
      </c>
      <c r="K1090" s="42">
        <f t="shared" si="16"/>
        <v>400000</v>
      </c>
      <c r="L1090" s="43">
        <v>400000</v>
      </c>
      <c r="M1090" s="43"/>
      <c r="N1090" s="44"/>
    </row>
    <row r="1091" spans="1:14" ht="18">
      <c r="A1091" s="90">
        <v>1081</v>
      </c>
      <c r="B1091" s="36" t="s">
        <v>1197</v>
      </c>
      <c r="C1091" s="37" t="s">
        <v>1186</v>
      </c>
      <c r="D1091" s="38" t="s">
        <v>68</v>
      </c>
      <c r="E1091" s="68" t="s">
        <v>77</v>
      </c>
      <c r="F1091" s="40" t="s">
        <v>326</v>
      </c>
      <c r="G1091" s="40" t="s">
        <v>326</v>
      </c>
      <c r="H1091" s="40" t="s">
        <v>326</v>
      </c>
      <c r="I1091" s="40" t="s">
        <v>326</v>
      </c>
      <c r="J1091" s="41" t="s">
        <v>71</v>
      </c>
      <c r="K1091" s="42">
        <f t="shared" si="16"/>
        <v>400000</v>
      </c>
      <c r="L1091" s="43">
        <v>400000</v>
      </c>
      <c r="M1091" s="43"/>
      <c r="N1091" s="44"/>
    </row>
    <row r="1092" spans="1:14" ht="27">
      <c r="A1092" s="90">
        <v>1082</v>
      </c>
      <c r="B1092" s="36" t="s">
        <v>1198</v>
      </c>
      <c r="C1092" s="37" t="s">
        <v>1186</v>
      </c>
      <c r="D1092" s="38" t="s">
        <v>68</v>
      </c>
      <c r="E1092" s="68" t="s">
        <v>77</v>
      </c>
      <c r="F1092" s="40" t="s">
        <v>326</v>
      </c>
      <c r="G1092" s="40" t="s">
        <v>326</v>
      </c>
      <c r="H1092" s="40" t="s">
        <v>326</v>
      </c>
      <c r="I1092" s="40" t="s">
        <v>326</v>
      </c>
      <c r="J1092" s="41" t="s">
        <v>71</v>
      </c>
      <c r="K1092" s="42">
        <f t="shared" si="16"/>
        <v>400000</v>
      </c>
      <c r="L1092" s="43">
        <v>400000</v>
      </c>
      <c r="M1092" s="43"/>
      <c r="N1092" s="44"/>
    </row>
    <row r="1093" spans="1:14" ht="18">
      <c r="A1093" s="90">
        <v>1083</v>
      </c>
      <c r="B1093" s="41" t="s">
        <v>1199</v>
      </c>
      <c r="C1093" s="55" t="s">
        <v>1186</v>
      </c>
      <c r="D1093" s="38" t="s">
        <v>68</v>
      </c>
      <c r="E1093" s="68" t="s">
        <v>77</v>
      </c>
      <c r="F1093" s="40" t="s">
        <v>326</v>
      </c>
      <c r="G1093" s="40" t="s">
        <v>326</v>
      </c>
      <c r="H1093" s="40" t="s">
        <v>326</v>
      </c>
      <c r="I1093" s="40" t="s">
        <v>326</v>
      </c>
      <c r="J1093" s="41" t="s">
        <v>71</v>
      </c>
      <c r="K1093" s="42">
        <f t="shared" si="16"/>
        <v>150000</v>
      </c>
      <c r="L1093" s="57">
        <v>150000</v>
      </c>
      <c r="M1093" s="43"/>
      <c r="N1093" s="44"/>
    </row>
    <row r="1094" spans="1:14" ht="40.5">
      <c r="A1094" s="90">
        <v>1084</v>
      </c>
      <c r="B1094" s="36" t="s">
        <v>1200</v>
      </c>
      <c r="C1094" s="37" t="s">
        <v>1186</v>
      </c>
      <c r="D1094" s="38" t="s">
        <v>68</v>
      </c>
      <c r="E1094" s="68" t="s">
        <v>77</v>
      </c>
      <c r="F1094" s="40" t="s">
        <v>326</v>
      </c>
      <c r="G1094" s="40" t="s">
        <v>326</v>
      </c>
      <c r="H1094" s="40" t="s">
        <v>326</v>
      </c>
      <c r="I1094" s="40" t="s">
        <v>326</v>
      </c>
      <c r="J1094" s="41" t="s">
        <v>71</v>
      </c>
      <c r="K1094" s="42">
        <f t="shared" si="16"/>
        <v>400000</v>
      </c>
      <c r="L1094" s="43">
        <v>400000</v>
      </c>
      <c r="M1094" s="43"/>
      <c r="N1094" s="44"/>
    </row>
    <row r="1095" spans="1:14" ht="27">
      <c r="A1095" s="90">
        <v>1085</v>
      </c>
      <c r="B1095" s="36" t="s">
        <v>1201</v>
      </c>
      <c r="C1095" s="37" t="s">
        <v>1186</v>
      </c>
      <c r="D1095" s="38" t="s">
        <v>68</v>
      </c>
      <c r="E1095" s="68" t="s">
        <v>77</v>
      </c>
      <c r="F1095" s="40" t="s">
        <v>326</v>
      </c>
      <c r="G1095" s="40" t="s">
        <v>326</v>
      </c>
      <c r="H1095" s="40" t="s">
        <v>326</v>
      </c>
      <c r="I1095" s="40" t="s">
        <v>326</v>
      </c>
      <c r="J1095" s="41" t="s">
        <v>71</v>
      </c>
      <c r="K1095" s="42">
        <f t="shared" si="16"/>
        <v>400000</v>
      </c>
      <c r="L1095" s="43">
        <v>400000</v>
      </c>
      <c r="M1095" s="43"/>
      <c r="N1095" s="44"/>
    </row>
    <row r="1096" spans="1:14" ht="27">
      <c r="A1096" s="90">
        <v>1086</v>
      </c>
      <c r="B1096" s="36" t="s">
        <v>1202</v>
      </c>
      <c r="C1096" s="37" t="s">
        <v>1186</v>
      </c>
      <c r="D1096" s="38" t="s">
        <v>68</v>
      </c>
      <c r="E1096" s="68" t="s">
        <v>77</v>
      </c>
      <c r="F1096" s="40" t="s">
        <v>326</v>
      </c>
      <c r="G1096" s="40" t="s">
        <v>326</v>
      </c>
      <c r="H1096" s="40" t="s">
        <v>326</v>
      </c>
      <c r="I1096" s="40" t="s">
        <v>326</v>
      </c>
      <c r="J1096" s="41" t="s">
        <v>71</v>
      </c>
      <c r="K1096" s="42">
        <f t="shared" si="16"/>
        <v>400000</v>
      </c>
      <c r="L1096" s="43">
        <v>400000</v>
      </c>
      <c r="M1096" s="43"/>
      <c r="N1096" s="44"/>
    </row>
    <row r="1097" spans="1:14" ht="18">
      <c r="A1097" s="90">
        <v>1087</v>
      </c>
      <c r="B1097" s="36" t="s">
        <v>1203</v>
      </c>
      <c r="C1097" s="37" t="s">
        <v>1186</v>
      </c>
      <c r="D1097" s="38" t="s">
        <v>68</v>
      </c>
      <c r="E1097" s="68" t="s">
        <v>77</v>
      </c>
      <c r="F1097" s="40" t="s">
        <v>326</v>
      </c>
      <c r="G1097" s="40" t="s">
        <v>326</v>
      </c>
      <c r="H1097" s="40" t="s">
        <v>326</v>
      </c>
      <c r="I1097" s="40" t="s">
        <v>326</v>
      </c>
      <c r="J1097" s="41" t="s">
        <v>71</v>
      </c>
      <c r="K1097" s="42">
        <f t="shared" si="16"/>
        <v>400000</v>
      </c>
      <c r="L1097" s="43">
        <v>400000</v>
      </c>
      <c r="M1097" s="43"/>
      <c r="N1097" s="44"/>
    </row>
    <row r="1098" spans="1:14" ht="18">
      <c r="A1098" s="90">
        <v>1088</v>
      </c>
      <c r="B1098" s="36" t="s">
        <v>1204</v>
      </c>
      <c r="C1098" s="37" t="s">
        <v>1186</v>
      </c>
      <c r="D1098" s="38" t="s">
        <v>68</v>
      </c>
      <c r="E1098" s="68" t="s">
        <v>77</v>
      </c>
      <c r="F1098" s="40" t="s">
        <v>326</v>
      </c>
      <c r="G1098" s="40" t="s">
        <v>326</v>
      </c>
      <c r="H1098" s="40" t="s">
        <v>326</v>
      </c>
      <c r="I1098" s="40" t="s">
        <v>326</v>
      </c>
      <c r="J1098" s="41" t="s">
        <v>71</v>
      </c>
      <c r="K1098" s="42">
        <f t="shared" si="16"/>
        <v>400000</v>
      </c>
      <c r="L1098" s="43">
        <v>400000</v>
      </c>
      <c r="M1098" s="43"/>
      <c r="N1098" s="44"/>
    </row>
    <row r="1099" spans="1:14" ht="18">
      <c r="A1099" s="90">
        <v>1089</v>
      </c>
      <c r="B1099" s="36" t="s">
        <v>1205</v>
      </c>
      <c r="C1099" s="37" t="s">
        <v>1186</v>
      </c>
      <c r="D1099" s="38" t="s">
        <v>68</v>
      </c>
      <c r="E1099" s="68" t="s">
        <v>77</v>
      </c>
      <c r="F1099" s="40" t="s">
        <v>326</v>
      </c>
      <c r="G1099" s="40" t="s">
        <v>326</v>
      </c>
      <c r="H1099" s="40" t="s">
        <v>326</v>
      </c>
      <c r="I1099" s="40" t="s">
        <v>326</v>
      </c>
      <c r="J1099" s="41" t="s">
        <v>71</v>
      </c>
      <c r="K1099" s="42">
        <f t="shared" si="16"/>
        <v>400000</v>
      </c>
      <c r="L1099" s="43">
        <v>400000</v>
      </c>
      <c r="M1099" s="43"/>
      <c r="N1099" s="44"/>
    </row>
    <row r="1100" spans="1:14" ht="18">
      <c r="A1100" s="90">
        <v>1090</v>
      </c>
      <c r="B1100" s="41" t="s">
        <v>1206</v>
      </c>
      <c r="C1100" s="55" t="s">
        <v>1186</v>
      </c>
      <c r="D1100" s="38" t="s">
        <v>68</v>
      </c>
      <c r="E1100" s="68" t="s">
        <v>77</v>
      </c>
      <c r="F1100" s="40" t="s">
        <v>326</v>
      </c>
      <c r="G1100" s="40" t="s">
        <v>326</v>
      </c>
      <c r="H1100" s="40" t="s">
        <v>326</v>
      </c>
      <c r="I1100" s="40" t="s">
        <v>326</v>
      </c>
      <c r="J1100" s="41" t="s">
        <v>71</v>
      </c>
      <c r="K1100" s="42">
        <f t="shared" si="16"/>
        <v>150000</v>
      </c>
      <c r="L1100" s="57">
        <v>150000</v>
      </c>
      <c r="M1100" s="43"/>
      <c r="N1100" s="44"/>
    </row>
    <row r="1101" spans="1:14" ht="19.5" customHeight="1">
      <c r="A1101" s="90">
        <v>1091</v>
      </c>
      <c r="B1101" s="36" t="s">
        <v>1207</v>
      </c>
      <c r="C1101" s="37" t="s">
        <v>1186</v>
      </c>
      <c r="D1101" s="38" t="s">
        <v>68</v>
      </c>
      <c r="E1101" s="68" t="s">
        <v>77</v>
      </c>
      <c r="F1101" s="40" t="s">
        <v>326</v>
      </c>
      <c r="G1101" s="40" t="s">
        <v>326</v>
      </c>
      <c r="H1101" s="40" t="s">
        <v>326</v>
      </c>
      <c r="I1101" s="40" t="s">
        <v>326</v>
      </c>
      <c r="J1101" s="41" t="s">
        <v>71</v>
      </c>
      <c r="K1101" s="42">
        <f t="shared" si="16"/>
        <v>400000</v>
      </c>
      <c r="L1101" s="43">
        <v>400000</v>
      </c>
      <c r="M1101" s="43"/>
      <c r="N1101" s="44"/>
    </row>
    <row r="1102" spans="1:14" ht="27">
      <c r="A1102" s="90">
        <v>1092</v>
      </c>
      <c r="B1102" s="36" t="s">
        <v>1208</v>
      </c>
      <c r="C1102" s="37" t="s">
        <v>1186</v>
      </c>
      <c r="D1102" s="38" t="s">
        <v>68</v>
      </c>
      <c r="E1102" s="68" t="s">
        <v>77</v>
      </c>
      <c r="F1102" s="40" t="s">
        <v>326</v>
      </c>
      <c r="G1102" s="40" t="s">
        <v>326</v>
      </c>
      <c r="H1102" s="40" t="s">
        <v>326</v>
      </c>
      <c r="I1102" s="40" t="s">
        <v>326</v>
      </c>
      <c r="J1102" s="41" t="s">
        <v>71</v>
      </c>
      <c r="K1102" s="42">
        <f t="shared" si="16"/>
        <v>400000</v>
      </c>
      <c r="L1102" s="43">
        <v>400000</v>
      </c>
      <c r="M1102" s="43"/>
      <c r="N1102" s="44"/>
    </row>
    <row r="1103" spans="1:14" ht="18.75" customHeight="1">
      <c r="A1103" s="90">
        <v>1093</v>
      </c>
      <c r="B1103" s="36" t="s">
        <v>1209</v>
      </c>
      <c r="C1103" s="37" t="s">
        <v>1186</v>
      </c>
      <c r="D1103" s="38" t="s">
        <v>68</v>
      </c>
      <c r="E1103" s="68" t="s">
        <v>77</v>
      </c>
      <c r="F1103" s="40" t="s">
        <v>326</v>
      </c>
      <c r="G1103" s="40" t="s">
        <v>326</v>
      </c>
      <c r="H1103" s="40" t="s">
        <v>326</v>
      </c>
      <c r="I1103" s="40" t="s">
        <v>326</v>
      </c>
      <c r="J1103" s="41" t="s">
        <v>71</v>
      </c>
      <c r="K1103" s="42">
        <v>120000</v>
      </c>
      <c r="L1103" s="43">
        <v>120000</v>
      </c>
      <c r="M1103" s="43"/>
      <c r="N1103" s="44"/>
    </row>
    <row r="1104" spans="1:14" ht="18">
      <c r="A1104" s="90">
        <v>1094</v>
      </c>
      <c r="B1104" s="36" t="s">
        <v>1210</v>
      </c>
      <c r="C1104" s="37" t="s">
        <v>1186</v>
      </c>
      <c r="D1104" s="38" t="s">
        <v>68</v>
      </c>
      <c r="E1104" s="68" t="s">
        <v>77</v>
      </c>
      <c r="F1104" s="40" t="s">
        <v>326</v>
      </c>
      <c r="G1104" s="40" t="s">
        <v>326</v>
      </c>
      <c r="H1104" s="40" t="s">
        <v>326</v>
      </c>
      <c r="I1104" s="40" t="s">
        <v>326</v>
      </c>
      <c r="J1104" s="41" t="s">
        <v>71</v>
      </c>
      <c r="K1104" s="42">
        <f t="shared" ref="K1104:K1107" si="17">L1104+M1104</f>
        <v>400000</v>
      </c>
      <c r="L1104" s="43">
        <v>400000</v>
      </c>
      <c r="M1104" s="43"/>
      <c r="N1104" s="44"/>
    </row>
    <row r="1105" spans="1:15" ht="18">
      <c r="A1105" s="90">
        <v>1095</v>
      </c>
      <c r="B1105" s="41" t="s">
        <v>1211</v>
      </c>
      <c r="C1105" s="55" t="s">
        <v>1186</v>
      </c>
      <c r="D1105" s="38" t="s">
        <v>68</v>
      </c>
      <c r="E1105" s="68" t="s">
        <v>77</v>
      </c>
      <c r="F1105" s="40" t="s">
        <v>326</v>
      </c>
      <c r="G1105" s="40" t="s">
        <v>326</v>
      </c>
      <c r="H1105" s="40" t="s">
        <v>326</v>
      </c>
      <c r="I1105" s="40" t="s">
        <v>326</v>
      </c>
      <c r="J1105" s="41" t="s">
        <v>71</v>
      </c>
      <c r="K1105" s="42">
        <f t="shared" si="17"/>
        <v>200000</v>
      </c>
      <c r="L1105" s="57">
        <v>200000</v>
      </c>
      <c r="M1105" s="43"/>
      <c r="N1105" s="76"/>
      <c r="O1105" s="101"/>
    </row>
    <row r="1106" spans="1:15" ht="18">
      <c r="A1106" s="90">
        <v>1096</v>
      </c>
      <c r="B1106" s="36" t="s">
        <v>1212</v>
      </c>
      <c r="C1106" s="37" t="s">
        <v>1019</v>
      </c>
      <c r="D1106" s="38" t="s">
        <v>68</v>
      </c>
      <c r="E1106" s="68" t="s">
        <v>77</v>
      </c>
      <c r="F1106" s="40" t="s">
        <v>70</v>
      </c>
      <c r="G1106" s="40" t="s">
        <v>70</v>
      </c>
      <c r="H1106" s="40" t="s">
        <v>70</v>
      </c>
      <c r="I1106" s="40" t="s">
        <v>70</v>
      </c>
      <c r="J1106" s="41" t="s">
        <v>71</v>
      </c>
      <c r="K1106" s="42">
        <f t="shared" si="17"/>
        <v>200000</v>
      </c>
      <c r="L1106" s="43">
        <v>200000</v>
      </c>
      <c r="M1106" s="43"/>
      <c r="N1106" s="76"/>
    </row>
    <row r="1107" spans="1:15" ht="18">
      <c r="A1107" s="90">
        <v>1097</v>
      </c>
      <c r="B1107" s="77" t="s">
        <v>1213</v>
      </c>
      <c r="C1107" s="78" t="s">
        <v>522</v>
      </c>
      <c r="D1107" s="38" t="s">
        <v>68</v>
      </c>
      <c r="E1107" s="68" t="s">
        <v>77</v>
      </c>
      <c r="F1107" s="40" t="s">
        <v>70</v>
      </c>
      <c r="G1107" s="40" t="s">
        <v>70</v>
      </c>
      <c r="H1107" s="40" t="s">
        <v>70</v>
      </c>
      <c r="I1107" s="40" t="s">
        <v>70</v>
      </c>
      <c r="J1107" s="41" t="s">
        <v>71</v>
      </c>
      <c r="K1107" s="42">
        <f t="shared" si="17"/>
        <v>70000</v>
      </c>
      <c r="L1107" s="79">
        <v>70000</v>
      </c>
      <c r="M1107" s="79"/>
      <c r="N1107" s="76"/>
    </row>
    <row r="1108" spans="1:15" ht="27">
      <c r="A1108" s="90">
        <v>1098</v>
      </c>
      <c r="B1108" s="77" t="s">
        <v>1214</v>
      </c>
      <c r="C1108" s="78" t="s">
        <v>574</v>
      </c>
      <c r="D1108" s="38" t="s">
        <v>68</v>
      </c>
      <c r="E1108" s="68" t="s">
        <v>77</v>
      </c>
      <c r="F1108" s="40" t="s">
        <v>70</v>
      </c>
      <c r="G1108" s="40" t="s">
        <v>70</v>
      </c>
      <c r="H1108" s="40" t="s">
        <v>70</v>
      </c>
      <c r="I1108" s="40" t="s">
        <v>70</v>
      </c>
      <c r="J1108" s="41" t="s">
        <v>71</v>
      </c>
      <c r="K1108" s="42">
        <v>370000</v>
      </c>
      <c r="L1108" s="79">
        <v>370000</v>
      </c>
      <c r="M1108" s="79"/>
      <c r="N1108" s="76"/>
    </row>
    <row r="1109" spans="1:15" ht="27">
      <c r="A1109" s="90">
        <v>1099</v>
      </c>
      <c r="B1109" s="77" t="s">
        <v>1215</v>
      </c>
      <c r="C1109" s="78" t="s">
        <v>574</v>
      </c>
      <c r="D1109" s="38" t="s">
        <v>68</v>
      </c>
      <c r="E1109" s="68" t="s">
        <v>77</v>
      </c>
      <c r="F1109" s="40" t="s">
        <v>70</v>
      </c>
      <c r="G1109" s="40" t="s">
        <v>70</v>
      </c>
      <c r="H1109" s="40" t="s">
        <v>70</v>
      </c>
      <c r="I1109" s="40" t="s">
        <v>70</v>
      </c>
      <c r="J1109" s="41" t="s">
        <v>71</v>
      </c>
      <c r="K1109" s="42">
        <v>160000</v>
      </c>
      <c r="L1109" s="79">
        <v>160000</v>
      </c>
      <c r="M1109" s="79"/>
      <c r="N1109" s="76"/>
    </row>
    <row r="1110" spans="1:15" ht="27">
      <c r="A1110" s="90">
        <v>1100</v>
      </c>
      <c r="B1110" s="77" t="s">
        <v>1216</v>
      </c>
      <c r="C1110" s="78" t="s">
        <v>755</v>
      </c>
      <c r="D1110" s="80"/>
      <c r="E1110" s="68" t="s">
        <v>77</v>
      </c>
      <c r="F1110" s="40" t="s">
        <v>70</v>
      </c>
      <c r="G1110" s="40" t="s">
        <v>70</v>
      </c>
      <c r="H1110" s="40" t="s">
        <v>70</v>
      </c>
      <c r="I1110" s="40" t="s">
        <v>70</v>
      </c>
      <c r="J1110" s="41" t="s">
        <v>71</v>
      </c>
      <c r="K1110" s="42">
        <v>1600000</v>
      </c>
      <c r="L1110" s="79">
        <v>1600000</v>
      </c>
      <c r="M1110" s="79"/>
      <c r="N1110" s="76"/>
    </row>
    <row r="1111" spans="1:15" ht="27.75" thickBot="1">
      <c r="A1111" s="90">
        <v>1101</v>
      </c>
      <c r="B1111" s="81" t="s">
        <v>1217</v>
      </c>
      <c r="C1111" s="82" t="s">
        <v>574</v>
      </c>
      <c r="D1111" s="83" t="s">
        <v>68</v>
      </c>
      <c r="E1111" s="84" t="s">
        <v>77</v>
      </c>
      <c r="F1111" s="40" t="s">
        <v>70</v>
      </c>
      <c r="G1111" s="40" t="s">
        <v>70</v>
      </c>
      <c r="H1111" s="40" t="s">
        <v>70</v>
      </c>
      <c r="I1111" s="40" t="s">
        <v>70</v>
      </c>
      <c r="J1111" s="81" t="s">
        <v>71</v>
      </c>
      <c r="K1111" s="42">
        <v>120000</v>
      </c>
      <c r="L1111" s="85">
        <v>120000</v>
      </c>
      <c r="M1111" s="86"/>
      <c r="N1111" s="87"/>
    </row>
    <row r="1112" spans="1:15" ht="17.25" thickBot="1">
      <c r="A1112" s="95"/>
      <c r="B1112" s="88"/>
      <c r="C1112" s="96"/>
      <c r="D1112" s="96"/>
      <c r="E1112" s="97"/>
      <c r="F1112" s="98"/>
      <c r="G1112" s="98"/>
      <c r="H1112" s="98"/>
      <c r="I1112" s="99"/>
      <c r="J1112" s="100" t="s">
        <v>1218</v>
      </c>
      <c r="K1112" s="134">
        <f>SUM(K12:K1111)</f>
        <v>1802080872.3800001</v>
      </c>
      <c r="L1112" s="134"/>
      <c r="M1112" s="134"/>
      <c r="N1112" s="135"/>
    </row>
    <row r="1115" spans="1:15">
      <c r="A1115" s="5" t="s">
        <v>25</v>
      </c>
      <c r="B1115" s="25"/>
      <c r="C1115" s="25"/>
      <c r="D1115" s="25"/>
      <c r="E1115" s="25"/>
      <c r="F1115" s="25"/>
      <c r="G1115" s="25"/>
      <c r="H1115" s="1"/>
      <c r="I1115"/>
      <c r="J1115"/>
      <c r="K1115"/>
    </row>
    <row r="1116" spans="1:15">
      <c r="B1116" s="1"/>
      <c r="C1116" s="1"/>
      <c r="D1116" s="1"/>
      <c r="E1116" s="1"/>
      <c r="F1116" s="1"/>
      <c r="G1116" s="1"/>
      <c r="H1116" s="26"/>
      <c r="I1116"/>
      <c r="J1116"/>
      <c r="K1116"/>
    </row>
    <row r="1117" spans="1:15">
      <c r="B1117" s="1"/>
      <c r="C1117" s="1"/>
      <c r="D1117" s="1"/>
      <c r="E1117" s="1"/>
      <c r="G1117" s="1"/>
      <c r="H1117" s="26"/>
      <c r="I1117"/>
      <c r="J1117"/>
      <c r="K1117"/>
    </row>
    <row r="1118" spans="1:15" s="121" customFormat="1" ht="15">
      <c r="A1118" s="113"/>
      <c r="B1118" s="114"/>
      <c r="C1118" s="115"/>
      <c r="D1118" s="116"/>
      <c r="E1118" s="116"/>
      <c r="F1118" s="117"/>
      <c r="G1118" s="118"/>
      <c r="H1118" s="119"/>
      <c r="I1118" s="118"/>
      <c r="J1118" s="113"/>
      <c r="K1118" s="120"/>
      <c r="M1118" s="120"/>
      <c r="N1118" s="113"/>
    </row>
    <row r="1119" spans="1:15" s="121" customFormat="1" ht="15">
      <c r="A1119" s="113"/>
      <c r="B1119" s="114"/>
      <c r="C1119" s="115"/>
      <c r="D1119" s="116"/>
      <c r="E1119" s="116"/>
      <c r="F1119" s="117"/>
      <c r="G1119" s="118"/>
      <c r="H1119" s="119"/>
      <c r="I1119" s="118"/>
      <c r="J1119" s="113"/>
      <c r="K1119" s="120"/>
      <c r="M1119" s="120"/>
      <c r="N1119" s="113"/>
    </row>
    <row r="1120" spans="1:15" s="121" customFormat="1" ht="15">
      <c r="A1120" s="113"/>
      <c r="B1120" s="122"/>
      <c r="C1120" s="115"/>
      <c r="D1120" s="116"/>
      <c r="E1120" s="113"/>
      <c r="F1120" s="123"/>
      <c r="G1120" s="124"/>
      <c r="H1120" s="116"/>
      <c r="I1120" s="124"/>
      <c r="J1120" s="113"/>
      <c r="K1120" s="120"/>
      <c r="M1120" s="120"/>
      <c r="N1120" s="113"/>
    </row>
    <row r="1121" spans="9:11">
      <c r="I1121"/>
      <c r="J1121"/>
      <c r="K1121"/>
    </row>
  </sheetData>
  <sheetProtection password="CFFB" sheet="1" objects="1" scenarios="1"/>
  <mergeCells count="11">
    <mergeCell ref="K1112:N1112"/>
    <mergeCell ref="N10:N11"/>
    <mergeCell ref="E10:E11"/>
    <mergeCell ref="F10:I10"/>
    <mergeCell ref="J10:J11"/>
    <mergeCell ref="K10:M10"/>
    <mergeCell ref="A3:M3"/>
    <mergeCell ref="A10:A11"/>
    <mergeCell ref="B10:B11"/>
    <mergeCell ref="C10:C11"/>
    <mergeCell ref="D10:D11"/>
  </mergeCells>
  <pageMargins left="0.5" right="0.5" top="0.5" bottom="0.5" header="0.3" footer="0.3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8" sqref="I8"/>
    </sheetView>
  </sheetViews>
  <sheetFormatPr defaultRowHeight="15"/>
  <cols>
    <col min="1" max="1" width="40.7109375" customWidth="1"/>
  </cols>
  <sheetData>
    <row r="1" spans="1:3">
      <c r="A1" s="21" t="s">
        <v>26</v>
      </c>
      <c r="B1" s="21" t="s">
        <v>27</v>
      </c>
      <c r="C1" t="s">
        <v>28</v>
      </c>
    </row>
    <row r="2" spans="1:3">
      <c r="A2" s="21" t="s">
        <v>29</v>
      </c>
      <c r="B2" s="21" t="s">
        <v>30</v>
      </c>
      <c r="C2" t="s">
        <v>31</v>
      </c>
    </row>
    <row r="3" spans="1:3">
      <c r="A3" s="21" t="s">
        <v>32</v>
      </c>
      <c r="B3" s="21" t="s">
        <v>33</v>
      </c>
    </row>
    <row r="4" spans="1:3">
      <c r="A4" s="21" t="s">
        <v>34</v>
      </c>
      <c r="B4" s="21" t="s">
        <v>35</v>
      </c>
    </row>
    <row r="5" spans="1:3">
      <c r="A5" s="21" t="s">
        <v>36</v>
      </c>
      <c r="B5" s="21" t="s">
        <v>37</v>
      </c>
    </row>
    <row r="6" spans="1:3">
      <c r="A6" s="21" t="s">
        <v>38</v>
      </c>
      <c r="B6" s="21" t="s">
        <v>39</v>
      </c>
    </row>
    <row r="7" spans="1:3">
      <c r="A7" s="21" t="s">
        <v>40</v>
      </c>
      <c r="B7" s="21"/>
    </row>
    <row r="8" spans="1:3" ht="27" customHeight="1">
      <c r="A8" s="22" t="s">
        <v>41</v>
      </c>
      <c r="B8" s="21"/>
    </row>
    <row r="9" spans="1:3">
      <c r="A9" s="21" t="s">
        <v>42</v>
      </c>
    </row>
    <row r="10" spans="1:3">
      <c r="A10" s="21" t="s">
        <v>43</v>
      </c>
    </row>
    <row r="11" spans="1:3">
      <c r="A11" s="21" t="s">
        <v>44</v>
      </c>
      <c r="B11" s="21"/>
    </row>
    <row r="12" spans="1:3">
      <c r="A12" s="21" t="s">
        <v>45</v>
      </c>
    </row>
    <row r="13" spans="1:3">
      <c r="A13" s="21" t="s">
        <v>46</v>
      </c>
    </row>
    <row r="14" spans="1:3">
      <c r="A14" s="21" t="s">
        <v>47</v>
      </c>
    </row>
    <row r="15" spans="1:3">
      <c r="A15" s="21" t="s">
        <v>48</v>
      </c>
      <c r="B15" s="21"/>
    </row>
    <row r="16" spans="1:3">
      <c r="A16" s="21" t="s">
        <v>49</v>
      </c>
    </row>
    <row r="17" spans="1:1">
      <c r="A17" s="21" t="s">
        <v>50</v>
      </c>
    </row>
    <row r="18" spans="1:1">
      <c r="A18" s="21" t="s">
        <v>51</v>
      </c>
    </row>
    <row r="19" spans="1:1">
      <c r="A19" s="21" t="s">
        <v>52</v>
      </c>
    </row>
    <row r="20" spans="1:1">
      <c r="A20" s="21" t="s">
        <v>53</v>
      </c>
    </row>
    <row r="21" spans="1:1">
      <c r="A21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tabSelected="1" workbookViewId="0">
      <selection activeCell="G14" sqref="G14"/>
    </sheetView>
  </sheetViews>
  <sheetFormatPr defaultRowHeight="15"/>
  <cols>
    <col min="1" max="2" width="22" style="15" customWidth="1"/>
    <col min="3" max="3" width="5.28515625" style="15" customWidth="1"/>
    <col min="4" max="4" width="21.28515625" style="103" customWidth="1"/>
    <col min="5" max="5" width="13.140625" style="103" customWidth="1"/>
    <col min="6" max="6" width="10" style="15" customWidth="1"/>
    <col min="7" max="7" width="10.85546875" customWidth="1"/>
    <col min="8" max="8" width="10.7109375" customWidth="1"/>
    <col min="9" max="9" width="9.140625" customWidth="1"/>
    <col min="10" max="10" width="9.28515625" customWidth="1"/>
  </cols>
  <sheetData>
    <row r="1" spans="1:5">
      <c r="A1" s="18" t="s">
        <v>55</v>
      </c>
      <c r="B1" s="13"/>
      <c r="C1" s="14"/>
      <c r="D1" s="102"/>
    </row>
    <row r="2" spans="1:5">
      <c r="A2" s="16"/>
      <c r="B2" s="16"/>
      <c r="C2" s="16"/>
      <c r="D2" s="104"/>
    </row>
    <row r="3" spans="1:5">
      <c r="A3" s="160" t="s">
        <v>56</v>
      </c>
      <c r="B3" s="160"/>
      <c r="C3" s="160"/>
      <c r="D3" s="160"/>
      <c r="E3" s="160"/>
    </row>
    <row r="4" spans="1:5">
      <c r="A4" s="17"/>
      <c r="B4" s="17"/>
      <c r="C4" s="17"/>
      <c r="D4" s="105"/>
    </row>
    <row r="5" spans="1:5">
      <c r="A5" s="19" t="s">
        <v>2</v>
      </c>
      <c r="B5" s="163" t="s">
        <v>3</v>
      </c>
      <c r="C5" s="163"/>
      <c r="D5" s="106" t="s">
        <v>4</v>
      </c>
      <c r="E5" s="107">
        <v>2023</v>
      </c>
    </row>
    <row r="6" spans="1:5">
      <c r="A6" s="1" t="s">
        <v>5</v>
      </c>
      <c r="B6" s="164" t="s">
        <v>6</v>
      </c>
      <c r="C6" s="164"/>
      <c r="D6" s="106"/>
    </row>
    <row r="7" spans="1:5">
      <c r="A7" s="1" t="s">
        <v>7</v>
      </c>
      <c r="B7" s="164" t="s">
        <v>8</v>
      </c>
      <c r="C7" s="164"/>
    </row>
    <row r="9" spans="1:5" ht="14.45" customHeight="1">
      <c r="A9" s="165" t="s">
        <v>57</v>
      </c>
      <c r="B9" s="166"/>
      <c r="C9" s="166"/>
      <c r="D9" s="166"/>
      <c r="E9" s="167"/>
    </row>
    <row r="10" spans="1:5">
      <c r="A10" s="168"/>
      <c r="B10" s="169"/>
      <c r="C10" s="169"/>
      <c r="D10" s="169"/>
      <c r="E10" s="170"/>
    </row>
    <row r="11" spans="1:5" ht="15.75" thickBot="1">
      <c r="A11" s="20" t="s">
        <v>58</v>
      </c>
      <c r="B11" s="161" t="s">
        <v>59</v>
      </c>
      <c r="C11" s="162"/>
      <c r="D11" s="171" t="s">
        <v>60</v>
      </c>
      <c r="E11" s="172"/>
    </row>
    <row r="12" spans="1:5">
      <c r="A12" s="28" t="s">
        <v>67</v>
      </c>
      <c r="B12" s="142" t="s">
        <v>1247</v>
      </c>
      <c r="C12" s="143"/>
      <c r="D12" s="151">
        <v>2043450</v>
      </c>
      <c r="E12" s="152"/>
    </row>
    <row r="13" spans="1:5">
      <c r="A13" s="37" t="s">
        <v>82</v>
      </c>
      <c r="B13" s="142" t="s">
        <v>1220</v>
      </c>
      <c r="C13" s="143"/>
      <c r="D13" s="151">
        <v>1201000</v>
      </c>
      <c r="E13" s="152"/>
    </row>
    <row r="14" spans="1:5">
      <c r="A14" s="37" t="s">
        <v>92</v>
      </c>
      <c r="B14" s="142" t="s">
        <v>1221</v>
      </c>
      <c r="C14" s="143"/>
      <c r="D14" s="151">
        <v>74870731</v>
      </c>
      <c r="E14" s="152"/>
    </row>
    <row r="15" spans="1:5">
      <c r="A15" s="37" t="s">
        <v>176</v>
      </c>
      <c r="B15" s="144" t="s">
        <v>1260</v>
      </c>
      <c r="C15" s="143"/>
      <c r="D15" s="151">
        <v>730000</v>
      </c>
      <c r="E15" s="152"/>
    </row>
    <row r="16" spans="1:5">
      <c r="A16" s="37" t="s">
        <v>184</v>
      </c>
      <c r="B16" s="142" t="s">
        <v>1222</v>
      </c>
      <c r="C16" s="143"/>
      <c r="D16" s="151">
        <v>1827600</v>
      </c>
      <c r="E16" s="152"/>
    </row>
    <row r="17" spans="1:5">
      <c r="A17" s="37" t="s">
        <v>189</v>
      </c>
      <c r="B17" s="142" t="s">
        <v>1223</v>
      </c>
      <c r="C17" s="143"/>
      <c r="D17" s="151">
        <v>6023000</v>
      </c>
      <c r="E17" s="152"/>
    </row>
    <row r="18" spans="1:5">
      <c r="A18" s="37" t="s">
        <v>195</v>
      </c>
      <c r="B18" s="142" t="s">
        <v>1224</v>
      </c>
      <c r="C18" s="143"/>
      <c r="D18" s="151">
        <v>1400000</v>
      </c>
      <c r="E18" s="152"/>
    </row>
    <row r="19" spans="1:5">
      <c r="A19" s="37" t="s">
        <v>201</v>
      </c>
      <c r="B19" s="142" t="s">
        <v>1225</v>
      </c>
      <c r="C19" s="143"/>
      <c r="D19" s="151">
        <v>7155745</v>
      </c>
      <c r="E19" s="152"/>
    </row>
    <row r="20" spans="1:5">
      <c r="A20" s="37" t="s">
        <v>223</v>
      </c>
      <c r="B20" s="142" t="s">
        <v>1226</v>
      </c>
      <c r="C20" s="143"/>
      <c r="D20" s="151">
        <v>1570500</v>
      </c>
      <c r="E20" s="152"/>
    </row>
    <row r="21" spans="1:5">
      <c r="A21" s="37" t="s">
        <v>234</v>
      </c>
      <c r="B21" s="142" t="s">
        <v>1227</v>
      </c>
      <c r="C21" s="143"/>
      <c r="D21" s="151">
        <v>400000</v>
      </c>
      <c r="E21" s="152"/>
    </row>
    <row r="22" spans="1:5">
      <c r="A22" s="37" t="s">
        <v>237</v>
      </c>
      <c r="B22" s="144" t="s">
        <v>1263</v>
      </c>
      <c r="C22" s="143"/>
      <c r="D22" s="151">
        <v>754500</v>
      </c>
      <c r="E22" s="152"/>
    </row>
    <row r="23" spans="1:5">
      <c r="A23" s="55" t="s">
        <v>241</v>
      </c>
      <c r="B23" s="144" t="s">
        <v>1259</v>
      </c>
      <c r="C23" s="143"/>
      <c r="D23" s="151">
        <v>400000</v>
      </c>
      <c r="E23" s="152"/>
    </row>
    <row r="24" spans="1:5">
      <c r="A24" s="37" t="s">
        <v>243</v>
      </c>
      <c r="B24" s="142" t="s">
        <v>1228</v>
      </c>
      <c r="C24" s="143"/>
      <c r="D24" s="151">
        <v>200000</v>
      </c>
      <c r="E24" s="152"/>
    </row>
    <row r="25" spans="1:5">
      <c r="A25" s="37" t="s">
        <v>245</v>
      </c>
      <c r="B25" s="142" t="s">
        <v>1229</v>
      </c>
      <c r="C25" s="143"/>
      <c r="D25" s="151">
        <v>25250000</v>
      </c>
      <c r="E25" s="152"/>
    </row>
    <row r="26" spans="1:5">
      <c r="A26" s="37" t="s">
        <v>268</v>
      </c>
      <c r="B26" s="142" t="s">
        <v>1230</v>
      </c>
      <c r="C26" s="143"/>
      <c r="D26" s="151">
        <v>24722591</v>
      </c>
      <c r="E26" s="152"/>
    </row>
    <row r="27" spans="1:5">
      <c r="A27" s="37" t="s">
        <v>330</v>
      </c>
      <c r="B27" s="144" t="s">
        <v>1261</v>
      </c>
      <c r="C27" s="143"/>
      <c r="D27" s="151">
        <v>1617500</v>
      </c>
      <c r="E27" s="152"/>
    </row>
    <row r="28" spans="1:5">
      <c r="A28" s="37" t="s">
        <v>337</v>
      </c>
      <c r="B28" s="144" t="s">
        <v>1262</v>
      </c>
      <c r="C28" s="143"/>
      <c r="D28" s="151">
        <v>1149000</v>
      </c>
      <c r="E28" s="152"/>
    </row>
    <row r="29" spans="1:5">
      <c r="A29" s="37" t="s">
        <v>342</v>
      </c>
      <c r="B29" s="142" t="s">
        <v>1231</v>
      </c>
      <c r="C29" s="143"/>
      <c r="D29" s="151">
        <v>1548000</v>
      </c>
      <c r="E29" s="152"/>
    </row>
    <row r="30" spans="1:5">
      <c r="A30" s="37" t="s">
        <v>345</v>
      </c>
      <c r="B30" s="144" t="s">
        <v>1258</v>
      </c>
      <c r="C30" s="143"/>
      <c r="D30" s="151">
        <v>5700000</v>
      </c>
      <c r="E30" s="152"/>
    </row>
    <row r="31" spans="1:5">
      <c r="A31" s="37" t="s">
        <v>348</v>
      </c>
      <c r="B31" s="142" t="s">
        <v>1248</v>
      </c>
      <c r="C31" s="143"/>
      <c r="D31" s="151">
        <v>22666880</v>
      </c>
      <c r="E31" s="152"/>
    </row>
    <row r="32" spans="1:5">
      <c r="A32" s="37" t="s">
        <v>364</v>
      </c>
      <c r="B32" s="142" t="s">
        <v>1232</v>
      </c>
      <c r="C32" s="143"/>
      <c r="D32" s="151">
        <v>870000</v>
      </c>
      <c r="E32" s="152"/>
    </row>
    <row r="33" spans="1:10">
      <c r="A33" s="37" t="s">
        <v>375</v>
      </c>
      <c r="B33" s="144" t="s">
        <v>1233</v>
      </c>
      <c r="C33" s="143"/>
      <c r="D33" s="151">
        <v>866500</v>
      </c>
      <c r="E33" s="152"/>
    </row>
    <row r="34" spans="1:10">
      <c r="A34" s="37" t="s">
        <v>394</v>
      </c>
      <c r="B34" s="145" t="s">
        <v>1233</v>
      </c>
      <c r="C34" s="146"/>
      <c r="D34" s="151">
        <v>6867950</v>
      </c>
      <c r="E34" s="152"/>
    </row>
    <row r="35" spans="1:10">
      <c r="A35" s="37" t="s">
        <v>400</v>
      </c>
      <c r="B35" s="147"/>
      <c r="C35" s="148"/>
      <c r="D35" s="151">
        <v>495350</v>
      </c>
      <c r="E35" s="152"/>
    </row>
    <row r="36" spans="1:10">
      <c r="A36" s="37" t="s">
        <v>407</v>
      </c>
      <c r="B36" s="147"/>
      <c r="C36" s="148"/>
      <c r="D36" s="151">
        <v>127810</v>
      </c>
      <c r="E36" s="152"/>
    </row>
    <row r="37" spans="1:10">
      <c r="A37" s="37" t="s">
        <v>413</v>
      </c>
      <c r="B37" s="147"/>
      <c r="C37" s="148"/>
      <c r="D37" s="151">
        <v>410660</v>
      </c>
      <c r="E37" s="152"/>
    </row>
    <row r="38" spans="1:10">
      <c r="A38" s="37" t="s">
        <v>423</v>
      </c>
      <c r="B38" s="147"/>
      <c r="C38" s="148"/>
      <c r="D38" s="151">
        <v>3235500</v>
      </c>
      <c r="E38" s="152"/>
    </row>
    <row r="39" spans="1:10">
      <c r="A39" s="37" t="s">
        <v>432</v>
      </c>
      <c r="B39" s="147"/>
      <c r="C39" s="148"/>
      <c r="D39" s="158">
        <v>190000</v>
      </c>
      <c r="E39" s="159"/>
    </row>
    <row r="40" spans="1:10">
      <c r="A40" s="37" t="s">
        <v>439</v>
      </c>
      <c r="B40" s="147"/>
      <c r="C40" s="148"/>
      <c r="D40" s="138">
        <v>1004500</v>
      </c>
      <c r="E40" s="138"/>
    </row>
    <row r="41" spans="1:10">
      <c r="A41" s="37" t="s">
        <v>449</v>
      </c>
      <c r="B41" s="147"/>
      <c r="C41" s="148"/>
      <c r="D41" s="138">
        <v>444250</v>
      </c>
      <c r="E41" s="138"/>
    </row>
    <row r="42" spans="1:10">
      <c r="A42" s="37" t="s">
        <v>458</v>
      </c>
      <c r="B42" s="149"/>
      <c r="C42" s="150"/>
      <c r="D42" s="138">
        <v>255000</v>
      </c>
      <c r="E42" s="138"/>
    </row>
    <row r="43" spans="1:10">
      <c r="A43" s="37" t="s">
        <v>465</v>
      </c>
      <c r="B43" s="139" t="s">
        <v>1234</v>
      </c>
      <c r="C43" s="139"/>
      <c r="D43" s="138">
        <v>89144000</v>
      </c>
      <c r="E43" s="138"/>
    </row>
    <row r="44" spans="1:10">
      <c r="A44" s="37" t="s">
        <v>503</v>
      </c>
      <c r="B44" s="139" t="s">
        <v>1235</v>
      </c>
      <c r="C44" s="139"/>
      <c r="D44" s="138">
        <v>1089000</v>
      </c>
      <c r="E44" s="138"/>
    </row>
    <row r="45" spans="1:10">
      <c r="A45" s="37" t="s">
        <v>522</v>
      </c>
      <c r="B45" s="139" t="s">
        <v>1236</v>
      </c>
      <c r="C45" s="139"/>
      <c r="D45" s="138">
        <v>706616912.09000003</v>
      </c>
      <c r="E45" s="138"/>
      <c r="F45" s="108"/>
      <c r="J45" s="110"/>
    </row>
    <row r="46" spans="1:10">
      <c r="A46" s="55" t="s">
        <v>574</v>
      </c>
      <c r="B46" s="139" t="s">
        <v>1237</v>
      </c>
      <c r="C46" s="139"/>
      <c r="D46" s="138">
        <v>122170159.79000001</v>
      </c>
      <c r="E46" s="138"/>
      <c r="F46" s="108"/>
      <c r="G46" s="109"/>
      <c r="H46" s="109"/>
      <c r="J46" s="110"/>
    </row>
    <row r="47" spans="1:10">
      <c r="A47" s="37" t="s">
        <v>624</v>
      </c>
      <c r="B47" s="139" t="s">
        <v>1238</v>
      </c>
      <c r="C47" s="139"/>
      <c r="D47" s="138">
        <v>866500</v>
      </c>
      <c r="E47" s="138"/>
    </row>
    <row r="48" spans="1:10">
      <c r="A48" s="111" t="s">
        <v>640</v>
      </c>
      <c r="B48" s="140" t="s">
        <v>1257</v>
      </c>
      <c r="C48" s="139"/>
      <c r="D48" s="138">
        <v>3082914</v>
      </c>
      <c r="E48" s="138"/>
      <c r="J48" s="109"/>
    </row>
    <row r="49" spans="1:10">
      <c r="A49" s="111" t="s">
        <v>1219</v>
      </c>
      <c r="B49" s="139" t="s">
        <v>1239</v>
      </c>
      <c r="C49" s="139"/>
      <c r="D49" s="138">
        <v>52175000</v>
      </c>
      <c r="E49" s="138"/>
    </row>
    <row r="50" spans="1:10">
      <c r="A50" s="111" t="s">
        <v>667</v>
      </c>
      <c r="B50" s="139" t="s">
        <v>1240</v>
      </c>
      <c r="C50" s="139"/>
      <c r="D50" s="138">
        <v>60185000</v>
      </c>
      <c r="E50" s="138"/>
    </row>
    <row r="51" spans="1:10">
      <c r="A51" s="37" t="s">
        <v>713</v>
      </c>
      <c r="B51" s="139" t="s">
        <v>1249</v>
      </c>
      <c r="C51" s="139"/>
      <c r="D51" s="138">
        <v>27131025</v>
      </c>
      <c r="E51" s="138"/>
    </row>
    <row r="52" spans="1:10">
      <c r="A52" s="111" t="s">
        <v>731</v>
      </c>
      <c r="B52" s="139" t="s">
        <v>1241</v>
      </c>
      <c r="C52" s="139"/>
      <c r="D52" s="138">
        <v>709650</v>
      </c>
      <c r="E52" s="138"/>
    </row>
    <row r="53" spans="1:10">
      <c r="A53" s="111" t="s">
        <v>740</v>
      </c>
      <c r="B53" s="139" t="s">
        <v>1242</v>
      </c>
      <c r="C53" s="139"/>
      <c r="D53" s="138">
        <v>4063000</v>
      </c>
      <c r="E53" s="138"/>
    </row>
    <row r="54" spans="1:10">
      <c r="A54" s="111" t="s">
        <v>755</v>
      </c>
      <c r="B54" s="139" t="s">
        <v>1243</v>
      </c>
      <c r="C54" s="139"/>
      <c r="D54" s="138">
        <v>114946540</v>
      </c>
      <c r="E54" s="138"/>
      <c r="F54" s="108"/>
      <c r="J54" s="110"/>
    </row>
    <row r="55" spans="1:10">
      <c r="A55" s="111" t="s">
        <v>929</v>
      </c>
      <c r="B55" s="140" t="s">
        <v>1256</v>
      </c>
      <c r="C55" s="139"/>
      <c r="D55" s="138">
        <v>4498764.5</v>
      </c>
      <c r="E55" s="138"/>
    </row>
    <row r="56" spans="1:10">
      <c r="A56" s="111" t="s">
        <v>934</v>
      </c>
      <c r="B56" s="140" t="s">
        <v>1248</v>
      </c>
      <c r="C56" s="139"/>
      <c r="D56" s="138">
        <v>400000</v>
      </c>
      <c r="E56" s="138"/>
    </row>
    <row r="57" spans="1:10">
      <c r="A57" s="111" t="s">
        <v>937</v>
      </c>
      <c r="B57" s="140" t="s">
        <v>1266</v>
      </c>
      <c r="C57" s="139"/>
      <c r="D57" s="138">
        <v>100000</v>
      </c>
      <c r="E57" s="138"/>
    </row>
    <row r="58" spans="1:10">
      <c r="A58" s="111" t="s">
        <v>940</v>
      </c>
      <c r="B58" s="140" t="s">
        <v>1267</v>
      </c>
      <c r="C58" s="139"/>
      <c r="D58" s="138">
        <v>1170000</v>
      </c>
      <c r="E58" s="138"/>
    </row>
    <row r="59" spans="1:10">
      <c r="A59" s="111" t="s">
        <v>944</v>
      </c>
      <c r="B59" s="140" t="s">
        <v>1255</v>
      </c>
      <c r="C59" s="139"/>
      <c r="D59" s="138">
        <v>200000</v>
      </c>
      <c r="E59" s="138"/>
    </row>
    <row r="60" spans="1:10">
      <c r="A60" s="111" t="s">
        <v>946</v>
      </c>
      <c r="B60" s="140" t="s">
        <v>1254</v>
      </c>
      <c r="C60" s="139"/>
      <c r="D60" s="138">
        <v>1584000</v>
      </c>
      <c r="E60" s="138"/>
    </row>
    <row r="61" spans="1:10">
      <c r="A61" s="111" t="s">
        <v>957</v>
      </c>
      <c r="B61" s="140" t="s">
        <v>1268</v>
      </c>
      <c r="C61" s="139"/>
      <c r="D61" s="138">
        <v>4240000</v>
      </c>
      <c r="E61" s="138"/>
    </row>
    <row r="62" spans="1:10">
      <c r="A62" s="111" t="s">
        <v>965</v>
      </c>
      <c r="B62" s="139" t="s">
        <v>1244</v>
      </c>
      <c r="C62" s="139"/>
      <c r="D62" s="138">
        <v>251450000</v>
      </c>
      <c r="E62" s="138"/>
    </row>
    <row r="63" spans="1:10">
      <c r="A63" s="111" t="s">
        <v>979</v>
      </c>
      <c r="B63" s="140" t="s">
        <v>1264</v>
      </c>
      <c r="C63" s="139"/>
      <c r="D63" s="138">
        <v>142500</v>
      </c>
      <c r="E63" s="138"/>
    </row>
    <row r="64" spans="1:10">
      <c r="A64" s="111" t="s">
        <v>981</v>
      </c>
      <c r="B64" s="139" t="s">
        <v>1228</v>
      </c>
      <c r="C64" s="139"/>
      <c r="D64" s="138">
        <v>10556000</v>
      </c>
      <c r="E64" s="138"/>
    </row>
    <row r="65" spans="1:6">
      <c r="A65" s="111" t="s">
        <v>996</v>
      </c>
      <c r="B65" s="140" t="s">
        <v>1269</v>
      </c>
      <c r="C65" s="139"/>
      <c r="D65" s="138">
        <v>400000</v>
      </c>
      <c r="E65" s="138"/>
    </row>
    <row r="66" spans="1:6">
      <c r="A66" s="111" t="s">
        <v>998</v>
      </c>
      <c r="B66" s="140" t="s">
        <v>1265</v>
      </c>
      <c r="C66" s="139"/>
      <c r="D66" s="138">
        <v>145000</v>
      </c>
      <c r="E66" s="138"/>
      <c r="F66"/>
    </row>
    <row r="67" spans="1:6">
      <c r="A67" s="111" t="s">
        <v>1002</v>
      </c>
      <c r="B67" s="139" t="s">
        <v>1253</v>
      </c>
      <c r="C67" s="139"/>
      <c r="D67" s="138">
        <v>597250</v>
      </c>
      <c r="E67" s="138"/>
    </row>
    <row r="68" spans="1:6">
      <c r="A68" s="111" t="s">
        <v>1010</v>
      </c>
      <c r="B68" s="139" t="s">
        <v>1245</v>
      </c>
      <c r="C68" s="139"/>
      <c r="D68" s="138">
        <v>2369000</v>
      </c>
      <c r="E68" s="138"/>
    </row>
    <row r="69" spans="1:6">
      <c r="A69" s="111" t="s">
        <v>1019</v>
      </c>
      <c r="B69" s="139" t="s">
        <v>1246</v>
      </c>
      <c r="C69" s="139"/>
      <c r="D69" s="138">
        <v>3090400</v>
      </c>
      <c r="E69" s="138"/>
      <c r="F69" s="112"/>
    </row>
    <row r="70" spans="1:6">
      <c r="A70" s="111" t="s">
        <v>1032</v>
      </c>
      <c r="B70" s="139" t="s">
        <v>1243</v>
      </c>
      <c r="C70" s="139"/>
      <c r="D70" s="138">
        <v>98900000</v>
      </c>
      <c r="E70" s="138"/>
    </row>
    <row r="71" spans="1:6">
      <c r="A71" s="111" t="s">
        <v>1065</v>
      </c>
      <c r="B71" s="139" t="s">
        <v>1234</v>
      </c>
      <c r="C71" s="139"/>
      <c r="D71" s="138">
        <v>10800000</v>
      </c>
      <c r="E71" s="138"/>
    </row>
    <row r="72" spans="1:6">
      <c r="A72" s="111" t="s">
        <v>1069</v>
      </c>
      <c r="B72" s="139" t="s">
        <v>1251</v>
      </c>
      <c r="C72" s="139"/>
      <c r="D72" s="138">
        <v>7882340</v>
      </c>
      <c r="E72" s="138"/>
    </row>
    <row r="73" spans="1:6">
      <c r="A73" s="111" t="s">
        <v>1115</v>
      </c>
      <c r="B73" s="139" t="s">
        <v>1250</v>
      </c>
      <c r="C73" s="139"/>
      <c r="D73" s="138">
        <v>16787900</v>
      </c>
      <c r="E73" s="138"/>
    </row>
    <row r="74" spans="1:6">
      <c r="A74" s="111" t="s">
        <v>1186</v>
      </c>
      <c r="B74" s="139" t="s">
        <v>1252</v>
      </c>
      <c r="C74" s="139"/>
      <c r="D74" s="138">
        <v>8590000</v>
      </c>
      <c r="E74" s="138"/>
    </row>
    <row r="75" spans="1:6">
      <c r="D75" s="141"/>
      <c r="E75" s="141"/>
    </row>
    <row r="76" spans="1:6">
      <c r="A76" s="125"/>
      <c r="B76" s="125"/>
      <c r="C76" s="126"/>
      <c r="D76" s="153"/>
      <c r="E76" s="153"/>
    </row>
    <row r="77" spans="1:6" s="121" customFormat="1"/>
    <row r="78" spans="1:6" s="121" customFormat="1"/>
    <row r="79" spans="1:6" s="121" customFormat="1"/>
    <row r="80" spans="1:6" s="121" customFormat="1"/>
    <row r="81" spans="1:5" s="121" customFormat="1"/>
    <row r="82" spans="1:5" s="121" customFormat="1"/>
    <row r="83" spans="1:5" s="121" customFormat="1"/>
    <row r="84" spans="1:5" s="121" customFormat="1"/>
    <row r="85" spans="1:5" s="121" customFormat="1"/>
    <row r="86" spans="1:5">
      <c r="A86" s="125"/>
      <c r="B86" s="125"/>
      <c r="C86" s="125"/>
      <c r="D86" s="153"/>
      <c r="E86" s="153"/>
    </row>
    <row r="87" spans="1:5">
      <c r="A87" s="156"/>
      <c r="B87" s="156"/>
      <c r="C87" s="125"/>
      <c r="D87" s="154"/>
      <c r="E87" s="154"/>
    </row>
    <row r="88" spans="1:5">
      <c r="A88" s="155"/>
      <c r="B88" s="155"/>
      <c r="C88" s="125"/>
      <c r="D88" s="157"/>
      <c r="E88" s="157"/>
    </row>
  </sheetData>
  <sheetProtection password="CFFB" sheet="1" objects="1" scenarios="1"/>
  <mergeCells count="132">
    <mergeCell ref="D29:E29"/>
    <mergeCell ref="D30:E30"/>
    <mergeCell ref="A3:E3"/>
    <mergeCell ref="D76:E76"/>
    <mergeCell ref="D31:E31"/>
    <mergeCell ref="D32:E32"/>
    <mergeCell ref="D33:E33"/>
    <mergeCell ref="D34:E34"/>
    <mergeCell ref="B33:C33"/>
    <mergeCell ref="B11:C11"/>
    <mergeCell ref="B5:C5"/>
    <mergeCell ref="B6:C6"/>
    <mergeCell ref="B7:C7"/>
    <mergeCell ref="A9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86:E86"/>
    <mergeCell ref="D87:E87"/>
    <mergeCell ref="A88:B88"/>
    <mergeCell ref="A87:B87"/>
    <mergeCell ref="D88:E88"/>
    <mergeCell ref="D36:E36"/>
    <mergeCell ref="D37:E37"/>
    <mergeCell ref="D38:E38"/>
    <mergeCell ref="D39:E39"/>
    <mergeCell ref="D40:E40"/>
    <mergeCell ref="B63:C63"/>
    <mergeCell ref="D63:E63"/>
    <mergeCell ref="B64:C64"/>
    <mergeCell ref="D64:E64"/>
    <mergeCell ref="B65:C65"/>
    <mergeCell ref="D65:E65"/>
    <mergeCell ref="B45:C45"/>
    <mergeCell ref="D45:E45"/>
    <mergeCell ref="B49:C49"/>
    <mergeCell ref="D49:E49"/>
    <mergeCell ref="B50:C50"/>
    <mergeCell ref="D50:E50"/>
    <mergeCell ref="B51:C51"/>
    <mergeCell ref="D51:E51"/>
    <mergeCell ref="D21:E21"/>
    <mergeCell ref="D22:E22"/>
    <mergeCell ref="D23:E23"/>
    <mergeCell ref="D24:E24"/>
    <mergeCell ref="D25:E25"/>
    <mergeCell ref="D26:E26"/>
    <mergeCell ref="D27:E27"/>
    <mergeCell ref="D28:E28"/>
    <mergeCell ref="B24:C24"/>
    <mergeCell ref="B25:C25"/>
    <mergeCell ref="B26:C26"/>
    <mergeCell ref="B27:C27"/>
    <mergeCell ref="B28:C28"/>
    <mergeCell ref="B12:C12"/>
    <mergeCell ref="B13:C13"/>
    <mergeCell ref="B14:C14"/>
    <mergeCell ref="B15:C15"/>
    <mergeCell ref="B16:C16"/>
    <mergeCell ref="B43:C43"/>
    <mergeCell ref="D43:E43"/>
    <mergeCell ref="B44:C44"/>
    <mergeCell ref="D44:E44"/>
    <mergeCell ref="D41:E41"/>
    <mergeCell ref="D42:E42"/>
    <mergeCell ref="B34:C42"/>
    <mergeCell ref="D35:E35"/>
    <mergeCell ref="B29:C29"/>
    <mergeCell ref="B30:C30"/>
    <mergeCell ref="B31:C31"/>
    <mergeCell ref="B32:C32"/>
    <mergeCell ref="B22:C22"/>
    <mergeCell ref="B23:C23"/>
    <mergeCell ref="B17:C17"/>
    <mergeCell ref="B18:C18"/>
    <mergeCell ref="B19:C19"/>
    <mergeCell ref="B20:C20"/>
    <mergeCell ref="B21:C21"/>
    <mergeCell ref="B70:C70"/>
    <mergeCell ref="D73:E73"/>
    <mergeCell ref="B74:C74"/>
    <mergeCell ref="D74:E74"/>
    <mergeCell ref="B67:C67"/>
    <mergeCell ref="D67:E67"/>
    <mergeCell ref="B68:C68"/>
    <mergeCell ref="B46:C46"/>
    <mergeCell ref="D46:E46"/>
    <mergeCell ref="B47:C47"/>
    <mergeCell ref="D47:E47"/>
    <mergeCell ref="B48:C48"/>
    <mergeCell ref="D48:E48"/>
    <mergeCell ref="B55:C55"/>
    <mergeCell ref="D55:E55"/>
    <mergeCell ref="B56:C56"/>
    <mergeCell ref="D56:E56"/>
    <mergeCell ref="B52:C52"/>
    <mergeCell ref="D52:E52"/>
    <mergeCell ref="B53:C53"/>
    <mergeCell ref="D53:E53"/>
    <mergeCell ref="B54:C54"/>
    <mergeCell ref="D54:E54"/>
    <mergeCell ref="D68:E68"/>
    <mergeCell ref="B69:C69"/>
    <mergeCell ref="B57:C57"/>
    <mergeCell ref="D57:E57"/>
    <mergeCell ref="D70:E70"/>
    <mergeCell ref="B71:C71"/>
    <mergeCell ref="D71:E71"/>
    <mergeCell ref="D75:E75"/>
    <mergeCell ref="B61:C61"/>
    <mergeCell ref="D61:E61"/>
    <mergeCell ref="B62:C62"/>
    <mergeCell ref="D62:E62"/>
    <mergeCell ref="B58:C58"/>
    <mergeCell ref="D58:E58"/>
    <mergeCell ref="B59:C59"/>
    <mergeCell ref="D59:E59"/>
    <mergeCell ref="B60:C60"/>
    <mergeCell ref="D60:E60"/>
    <mergeCell ref="B66:C66"/>
    <mergeCell ref="D66:E66"/>
    <mergeCell ref="B72:C72"/>
    <mergeCell ref="D72:E72"/>
    <mergeCell ref="B73:C73"/>
    <mergeCell ref="D69:E69"/>
  </mergeCells>
  <pageMargins left="0.25" right="0.25" top="0.75" bottom="0.75" header="0.3" footer="0.3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I13" sqref="I13"/>
    </sheetView>
  </sheetViews>
  <sheetFormatPr defaultRowHeight="15"/>
  <sheetData>
    <row r="1" spans="1:1" ht="23.45" customHeight="1">
      <c r="A1" s="2" t="s">
        <v>61</v>
      </c>
    </row>
    <row r="3" spans="1:1">
      <c r="A3" t="s">
        <v>62</v>
      </c>
    </row>
    <row r="5" spans="1:1">
      <c r="A5" t="s">
        <v>63</v>
      </c>
    </row>
    <row r="6" spans="1:1">
      <c r="A6" s="1" t="s">
        <v>64</v>
      </c>
    </row>
    <row r="9" spans="1:1">
      <c r="A9" t="s">
        <v>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4a - APP Office</vt:lpstr>
      <vt:lpstr>data validation</vt:lpstr>
      <vt:lpstr>Form 4b - APP Summary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AL</cp:lastModifiedBy>
  <cp:lastPrinted>2023-05-17T01:20:51Z</cp:lastPrinted>
  <dcterms:created xsi:type="dcterms:W3CDTF">2015-06-05T18:17:20Z</dcterms:created>
  <dcterms:modified xsi:type="dcterms:W3CDTF">2023-05-18T07:30:54Z</dcterms:modified>
  <cp:category/>
</cp:coreProperties>
</file>