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00" windowWidth="13095" windowHeight="8385"/>
  </bookViews>
  <sheets>
    <sheet name="Form 3 - SRE" sheetId="1" r:id="rId1"/>
    <sheet name="FDPP LICENSE" sheetId="2" state="veryHidden" r:id="rId2"/>
  </sheets>
  <definedNames>
    <definedName name="_xlnm.Print_Area" localSheetId="0">'Form 3 - SRE'!$A$1:$G$71</definedName>
  </definedNames>
  <calcPr calcId="145621"/>
</workbook>
</file>

<file path=xl/calcChain.xml><?xml version="1.0" encoding="utf-8"?>
<calcChain xmlns="http://schemas.openxmlformats.org/spreadsheetml/2006/main">
  <c r="G67" i="1" l="1"/>
  <c r="F67" i="1"/>
  <c r="E67" i="1"/>
  <c r="F37" i="1" l="1"/>
  <c r="F24" i="1"/>
  <c r="E24" i="1"/>
  <c r="E37" i="1"/>
</calcChain>
</file>

<file path=xl/sharedStrings.xml><?xml version="1.0" encoding="utf-8"?>
<sst xmlns="http://schemas.openxmlformats.org/spreadsheetml/2006/main" count="90" uniqueCount="90">
  <si>
    <t>BUREAU OF LOCAL GOVERNMENT FINANCE
DEPARTMENT OF FINANCE
http://blgf.gov.ph/
(DOF-BLGF Memorandum Circular No. 023-2019 dated January 22, 2019, Annex A)</t>
  </si>
  <si>
    <t>STATEMENT OF RECEIPTS AND EXPENDITURES</t>
  </si>
  <si>
    <t>REGION:</t>
  </si>
  <si>
    <t>REGION VII - CENTRAL VISAYAS</t>
  </si>
  <si>
    <t>CALENDAR YEAR:</t>
  </si>
  <si>
    <t>PROVINCE:</t>
  </si>
  <si>
    <t>CEBU</t>
  </si>
  <si>
    <t xml:space="preserve">QUARTER/ </t>
  </si>
  <si>
    <t>CITY/MUNICIPALITY:</t>
  </si>
  <si>
    <t>CITY OF BOGO</t>
  </si>
  <si>
    <t>PERIOD COVER:</t>
  </si>
  <si>
    <t>Particulars</t>
  </si>
  <si>
    <t xml:space="preserve">General Fund </t>
  </si>
  <si>
    <t>SEF</t>
  </si>
  <si>
    <t>Total</t>
  </si>
  <si>
    <t>LOCAL SOURCES</t>
  </si>
  <si>
    <t>TAX REVENUE</t>
  </si>
  <si>
    <t>Real Property Tax</t>
  </si>
  <si>
    <t>Tax on Business</t>
  </si>
  <si>
    <t>Other Taxes</t>
  </si>
  <si>
    <t>NON TAX REVENUE</t>
  </si>
  <si>
    <t>Regulatory Fees 9permits and Licenses</t>
  </si>
  <si>
    <t>Sevice/UserCharges (Service Income)</t>
  </si>
  <si>
    <t>Receipts from Economic Enterprises (Business Income)</t>
  </si>
  <si>
    <t>Other Receipts (Other General Income)</t>
  </si>
  <si>
    <t>EXTERNAL SOURCES</t>
  </si>
  <si>
    <t>Internal Revenue Allotment</t>
  </si>
  <si>
    <t>Other Shares from National Tax Collections</t>
  </si>
  <si>
    <t>Inter-Local Transfers</t>
  </si>
  <si>
    <t xml:space="preserve">Extraordinary Receipt/Grants/Donations/Aids </t>
  </si>
  <si>
    <t>ADD SUPPLEMENT BUDGET(UNAPPROPRIATED SURPLUS)</t>
  </si>
  <si>
    <t>FOR CURRENT OPERATING EXPENDITURES</t>
  </si>
  <si>
    <t>TOTAL AVAILABLE FOR CURRENT OPERATING EXPENDITURES</t>
  </si>
  <si>
    <t xml:space="preserve">LESS CURRENT OPERATING EXPENDITURES (PS + MOOE + FE) </t>
  </si>
  <si>
    <t>General Pubic Services</t>
  </si>
  <si>
    <t>Education, Culture &amp; Sports/Manpower Development</t>
  </si>
  <si>
    <t xml:space="preserve">Health, Nutrition &amp; Population Control </t>
  </si>
  <si>
    <t>Labor and Employment</t>
  </si>
  <si>
    <t>Housing and Community Development</t>
  </si>
  <si>
    <t>Scial Services and Social Welfare</t>
  </si>
  <si>
    <t>Economic Services</t>
  </si>
  <si>
    <t>Debt Service (FE) (InterestExpense &amp; Other Charges)</t>
  </si>
  <si>
    <t>TOTAL CURRENT OPERATING EXPENDITURES</t>
  </si>
  <si>
    <t>NET OPERATING INCOME (LOSS) FROM CURRENT OPERATIONS</t>
  </si>
  <si>
    <t>ADD:NON-INCOME RECEIPTS</t>
  </si>
  <si>
    <t>CAPITAL/INVESTENT RECEIPTS</t>
  </si>
  <si>
    <t>Proceeds from Sale of Assets</t>
  </si>
  <si>
    <t>Proceeds from Sale of Debt Securities of Other Entities</t>
  </si>
  <si>
    <t>Collection of loans Receivables</t>
  </si>
  <si>
    <t>RECEIPTS FROM  LOANS AND BORROWINGS (Payable)</t>
  </si>
  <si>
    <t>Acquisition of Loans</t>
  </si>
  <si>
    <t>Issuance of Bonds</t>
  </si>
  <si>
    <t>OTHER NON-INCOME RECEIPTS</t>
  </si>
  <si>
    <t>TOTAL INCOME RECEIPTS</t>
  </si>
  <si>
    <t>ADD: SUPPLEMENTAL BUDGET FOR CAPITAL OUTLAY</t>
  </si>
  <si>
    <t>TOTAL AMOUNT AVAILABLE FOR CAPITAL EXPENDITURES</t>
  </si>
  <si>
    <t>LESS: NON-OPERATING EXPENDITURES</t>
  </si>
  <si>
    <t>CAPITAL/INVESTMENT EXPENDITURES</t>
  </si>
  <si>
    <t>Purchase/Construct of Property Plant and Equipment (Assets/Capital Outlay)</t>
  </si>
  <si>
    <t>Puchase of Debt Securities of  Other Entities (Investment Outlay)</t>
  </si>
  <si>
    <t>Grant/Make Loan to Other Entities (Investment Outlay)</t>
  </si>
  <si>
    <t>DEBT SERVICE (Principal Cost)</t>
  </si>
  <si>
    <t>Payment of Loan Amortization</t>
  </si>
  <si>
    <t>Retiremet/Redemption of Bonds/Debt Securities</t>
  </si>
  <si>
    <t>OTHER NON-OPERATING EXPENDITURES</t>
  </si>
  <si>
    <t>TOTAL NON-OPERATING EXPENDITIRES</t>
  </si>
  <si>
    <t>NET INCREASE/(DECREASE) IN FUNDS</t>
  </si>
  <si>
    <t>ADD:CASH BALANCE, BEGINNING</t>
  </si>
  <si>
    <t>FUND/CASH AVAILABLE</t>
  </si>
  <si>
    <t>LESS: Payment of Prior Year/s Accounts Payable</t>
  </si>
  <si>
    <t>CONTINUING APPROPRIATION</t>
  </si>
  <si>
    <t>ADD:ADVANCE PAYMET FR RPT</t>
  </si>
  <si>
    <t>FUND/CASH BALANCE, END</t>
  </si>
  <si>
    <t>CAUTION:</t>
  </si>
  <si>
    <t>TO REDUCE THE RISK OF UPLOADING WRONG TEMPLATE FOR THIS DOCUMENT, DO NOT EDIT/DELETE THIS SHEET.</t>
  </si>
  <si>
    <t>FROM:</t>
  </si>
  <si>
    <t>FDPP TEAM</t>
  </si>
  <si>
    <t>v5</t>
  </si>
  <si>
    <t>Income/Target Budget Appropriations</t>
  </si>
  <si>
    <t>TOTAL CURRENT OPERATING INCOME</t>
  </si>
  <si>
    <t>DANTE J. MAYOR</t>
  </si>
  <si>
    <t>City Budget Officer</t>
  </si>
  <si>
    <t>Prepared By:</t>
  </si>
  <si>
    <t>JULIO S. URSONAL</t>
  </si>
  <si>
    <t>ATTY. JOSE NEIL D. LUMONGSOD</t>
  </si>
  <si>
    <t>City Treasurer</t>
  </si>
  <si>
    <t>OIC - City Accountant</t>
  </si>
  <si>
    <t>Approved By:</t>
  </si>
  <si>
    <t>ATTY. CARLO JOSE A. MARTINEZ</t>
  </si>
  <si>
    <t>City 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</si>
</sst>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7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SansSerif"/>
    </font>
    <font>
      <sz val="8"/>
      <color rgb="FF000000"/>
      <name val="SansSerif"/>
    </font>
    <font>
      <b/>
      <sz val="10"/>
      <color rgb="FF000000"/>
      <name val="Arial"/>
    </font>
    <font>
      <b/>
      <sz val="18"/>
      <color rgb="FFFF0000"/>
      <name val="Calibri"/>
    </font>
    <font>
      <b/>
      <sz val="11"/>
      <color rgb="FF000000"/>
      <name val="Calibri"/>
    </font>
    <font>
      <sz val="8"/>
      <color rgb="FF000000"/>
      <name val="Arial"/>
    </font>
    <font>
      <sz val="10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0" fontId="1" fillId="2" borderId="0"/>
    <xf numFmtId="164" fontId="1" fillId="2" borderId="0" applyFont="0" applyFill="0" applyBorder="0" applyAlignment="0" applyProtection="0"/>
  </cellStyleXfs>
  <cellXfs count="61">
    <xf numFmtId="0" fontId="0" fillId="2" borderId="0" xfId="0" applyFill="1"/>
    <xf numFmtId="0" fontId="2" fillId="2" borderId="0" xfId="0" applyFont="1" applyFill="1" applyAlignment="1" applyProtection="1">
      <alignment horizontal="left" vertical="top" wrapText="1"/>
      <protection locked="0"/>
    </xf>
    <xf numFmtId="0" fontId="3" fillId="2" borderId="0" xfId="0" applyFont="1" applyFill="1" applyAlignment="1" applyProtection="1">
      <alignment horizontal="left" vertical="center" wrapText="1"/>
      <protection locked="0"/>
    </xf>
    <xf numFmtId="0" fontId="0" fillId="2" borderId="0" xfId="0" applyFill="1" applyProtection="1">
      <protection locked="0"/>
    </xf>
    <xf numFmtId="0" fontId="5" fillId="2" borderId="0" xfId="0" applyFont="1" applyFill="1"/>
    <xf numFmtId="0" fontId="6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4" fillId="2" borderId="0" xfId="0" applyFont="1" applyFill="1" applyAlignment="1">
      <alignment vertical="center" wrapText="1"/>
    </xf>
    <xf numFmtId="0" fontId="0" fillId="2" borderId="0" xfId="0" applyFill="1" applyAlignment="1" applyProtection="1">
      <alignment vertical="center" wrapText="1"/>
      <protection locked="0"/>
    </xf>
    <xf numFmtId="0" fontId="0" fillId="2" borderId="9" xfId="0" applyFill="1" applyBorder="1" applyAlignment="1">
      <alignment horizontal="left" wrapText="1"/>
    </xf>
    <xf numFmtId="0" fontId="9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/>
    <xf numFmtId="0" fontId="9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center" vertical="center"/>
    </xf>
    <xf numFmtId="43" fontId="0" fillId="2" borderId="1" xfId="1" applyFont="1" applyFill="1" applyBorder="1"/>
    <xf numFmtId="0" fontId="11" fillId="2" borderId="10" xfId="0" applyFont="1" applyFill="1" applyBorder="1"/>
    <xf numFmtId="0" fontId="12" fillId="2" borderId="0" xfId="2" applyFont="1" applyAlignment="1">
      <alignment horizontal="left"/>
    </xf>
    <xf numFmtId="0" fontId="13" fillId="2" borderId="0" xfId="2" applyFont="1" applyAlignment="1">
      <alignment horizontal="left"/>
    </xf>
    <xf numFmtId="0" fontId="11" fillId="2" borderId="0" xfId="0" applyFont="1" applyFill="1" applyProtection="1">
      <protection locked="0"/>
    </xf>
    <xf numFmtId="0" fontId="0" fillId="2" borderId="0" xfId="0" applyFill="1" applyBorder="1"/>
    <xf numFmtId="0" fontId="11" fillId="2" borderId="0" xfId="0" applyFont="1" applyFill="1" applyBorder="1" applyProtection="1">
      <protection locked="0"/>
    </xf>
    <xf numFmtId="0" fontId="12" fillId="2" borderId="0" xfId="2" applyFont="1" applyAlignment="1"/>
    <xf numFmtId="0" fontId="1" fillId="2" borderId="0" xfId="2"/>
    <xf numFmtId="164" fontId="0" fillId="2" borderId="0" xfId="3" applyFont="1"/>
    <xf numFmtId="0" fontId="14" fillId="2" borderId="0" xfId="2" applyFont="1" applyAlignment="1"/>
    <xf numFmtId="0" fontId="13" fillId="2" borderId="0" xfId="2" applyFont="1" applyAlignment="1"/>
    <xf numFmtId="0" fontId="12" fillId="2" borderId="0" xfId="2" applyFont="1" applyAlignment="1">
      <alignment horizontal="center"/>
    </xf>
    <xf numFmtId="0" fontId="13" fillId="2" borderId="0" xfId="2" applyFont="1" applyAlignment="1">
      <alignment horizontal="center"/>
    </xf>
    <xf numFmtId="43" fontId="10" fillId="2" borderId="1" xfId="1" applyFont="1" applyFill="1" applyBorder="1"/>
    <xf numFmtId="43" fontId="16" fillId="2" borderId="1" xfId="1" applyFont="1" applyFill="1" applyBorder="1"/>
    <xf numFmtId="0" fontId="10" fillId="2" borderId="1" xfId="0" applyFont="1" applyFill="1" applyBorder="1"/>
    <xf numFmtId="43" fontId="0" fillId="2" borderId="1" xfId="0" applyNumberFormat="1" applyFill="1" applyBorder="1"/>
    <xf numFmtId="0" fontId="9" fillId="2" borderId="8" xfId="0" applyFont="1" applyFill="1" applyBorder="1"/>
    <xf numFmtId="0" fontId="9" fillId="2" borderId="3" xfId="0" applyFont="1" applyFill="1" applyBorder="1"/>
    <xf numFmtId="43" fontId="16" fillId="2" borderId="1" xfId="0" applyNumberFormat="1" applyFont="1" applyFill="1" applyBorder="1"/>
    <xf numFmtId="0" fontId="10" fillId="2" borderId="1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7" fillId="2" borderId="0" xfId="0" applyFont="1" applyFill="1" applyAlignment="1" applyProtection="1">
      <alignment horizontal="left" vertical="top" wrapText="1"/>
      <protection locked="0"/>
    </xf>
    <xf numFmtId="0" fontId="0" fillId="2" borderId="3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15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67</xdr:row>
      <xdr:rowOff>39964</xdr:rowOff>
    </xdr:from>
    <xdr:to>
      <xdr:col>1</xdr:col>
      <xdr:colOff>1762125</xdr:colOff>
      <xdr:row>70</xdr:row>
      <xdr:rowOff>193230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2470089"/>
          <a:ext cx="1123950" cy="7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1790699</xdr:colOff>
      <xdr:row>67</xdr:row>
      <xdr:rowOff>14708</xdr:rowOff>
    </xdr:from>
    <xdr:to>
      <xdr:col>3</xdr:col>
      <xdr:colOff>123824</xdr:colOff>
      <xdr:row>70</xdr:row>
      <xdr:rowOff>126597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4" y="12444833"/>
          <a:ext cx="2409825" cy="673864"/>
        </a:xfrm>
        <a:prstGeom prst="rect">
          <a:avLst/>
        </a:prstGeom>
      </xdr:spPr>
    </xdr:pic>
    <xdr:clientData/>
  </xdr:twoCellAnchor>
  <xdr:twoCellAnchor editAs="oneCell">
    <xdr:from>
      <xdr:col>2</xdr:col>
      <xdr:colOff>2035315</xdr:colOff>
      <xdr:row>66</xdr:row>
      <xdr:rowOff>190500</xdr:rowOff>
    </xdr:from>
    <xdr:to>
      <xdr:col>3</xdr:col>
      <xdr:colOff>2171714</xdr:colOff>
      <xdr:row>71</xdr:row>
      <xdr:rowOff>69347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9390" y="12420600"/>
          <a:ext cx="2308099" cy="840872"/>
        </a:xfrm>
        <a:prstGeom prst="rect">
          <a:avLst/>
        </a:prstGeom>
      </xdr:spPr>
    </xdr:pic>
    <xdr:clientData/>
  </xdr:twoCellAnchor>
  <xdr:twoCellAnchor editAs="oneCell">
    <xdr:from>
      <xdr:col>5</xdr:col>
      <xdr:colOff>819150</xdr:colOff>
      <xdr:row>66</xdr:row>
      <xdr:rowOff>4810</xdr:rowOff>
    </xdr:from>
    <xdr:to>
      <xdr:col>6</xdr:col>
      <xdr:colOff>304800</xdr:colOff>
      <xdr:row>70</xdr:row>
      <xdr:rowOff>187455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12234910"/>
          <a:ext cx="695325" cy="944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topLeftCell="A10" workbookViewId="0">
      <selection activeCell="D37" sqref="D37"/>
    </sheetView>
  </sheetViews>
  <sheetFormatPr defaultRowHeight="12.75"/>
  <cols>
    <col min="1" max="1" width="3.28515625" style="3" customWidth="1"/>
    <col min="2" max="2" width="28.5703125" style="3" customWidth="1"/>
    <col min="3" max="3" width="32.5703125" style="3" customWidth="1"/>
    <col min="4" max="4" width="35.5703125" style="3" customWidth="1"/>
    <col min="5" max="5" width="20" style="3" customWidth="1"/>
    <col min="6" max="6" width="18.140625" style="3" customWidth="1"/>
    <col min="7" max="9" width="16.85546875" style="3" customWidth="1"/>
    <col min="10" max="10" width="3" style="3" customWidth="1"/>
    <col min="11" max="12" width="8.85546875" style="3" hidden="1" customWidth="1"/>
    <col min="13" max="13" width="8.85546875" style="3" customWidth="1"/>
  </cols>
  <sheetData>
    <row r="1" spans="1:11" ht="48.75" customHeight="1">
      <c r="A1" s="56" t="s">
        <v>0</v>
      </c>
      <c r="B1" s="56"/>
      <c r="C1" s="56"/>
      <c r="D1" s="56"/>
      <c r="E1" s="19"/>
      <c r="F1" s="19"/>
      <c r="G1" s="19"/>
      <c r="H1" s="19"/>
      <c r="I1" s="1"/>
      <c r="J1" s="1"/>
      <c r="K1" s="1"/>
    </row>
    <row r="2" spans="1:11" ht="22.5" customHeight="1">
      <c r="A2" s="59" t="s">
        <v>1</v>
      </c>
      <c r="B2" s="59"/>
      <c r="C2" s="59"/>
      <c r="D2" s="59"/>
      <c r="E2" s="59"/>
      <c r="F2" s="59"/>
      <c r="G2" s="59"/>
      <c r="H2" s="23"/>
      <c r="I2" s="1"/>
      <c r="J2" s="1"/>
      <c r="K2" s="1"/>
    </row>
    <row r="3" spans="1:11">
      <c r="A3" s="1"/>
      <c r="B3" s="1"/>
      <c r="C3" s="1"/>
      <c r="D3" s="15"/>
      <c r="E3" s="15"/>
      <c r="F3" s="15"/>
      <c r="G3" s="15"/>
      <c r="H3" s="15"/>
      <c r="I3" s="1"/>
      <c r="J3" s="1"/>
      <c r="K3" s="1"/>
    </row>
    <row r="4" spans="1:11" ht="28.5">
      <c r="A4" s="16"/>
      <c r="B4" s="26" t="s">
        <v>2</v>
      </c>
      <c r="C4" s="27" t="s">
        <v>3</v>
      </c>
      <c r="D4" s="26"/>
      <c r="E4" s="28" t="s">
        <v>4</v>
      </c>
      <c r="F4" s="30">
        <v>2023</v>
      </c>
      <c r="G4" s="17"/>
      <c r="H4" s="17"/>
      <c r="I4" s="1"/>
      <c r="J4" s="1"/>
      <c r="K4" s="1"/>
    </row>
    <row r="5" spans="1:11" ht="15">
      <c r="A5" s="16"/>
      <c r="B5" s="26" t="s">
        <v>5</v>
      </c>
      <c r="C5" s="27" t="s">
        <v>6</v>
      </c>
      <c r="D5" s="26"/>
      <c r="E5" s="26" t="s">
        <v>7</v>
      </c>
      <c r="F5" s="60">
        <v>1</v>
      </c>
      <c r="G5" s="24"/>
      <c r="H5" s="17"/>
      <c r="I5" s="1"/>
      <c r="J5" s="1"/>
      <c r="K5" s="1"/>
    </row>
    <row r="6" spans="1:11" ht="19.5" customHeight="1">
      <c r="A6" s="16"/>
      <c r="B6" s="26" t="s">
        <v>8</v>
      </c>
      <c r="C6" s="26" t="s">
        <v>9</v>
      </c>
      <c r="D6" s="26"/>
      <c r="E6" s="29" t="s">
        <v>10</v>
      </c>
      <c r="F6" s="60"/>
      <c r="G6" s="24"/>
      <c r="H6" s="18"/>
      <c r="I6" s="1"/>
      <c r="J6" s="1"/>
      <c r="K6" s="1"/>
    </row>
    <row r="7" spans="1:11">
      <c r="A7" s="1"/>
      <c r="B7" s="1"/>
      <c r="C7" s="1"/>
      <c r="E7" s="2"/>
      <c r="F7" s="1"/>
      <c r="G7" s="1"/>
      <c r="H7" s="1"/>
      <c r="I7" s="1"/>
      <c r="J7" s="1"/>
      <c r="K7" s="1"/>
    </row>
    <row r="8" spans="1:11" ht="17.25" customHeight="1">
      <c r="A8" s="53" t="s">
        <v>11</v>
      </c>
      <c r="B8" s="54"/>
      <c r="C8" s="55"/>
      <c r="D8" s="52" t="s">
        <v>78</v>
      </c>
      <c r="E8" s="52" t="s">
        <v>12</v>
      </c>
      <c r="F8" s="52" t="s">
        <v>13</v>
      </c>
      <c r="G8" s="52" t="s">
        <v>14</v>
      </c>
    </row>
    <row r="9" spans="1:11" ht="18" customHeight="1">
      <c r="A9" s="8" t="s">
        <v>15</v>
      </c>
      <c r="B9" s="20"/>
      <c r="C9" s="7"/>
      <c r="D9" s="7"/>
      <c r="E9" s="6"/>
      <c r="F9" s="6"/>
      <c r="G9" s="6"/>
    </row>
    <row r="10" spans="1:11">
      <c r="A10" s="8" t="s">
        <v>16</v>
      </c>
      <c r="B10" s="20"/>
      <c r="C10" s="7"/>
      <c r="D10" s="7"/>
      <c r="E10" s="6"/>
      <c r="F10" s="6"/>
      <c r="G10" s="6"/>
    </row>
    <row r="11" spans="1:11" ht="14.25">
      <c r="A11" s="8"/>
      <c r="B11" s="20" t="s">
        <v>17</v>
      </c>
      <c r="C11" s="7"/>
      <c r="D11" s="7"/>
      <c r="E11" s="45">
        <v>9500000</v>
      </c>
      <c r="F11" s="45">
        <v>8450000</v>
      </c>
      <c r="G11" s="6"/>
    </row>
    <row r="12" spans="1:11" ht="14.25">
      <c r="A12" s="8"/>
      <c r="B12" s="20" t="s">
        <v>18</v>
      </c>
      <c r="C12" s="7"/>
      <c r="D12" s="7"/>
      <c r="E12" s="45"/>
      <c r="F12" s="45"/>
      <c r="G12" s="6"/>
    </row>
    <row r="13" spans="1:11" ht="14.25">
      <c r="A13" s="11"/>
      <c r="B13" s="22" t="s">
        <v>19</v>
      </c>
      <c r="C13" s="12"/>
      <c r="D13" s="7"/>
      <c r="E13" s="45">
        <v>30000000</v>
      </c>
      <c r="F13" s="45"/>
      <c r="G13" s="6"/>
    </row>
    <row r="14" spans="1:11" ht="14.25">
      <c r="A14" s="11" t="s">
        <v>20</v>
      </c>
      <c r="B14" s="22"/>
      <c r="C14" s="12"/>
      <c r="D14" s="7"/>
      <c r="E14" s="45"/>
      <c r="F14" s="45"/>
      <c r="G14" s="6"/>
    </row>
    <row r="15" spans="1:11" ht="14.25">
      <c r="A15" s="11"/>
      <c r="B15" s="22" t="s">
        <v>21</v>
      </c>
      <c r="C15" s="12"/>
      <c r="D15" s="7"/>
      <c r="E15" s="45">
        <v>34000000</v>
      </c>
      <c r="F15" s="45"/>
      <c r="G15" s="6"/>
    </row>
    <row r="16" spans="1:11" ht="14.25">
      <c r="A16" s="11"/>
      <c r="B16" s="22" t="s">
        <v>22</v>
      </c>
      <c r="C16" s="12"/>
      <c r="D16" s="7"/>
      <c r="E16" s="45"/>
      <c r="F16" s="45"/>
      <c r="G16" s="6"/>
    </row>
    <row r="17" spans="1:7" ht="14.25">
      <c r="A17" s="8"/>
      <c r="B17" s="20" t="s">
        <v>23</v>
      </c>
      <c r="C17" s="7"/>
      <c r="D17" s="7"/>
      <c r="E17" s="45">
        <v>52500000</v>
      </c>
      <c r="F17" s="45"/>
      <c r="G17" s="6"/>
    </row>
    <row r="18" spans="1:7" ht="14.25">
      <c r="A18" s="13"/>
      <c r="B18" s="3" t="s">
        <v>24</v>
      </c>
      <c r="C18" s="14"/>
      <c r="D18" s="7"/>
      <c r="E18" s="45">
        <v>12000000</v>
      </c>
      <c r="F18" s="45"/>
      <c r="G18" s="6"/>
    </row>
    <row r="19" spans="1:7" ht="14.25">
      <c r="A19" s="8" t="s">
        <v>25</v>
      </c>
      <c r="B19" s="20"/>
      <c r="C19" s="7"/>
      <c r="D19" s="7"/>
      <c r="E19" s="45"/>
      <c r="F19" s="45"/>
      <c r="G19" s="6"/>
    </row>
    <row r="20" spans="1:7" ht="14.25">
      <c r="A20" s="13"/>
      <c r="B20" s="3" t="s">
        <v>26</v>
      </c>
      <c r="C20" s="14"/>
      <c r="D20" s="7"/>
      <c r="E20" s="45">
        <v>635457794</v>
      </c>
      <c r="F20" s="45"/>
      <c r="G20" s="6"/>
    </row>
    <row r="21" spans="1:7">
      <c r="A21" s="8"/>
      <c r="B21" s="20" t="s">
        <v>27</v>
      </c>
      <c r="C21" s="7"/>
      <c r="D21" s="7"/>
      <c r="E21" s="31"/>
      <c r="F21" s="31"/>
      <c r="G21" s="6"/>
    </row>
    <row r="22" spans="1:7">
      <c r="A22" s="13"/>
      <c r="B22" s="3" t="s">
        <v>28</v>
      </c>
      <c r="C22" s="14"/>
      <c r="D22" s="7"/>
      <c r="E22" s="31"/>
      <c r="F22" s="31"/>
      <c r="G22" s="6"/>
    </row>
    <row r="23" spans="1:7">
      <c r="A23" s="8"/>
      <c r="B23" s="20" t="s">
        <v>29</v>
      </c>
      <c r="C23" s="7"/>
      <c r="D23" s="7"/>
      <c r="E23" s="31"/>
      <c r="F23" s="31"/>
      <c r="G23" s="6"/>
    </row>
    <row r="24" spans="1:7" ht="20.25" customHeight="1">
      <c r="A24" s="49" t="s">
        <v>79</v>
      </c>
      <c r="C24" s="14"/>
      <c r="D24" s="7"/>
      <c r="E24" s="46">
        <f>SUM(E11:E23)</f>
        <v>773457794</v>
      </c>
      <c r="F24" s="46">
        <f>SUM(F11:F23)</f>
        <v>8450000</v>
      </c>
      <c r="G24" s="6"/>
    </row>
    <row r="25" spans="1:7">
      <c r="A25" s="8" t="s">
        <v>30</v>
      </c>
      <c r="B25" s="20"/>
      <c r="C25" s="7"/>
      <c r="D25" s="7"/>
      <c r="E25" s="31"/>
      <c r="F25" s="6"/>
      <c r="G25" s="6"/>
    </row>
    <row r="26" spans="1:7">
      <c r="A26" s="13" t="s">
        <v>31</v>
      </c>
      <c r="C26" s="14"/>
      <c r="D26" s="7"/>
      <c r="E26" s="31"/>
      <c r="F26" s="6"/>
      <c r="G26" s="6"/>
    </row>
    <row r="27" spans="1:7">
      <c r="A27" s="8" t="s">
        <v>32</v>
      </c>
      <c r="B27" s="20"/>
      <c r="C27" s="7"/>
      <c r="D27" s="7"/>
      <c r="E27" s="31"/>
      <c r="F27" s="6"/>
      <c r="G27" s="6"/>
    </row>
    <row r="28" spans="1:7">
      <c r="A28" s="13" t="s">
        <v>33</v>
      </c>
      <c r="C28" s="14"/>
      <c r="D28" s="7"/>
      <c r="E28" s="31"/>
      <c r="F28" s="6"/>
      <c r="G28" s="6"/>
    </row>
    <row r="29" spans="1:7" ht="14.25">
      <c r="A29" s="8"/>
      <c r="B29" s="20" t="s">
        <v>34</v>
      </c>
      <c r="C29" s="7"/>
      <c r="D29" s="7"/>
      <c r="E29" s="45">
        <v>488272593</v>
      </c>
      <c r="F29" s="47"/>
      <c r="G29" s="6"/>
    </row>
    <row r="30" spans="1:7" ht="14.25">
      <c r="A30" s="13"/>
      <c r="B30" s="3" t="s">
        <v>35</v>
      </c>
      <c r="C30" s="14"/>
      <c r="D30" s="7"/>
      <c r="E30" s="45">
        <v>5766376</v>
      </c>
      <c r="F30" s="45">
        <v>8450000</v>
      </c>
      <c r="G30" s="6"/>
    </row>
    <row r="31" spans="1:7" ht="14.25">
      <c r="A31" s="8"/>
      <c r="B31" s="20" t="s">
        <v>36</v>
      </c>
      <c r="C31" s="7"/>
      <c r="D31" s="7"/>
      <c r="E31" s="45">
        <v>45136954</v>
      </c>
      <c r="F31" s="47"/>
      <c r="G31" s="6"/>
    </row>
    <row r="32" spans="1:7" ht="14.25">
      <c r="A32" s="13"/>
      <c r="B32" s="3" t="s">
        <v>37</v>
      </c>
      <c r="C32" s="14"/>
      <c r="D32" s="7"/>
      <c r="E32" s="45"/>
      <c r="F32" s="47"/>
      <c r="G32" s="6"/>
    </row>
    <row r="33" spans="1:7" ht="14.25">
      <c r="A33" s="8"/>
      <c r="B33" s="20" t="s">
        <v>38</v>
      </c>
      <c r="C33" s="7"/>
      <c r="D33" s="7"/>
      <c r="E33" s="45"/>
      <c r="F33" s="47"/>
      <c r="G33" s="6"/>
    </row>
    <row r="34" spans="1:7" ht="14.25">
      <c r="A34" s="13"/>
      <c r="B34" s="3" t="s">
        <v>39</v>
      </c>
      <c r="C34" s="14"/>
      <c r="D34" s="7"/>
      <c r="E34" s="45">
        <v>11406407</v>
      </c>
      <c r="F34" s="47"/>
      <c r="G34" s="6"/>
    </row>
    <row r="35" spans="1:7" ht="14.25">
      <c r="A35" s="8"/>
      <c r="B35" s="20" t="s">
        <v>40</v>
      </c>
      <c r="C35" s="7"/>
      <c r="D35" s="7"/>
      <c r="E35" s="45">
        <v>196847188</v>
      </c>
      <c r="F35" s="47"/>
      <c r="G35" s="6"/>
    </row>
    <row r="36" spans="1:7" ht="14.25">
      <c r="A36" s="13"/>
      <c r="B36" s="3" t="s">
        <v>41</v>
      </c>
      <c r="C36" s="14"/>
      <c r="D36" s="7"/>
      <c r="E36" s="45">
        <v>26026000</v>
      </c>
      <c r="F36" s="47"/>
      <c r="G36" s="6"/>
    </row>
    <row r="37" spans="1:7" ht="19.5" customHeight="1">
      <c r="A37" s="50" t="s">
        <v>42</v>
      </c>
      <c r="B37" s="32"/>
      <c r="C37" s="7"/>
      <c r="D37" s="7"/>
      <c r="E37" s="46">
        <f>SUM(E29:E36)</f>
        <v>773455518</v>
      </c>
      <c r="F37" s="46">
        <f>SUM(F29:F36)</f>
        <v>8450000</v>
      </c>
      <c r="G37" s="6"/>
    </row>
    <row r="38" spans="1:7">
      <c r="A38" s="13" t="s">
        <v>43</v>
      </c>
      <c r="C38" s="14"/>
      <c r="D38" s="7"/>
      <c r="E38" s="6"/>
      <c r="F38" s="6"/>
      <c r="G38" s="6"/>
    </row>
    <row r="39" spans="1:7">
      <c r="A39" s="8" t="s">
        <v>44</v>
      </c>
      <c r="B39" s="20"/>
      <c r="C39" s="7"/>
      <c r="D39" s="7"/>
      <c r="E39" s="6"/>
      <c r="F39" s="6"/>
      <c r="G39" s="6"/>
    </row>
    <row r="40" spans="1:7">
      <c r="A40" s="13" t="s">
        <v>45</v>
      </c>
      <c r="C40" s="14"/>
      <c r="D40" s="7"/>
      <c r="E40" s="6"/>
      <c r="F40" s="6"/>
      <c r="G40" s="6"/>
    </row>
    <row r="41" spans="1:7">
      <c r="A41" s="8"/>
      <c r="B41" s="20" t="s">
        <v>46</v>
      </c>
      <c r="C41" s="7"/>
      <c r="D41" s="7"/>
      <c r="E41" s="6"/>
      <c r="F41" s="6"/>
      <c r="G41" s="6"/>
    </row>
    <row r="42" spans="1:7">
      <c r="A42" s="13"/>
      <c r="B42" s="3" t="s">
        <v>47</v>
      </c>
      <c r="C42" s="14"/>
      <c r="D42" s="7"/>
      <c r="E42" s="6"/>
      <c r="F42" s="6"/>
      <c r="G42" s="6"/>
    </row>
    <row r="43" spans="1:7">
      <c r="A43" s="8"/>
      <c r="B43" s="20" t="s">
        <v>48</v>
      </c>
      <c r="C43" s="7"/>
      <c r="D43" s="7"/>
      <c r="E43" s="6"/>
      <c r="F43" s="6"/>
      <c r="G43" s="6"/>
    </row>
    <row r="44" spans="1:7">
      <c r="A44" s="13" t="s">
        <v>49</v>
      </c>
      <c r="C44" s="14"/>
      <c r="D44" s="7"/>
      <c r="E44" s="6"/>
      <c r="F44" s="6"/>
      <c r="G44" s="6"/>
    </row>
    <row r="45" spans="1:7">
      <c r="A45" s="8"/>
      <c r="B45" s="20" t="s">
        <v>50</v>
      </c>
      <c r="C45" s="7"/>
      <c r="D45" s="7"/>
      <c r="E45" s="6"/>
      <c r="F45" s="6"/>
      <c r="G45" s="6"/>
    </row>
    <row r="46" spans="1:7">
      <c r="A46" s="13"/>
      <c r="B46" s="3" t="s">
        <v>51</v>
      </c>
      <c r="C46" s="14"/>
      <c r="D46" s="7"/>
      <c r="E46" s="6"/>
      <c r="F46" s="6"/>
      <c r="G46" s="6"/>
    </row>
    <row r="47" spans="1:7">
      <c r="A47" s="8" t="s">
        <v>52</v>
      </c>
      <c r="B47" s="20"/>
      <c r="C47" s="7"/>
      <c r="D47" s="7"/>
      <c r="E47" s="6"/>
      <c r="F47" s="6"/>
      <c r="G47" s="6"/>
    </row>
    <row r="48" spans="1:7">
      <c r="A48" s="8" t="s">
        <v>53</v>
      </c>
      <c r="B48" s="20"/>
      <c r="C48" s="7"/>
      <c r="D48" s="7"/>
      <c r="E48" s="6"/>
      <c r="F48" s="6"/>
      <c r="G48" s="6"/>
    </row>
    <row r="49" spans="1:7">
      <c r="A49" s="13" t="s">
        <v>54</v>
      </c>
      <c r="C49" s="14"/>
      <c r="D49" s="7"/>
      <c r="E49" s="6"/>
      <c r="F49" s="6"/>
      <c r="G49" s="6"/>
    </row>
    <row r="50" spans="1:7">
      <c r="A50" s="8" t="s">
        <v>55</v>
      </c>
      <c r="B50" s="20"/>
      <c r="C50" s="7"/>
      <c r="D50" s="7"/>
      <c r="E50" s="6"/>
      <c r="F50" s="6"/>
      <c r="G50" s="6"/>
    </row>
    <row r="51" spans="1:7">
      <c r="A51" s="13" t="s">
        <v>56</v>
      </c>
      <c r="C51" s="14"/>
      <c r="D51" s="7"/>
      <c r="E51" s="6"/>
      <c r="F51" s="6"/>
      <c r="G51" s="6"/>
    </row>
    <row r="52" spans="1:7">
      <c r="A52" s="8" t="s">
        <v>57</v>
      </c>
      <c r="B52" s="20"/>
      <c r="C52" s="7"/>
      <c r="D52" s="7"/>
      <c r="E52" s="6"/>
      <c r="F52" s="6"/>
      <c r="G52" s="6"/>
    </row>
    <row r="53" spans="1:7" ht="13.15" customHeight="1">
      <c r="A53" s="57" t="s">
        <v>58</v>
      </c>
      <c r="B53" s="58"/>
      <c r="C53" s="25"/>
      <c r="D53" s="7"/>
      <c r="E53" s="6"/>
      <c r="F53" s="6"/>
      <c r="G53" s="6"/>
    </row>
    <row r="54" spans="1:7" ht="13.15" customHeight="1">
      <c r="A54" s="8"/>
      <c r="B54" s="20" t="s">
        <v>59</v>
      </c>
      <c r="C54" s="7"/>
      <c r="D54" s="7"/>
      <c r="E54" s="6"/>
      <c r="F54" s="6"/>
      <c r="G54" s="6"/>
    </row>
    <row r="55" spans="1:7">
      <c r="A55" s="9"/>
      <c r="B55" s="21" t="s">
        <v>60</v>
      </c>
      <c r="C55" s="10"/>
      <c r="D55" s="7"/>
      <c r="E55" s="6"/>
      <c r="F55" s="6"/>
      <c r="G55" s="6"/>
    </row>
    <row r="56" spans="1:7">
      <c r="A56" s="9" t="s">
        <v>61</v>
      </c>
      <c r="B56" s="21"/>
      <c r="C56" s="10"/>
      <c r="D56" s="7"/>
      <c r="E56" s="6"/>
      <c r="F56" s="6"/>
      <c r="G56" s="6"/>
    </row>
    <row r="57" spans="1:7">
      <c r="A57" s="9"/>
      <c r="B57" s="21" t="s">
        <v>62</v>
      </c>
      <c r="C57" s="10"/>
      <c r="D57" s="7"/>
      <c r="E57" s="6"/>
      <c r="F57" s="6"/>
      <c r="G57" s="6"/>
    </row>
    <row r="58" spans="1:7">
      <c r="A58" s="8"/>
      <c r="B58" s="20" t="s">
        <v>63</v>
      </c>
      <c r="C58" s="7"/>
      <c r="D58" s="7"/>
      <c r="E58" s="6"/>
      <c r="F58" s="6"/>
      <c r="G58" s="6"/>
    </row>
    <row r="59" spans="1:7">
      <c r="A59" s="9" t="s">
        <v>64</v>
      </c>
      <c r="B59" s="21"/>
      <c r="C59" s="10"/>
      <c r="D59" s="7"/>
      <c r="E59" s="6"/>
      <c r="F59" s="6"/>
      <c r="G59" s="6"/>
    </row>
    <row r="60" spans="1:7">
      <c r="A60" s="9" t="s">
        <v>65</v>
      </c>
      <c r="B60" s="21"/>
      <c r="C60" s="10"/>
      <c r="D60" s="7"/>
      <c r="E60" s="6"/>
      <c r="F60" s="6"/>
      <c r="G60" s="6"/>
    </row>
    <row r="61" spans="1:7">
      <c r="A61" s="3" t="s">
        <v>66</v>
      </c>
      <c r="C61" s="7"/>
      <c r="D61" s="7"/>
      <c r="E61" s="6"/>
      <c r="F61" s="6"/>
      <c r="G61" s="6"/>
    </row>
    <row r="62" spans="1:7">
      <c r="A62" s="8" t="s">
        <v>67</v>
      </c>
      <c r="B62" s="20"/>
      <c r="C62" s="7"/>
      <c r="D62" s="7"/>
      <c r="E62" s="6"/>
      <c r="F62" s="6"/>
      <c r="G62" s="6"/>
    </row>
    <row r="63" spans="1:7">
      <c r="A63" s="8" t="s">
        <v>68</v>
      </c>
      <c r="B63" s="20"/>
      <c r="C63" s="7"/>
      <c r="D63" s="7"/>
      <c r="E63" s="6"/>
      <c r="F63" s="6"/>
      <c r="G63" s="6"/>
    </row>
    <row r="64" spans="1:7">
      <c r="A64" s="8" t="s">
        <v>69</v>
      </c>
      <c r="B64" s="20"/>
      <c r="C64" s="7"/>
      <c r="D64" s="7"/>
      <c r="E64" s="6"/>
      <c r="F64" s="6"/>
      <c r="G64" s="6"/>
    </row>
    <row r="65" spans="1:10">
      <c r="A65" s="8" t="s">
        <v>70</v>
      </c>
      <c r="B65" s="20"/>
      <c r="C65" s="7"/>
      <c r="D65" s="7"/>
      <c r="E65" s="6"/>
      <c r="F65" s="6"/>
      <c r="G65" s="6"/>
    </row>
    <row r="66" spans="1:10">
      <c r="A66" s="8" t="s">
        <v>71</v>
      </c>
      <c r="B66" s="20"/>
      <c r="C66" s="7"/>
      <c r="D66" s="7"/>
      <c r="E66" s="6"/>
      <c r="F66" s="6"/>
      <c r="G66" s="6"/>
    </row>
    <row r="67" spans="1:10" ht="15.75">
      <c r="A67" s="50" t="s">
        <v>72</v>
      </c>
      <c r="B67" s="20"/>
      <c r="C67" s="7"/>
      <c r="D67" s="7"/>
      <c r="E67" s="51">
        <f>E24-E37</f>
        <v>2276</v>
      </c>
      <c r="F67" s="48">
        <f>F24-F37</f>
        <v>0</v>
      </c>
      <c r="G67" s="48">
        <f>G24-G37</f>
        <v>0</v>
      </c>
    </row>
    <row r="69" spans="1:10" ht="15.75">
      <c r="B69" s="33" t="s">
        <v>82</v>
      </c>
      <c r="F69" s="35" t="s">
        <v>87</v>
      </c>
      <c r="G69" s="35"/>
    </row>
    <row r="70" spans="1:10" ht="15.75">
      <c r="B70" s="38" t="s">
        <v>83</v>
      </c>
      <c r="C70" s="38" t="s">
        <v>84</v>
      </c>
      <c r="D70" s="43" t="s">
        <v>80</v>
      </c>
      <c r="E70" s="33"/>
      <c r="F70" s="38" t="s">
        <v>88</v>
      </c>
      <c r="G70" s="38"/>
      <c r="H70" s="39"/>
      <c r="I70" s="40"/>
      <c r="J70" s="38"/>
    </row>
    <row r="71" spans="1:10" ht="15.75">
      <c r="B71" s="41" t="s">
        <v>85</v>
      </c>
      <c r="C71" s="42" t="s">
        <v>86</v>
      </c>
      <c r="D71" s="44" t="s">
        <v>81</v>
      </c>
      <c r="E71" s="34"/>
      <c r="F71" s="41" t="s">
        <v>89</v>
      </c>
      <c r="G71" s="41"/>
      <c r="H71" s="39"/>
      <c r="I71" s="40"/>
      <c r="J71" s="42"/>
    </row>
    <row r="72" spans="1:10">
      <c r="F72" s="36"/>
      <c r="G72" s="36"/>
    </row>
    <row r="73" spans="1:10">
      <c r="F73" s="37"/>
      <c r="G73" s="37"/>
    </row>
    <row r="74" spans="1:10">
      <c r="F74" s="37"/>
      <c r="G74" s="37"/>
    </row>
  </sheetData>
  <sheetProtection password="CFFB" sheet="1" objects="1" scenarios="1"/>
  <mergeCells count="5">
    <mergeCell ref="A8:C8"/>
    <mergeCell ref="A1:D1"/>
    <mergeCell ref="A53:B53"/>
    <mergeCell ref="A2:G2"/>
    <mergeCell ref="F5:F6"/>
  </mergeCells>
  <pageMargins left="0.27559055118110237" right="0.27559055118110237" top="0.27559055118110237" bottom="7.874015748031496E-2" header="0.51181102362204722" footer="0.51181102362204722"/>
  <pageSetup paperSize="10001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2.75"/>
  <sheetData>
    <row r="1" spans="1:1" ht="23.45" customHeight="1">
      <c r="A1" s="4" t="s">
        <v>73</v>
      </c>
    </row>
    <row r="3" spans="1:1">
      <c r="A3" t="s">
        <v>74</v>
      </c>
    </row>
    <row r="5" spans="1:1">
      <c r="A5" t="s">
        <v>75</v>
      </c>
    </row>
    <row r="6" spans="1:1" ht="14.45" customHeight="1">
      <c r="A6" s="5" t="s">
        <v>76</v>
      </c>
    </row>
    <row r="9" spans="1:1">
      <c r="A9" t="s">
        <v>77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3 - SRE</vt:lpstr>
      <vt:lpstr>'Form 3 - SRE'!Print_Area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2023-07-03T03:27:12Z</cp:lastPrinted>
  <dcterms:created xsi:type="dcterms:W3CDTF">2022-11-05T08:31:32Z</dcterms:created>
  <dcterms:modified xsi:type="dcterms:W3CDTF">2023-07-11T01:15:34Z</dcterms:modified>
</cp:coreProperties>
</file>