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0730" windowHeight="11760" firstSheet="2" activeTab="2"/>
  </bookViews>
  <sheets>
    <sheet name="1st Q" sheetId="1" state="hidden" r:id="rId1"/>
    <sheet name="2nd Q" sheetId="3" state="hidden" r:id="rId2"/>
    <sheet name="3rd Q" sheetId="4" r:id="rId3"/>
    <sheet name="FDPP LICENSE" sheetId="2" state="veryHidden" r:id="rId4"/>
  </sheets>
  <calcPr calcId="144525"/>
</workbook>
</file>

<file path=xl/calcChain.xml><?xml version="1.0" encoding="utf-8"?>
<calcChain xmlns="http://schemas.openxmlformats.org/spreadsheetml/2006/main">
  <c r="F15" i="3" l="1"/>
  <c r="F14" i="3"/>
  <c r="F13" i="3"/>
</calcChain>
</file>

<file path=xl/sharedStrings.xml><?xml version="1.0" encoding="utf-8"?>
<sst xmlns="http://schemas.openxmlformats.org/spreadsheetml/2006/main" count="245" uniqueCount="75">
  <si>
    <t>FDP Form 12 - Unliquidated Cash Advances</t>
  </si>
  <si>
    <t>UNLIQUIDATED CASH ADVANCES</t>
  </si>
  <si>
    <t>REGION:</t>
  </si>
  <si>
    <t>CALENDAR YEAR:</t>
  </si>
  <si>
    <t>PROVINCE:</t>
  </si>
  <si>
    <t>QUARTER:</t>
  </si>
  <si>
    <t>CITY/MUNICIPALITY:</t>
  </si>
  <si>
    <t>Name of Debtor
(in alphabetical order)</t>
  </si>
  <si>
    <t>Amount Balance</t>
  </si>
  <si>
    <t>Date Granted</t>
  </si>
  <si>
    <t>Purpose</t>
  </si>
  <si>
    <t>Amount Due</t>
  </si>
  <si>
    <t>Current</t>
  </si>
  <si>
    <t>Past Due</t>
  </si>
  <si>
    <t>Less than 30 days</t>
  </si>
  <si>
    <t>31-90 days</t>
  </si>
  <si>
    <t>91-365 days</t>
  </si>
  <si>
    <t>Over 1 year</t>
  </si>
  <si>
    <t>Over 2 years</t>
  </si>
  <si>
    <t>3 years and above</t>
  </si>
  <si>
    <t>Total</t>
  </si>
  <si>
    <t>We hereby certify that we have reviewed the contents and hereby attest to the veracity and correctness of the data or information contained in this document.</t>
  </si>
  <si>
    <t>Local Accountant</t>
  </si>
  <si>
    <t>Local Chief Executive</t>
  </si>
  <si>
    <t>CAUTION:</t>
  </si>
  <si>
    <t>TO REDUCE THE RISK OF UPLOADING WRONG TEMPLATE FOR THIS DOCUMENT, DO NOT EDIT/DELETE THIS SHEET.</t>
  </si>
  <si>
    <t>FROM:</t>
  </si>
  <si>
    <t>FDPP TEAM</t>
  </si>
  <si>
    <t>v2</t>
  </si>
  <si>
    <t>Lepiten, Samson</t>
  </si>
  <si>
    <t>Edisan, Roy Desoyo</t>
  </si>
  <si>
    <t>Oliamot, Margie Micarsos</t>
  </si>
  <si>
    <t>Potot, Rowena Bohol</t>
  </si>
  <si>
    <t>Ybañez, Slavsky Sanjorjo</t>
  </si>
  <si>
    <t>Yee Jr., Restituto Y.</t>
  </si>
  <si>
    <t xml:space="preserve">Rodriguez, Ma. Christine </t>
  </si>
  <si>
    <t>Rodriguez, Ma. Christine</t>
  </si>
  <si>
    <t>Rodriguez Ma. Christine</t>
  </si>
  <si>
    <t>Nehama F. Ancajas</t>
  </si>
  <si>
    <t>Jusanil O. Cabataña</t>
  </si>
  <si>
    <t>Rodriguez, Ma. Christine (TF)</t>
  </si>
  <si>
    <t>Martinez, Celestino Jr.</t>
  </si>
  <si>
    <t>Special Disbursing</t>
  </si>
  <si>
    <t>Local Travel</t>
  </si>
  <si>
    <t>Disbursing Officer</t>
  </si>
  <si>
    <t>Intel Fund</t>
  </si>
  <si>
    <t>current</t>
  </si>
  <si>
    <t>12 yrs &amp; 8 mos</t>
  </si>
  <si>
    <t>11 yrs</t>
  </si>
  <si>
    <t>9 yrs</t>
  </si>
  <si>
    <t>8 yrs. 6 mos</t>
  </si>
  <si>
    <t>7 yrs &amp; 11 mos</t>
  </si>
  <si>
    <t>VII</t>
  </si>
  <si>
    <t>CEBU</t>
  </si>
  <si>
    <t>BOGO CITY</t>
  </si>
  <si>
    <t>Ursonal, Julio Jr.</t>
  </si>
  <si>
    <t>Zemon, Marieven Mandaue</t>
  </si>
  <si>
    <t>Angeles, Lalaine Anne M.</t>
  </si>
  <si>
    <t>Seno, Noel Sevilla</t>
  </si>
  <si>
    <t>Ynot, Jeany Eve</t>
  </si>
  <si>
    <t>1 mo. &amp; 6 days</t>
  </si>
  <si>
    <t>Arcabal, Quenie F.</t>
  </si>
  <si>
    <t>Gulane III, Bienvenido</t>
  </si>
  <si>
    <t>Turtor, Ruberosa</t>
  </si>
  <si>
    <r>
      <t xml:space="preserve">             </t>
    </r>
    <r>
      <rPr>
        <u/>
        <sz val="11"/>
        <color rgb="FF000000"/>
        <rFont val="Calibri"/>
        <family val="2"/>
      </rPr>
      <t>Atty. Jose Neil D. Lumongsod, CPA</t>
    </r>
  </si>
  <si>
    <r>
      <t xml:space="preserve">           </t>
    </r>
    <r>
      <rPr>
        <u/>
        <sz val="11"/>
        <color rgb="FF000000"/>
        <rFont val="Calibri"/>
        <family val="2"/>
      </rPr>
      <t xml:space="preserve"> Atty. Carlo Jose A. Martinez</t>
    </r>
  </si>
  <si>
    <t>Catadman, Evelyn</t>
  </si>
  <si>
    <t>Yap, Jason John</t>
  </si>
  <si>
    <t>Edisan, Roy</t>
  </si>
  <si>
    <t>Mandawe, Mary Gale</t>
  </si>
  <si>
    <t>Orcullo, Sheila Fores</t>
  </si>
  <si>
    <t>Perigo, Isrel</t>
  </si>
  <si>
    <t>Sevilla, Alexie</t>
  </si>
  <si>
    <t>Togonon, Mary Ann</t>
  </si>
  <si>
    <t>Ybañez, Slavsky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</si>
</sst>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8"/>
      <color rgb="FFFF0000"/>
      <name val="Calibri"/>
      <family val="2"/>
    </font>
    <font>
      <sz val="7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Trebuchet MS"/>
      <family val="2"/>
    </font>
    <font>
      <sz val="10"/>
      <color rgb="FF000000"/>
      <name val="Trebuchet MS"/>
      <family val="2"/>
    </font>
    <font>
      <sz val="9"/>
      <color rgb="FF000000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vertical="top" wrapText="1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1" fillId="2" borderId="0" xfId="0" applyFont="1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1" fillId="2" borderId="0" xfId="0" applyFont="1" applyFill="1" applyAlignment="1" applyProtection="1">
      <alignment wrapText="1"/>
      <protection locked="0"/>
    </xf>
    <xf numFmtId="0" fontId="0" fillId="2" borderId="1" xfId="0" applyFill="1" applyBorder="1" applyProtection="1"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wrapText="1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wrapText="1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/>
    <xf numFmtId="43" fontId="7" fillId="2" borderId="2" xfId="1" applyFont="1" applyFill="1" applyBorder="1" applyAlignment="1" applyProtection="1">
      <alignment vertical="center"/>
      <protection locked="0"/>
    </xf>
    <xf numFmtId="14" fontId="8" fillId="0" borderId="4" xfId="0" applyNumberFormat="1" applyFont="1" applyBorder="1" applyAlignment="1">
      <alignment horizontal="center"/>
    </xf>
    <xf numFmtId="0" fontId="8" fillId="0" borderId="4" xfId="0" applyFont="1" applyBorder="1"/>
    <xf numFmtId="43" fontId="7" fillId="2" borderId="2" xfId="1" applyFont="1" applyFill="1" applyBorder="1" applyAlignment="1" applyProtection="1">
      <protection locked="0"/>
    </xf>
    <xf numFmtId="0" fontId="7" fillId="2" borderId="2" xfId="0" applyFont="1" applyFill="1" applyBorder="1" applyProtection="1">
      <protection locked="0"/>
    </xf>
    <xf numFmtId="0" fontId="5" fillId="2" borderId="0" xfId="0" applyFont="1" applyFill="1" applyProtection="1">
      <protection locked="0"/>
    </xf>
    <xf numFmtId="43" fontId="7" fillId="2" borderId="2" xfId="1" applyFont="1" applyFill="1" applyBorder="1" applyProtection="1">
      <protection locked="0"/>
    </xf>
    <xf numFmtId="0" fontId="8" fillId="0" borderId="4" xfId="0" applyFont="1" applyBorder="1" applyAlignment="1">
      <alignment horizontal="center"/>
    </xf>
    <xf numFmtId="0" fontId="6" fillId="2" borderId="0" xfId="0" applyFont="1" applyFill="1" applyAlignment="1" applyProtection="1">
      <alignment horizontal="left" vertical="center"/>
      <protection locked="0"/>
    </xf>
    <xf numFmtId="0" fontId="6" fillId="2" borderId="0" xfId="0" applyFont="1" applyFill="1" applyAlignment="1" applyProtection="1">
      <alignment horizontal="left" wrapText="1"/>
      <protection locked="0"/>
    </xf>
    <xf numFmtId="0" fontId="9" fillId="0" borderId="5" xfId="0" applyFont="1" applyBorder="1"/>
    <xf numFmtId="0" fontId="9" fillId="2" borderId="6" xfId="0" applyFont="1" applyFill="1" applyBorder="1"/>
    <xf numFmtId="0" fontId="8" fillId="2" borderId="8" xfId="0" applyFont="1" applyFill="1" applyBorder="1"/>
    <xf numFmtId="43" fontId="7" fillId="2" borderId="9" xfId="1" applyFont="1" applyFill="1" applyBorder="1" applyAlignment="1" applyProtection="1">
      <protection locked="0"/>
    </xf>
    <xf numFmtId="14" fontId="8" fillId="0" borderId="8" xfId="0" applyNumberFormat="1" applyFont="1" applyBorder="1" applyAlignment="1">
      <alignment horizontal="center"/>
    </xf>
    <xf numFmtId="43" fontId="9" fillId="0" borderId="10" xfId="1" applyFont="1" applyBorder="1"/>
    <xf numFmtId="43" fontId="9" fillId="0" borderId="11" xfId="1" applyFont="1" applyBorder="1"/>
    <xf numFmtId="0" fontId="8" fillId="0" borderId="8" xfId="0" applyFont="1" applyBorder="1" applyAlignment="1">
      <alignment horizontal="center"/>
    </xf>
    <xf numFmtId="0" fontId="10" fillId="2" borderId="5" xfId="0" applyFont="1" applyFill="1" applyBorder="1"/>
    <xf numFmtId="43" fontId="10" fillId="0" borderId="10" xfId="1" applyFont="1" applyBorder="1"/>
    <xf numFmtId="43" fontId="11" fillId="2" borderId="2" xfId="1" applyFont="1" applyFill="1" applyBorder="1" applyAlignment="1" applyProtection="1">
      <alignment horizontal="center" vertical="center"/>
      <protection locked="0"/>
    </xf>
    <xf numFmtId="43" fontId="11" fillId="2" borderId="2" xfId="1" applyFont="1" applyFill="1" applyBorder="1" applyProtection="1">
      <protection locked="0"/>
    </xf>
    <xf numFmtId="0" fontId="10" fillId="2" borderId="6" xfId="0" applyFont="1" applyFill="1" applyBorder="1"/>
    <xf numFmtId="43" fontId="10" fillId="0" borderId="11" xfId="1" applyFont="1" applyBorder="1"/>
    <xf numFmtId="0" fontId="10" fillId="0" borderId="5" xfId="0" applyFont="1" applyBorder="1"/>
    <xf numFmtId="0" fontId="10" fillId="2" borderId="8" xfId="0" applyFont="1" applyFill="1" applyBorder="1"/>
    <xf numFmtId="43" fontId="11" fillId="2" borderId="9" xfId="1" applyFont="1" applyFill="1" applyBorder="1" applyAlignment="1" applyProtection="1">
      <protection locked="0"/>
    </xf>
    <xf numFmtId="14" fontId="10" fillId="0" borderId="8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2" borderId="4" xfId="0" applyFont="1" applyFill="1" applyBorder="1"/>
    <xf numFmtId="43" fontId="11" fillId="2" borderId="2" xfId="1" applyFont="1" applyFill="1" applyBorder="1" applyAlignment="1" applyProtection="1">
      <protection locked="0"/>
    </xf>
    <xf numFmtId="14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0" fillId="0" borderId="10" xfId="0" applyFont="1" applyBorder="1" applyAlignment="1">
      <alignment horizontal="center" wrapText="1"/>
    </xf>
    <xf numFmtId="14" fontId="10" fillId="0" borderId="7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6" fillId="2" borderId="0" xfId="0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43" fontId="10" fillId="0" borderId="10" xfId="1" applyFont="1" applyBorder="1" applyAlignment="1">
      <alignment horizontal="center" wrapText="1"/>
    </xf>
    <xf numFmtId="43" fontId="10" fillId="0" borderId="11" xfId="1" applyFont="1" applyBorder="1" applyAlignment="1">
      <alignment horizontal="center"/>
    </xf>
    <xf numFmtId="43" fontId="10" fillId="0" borderId="12" xfId="1" applyFont="1" applyBorder="1" applyAlignment="1">
      <alignment horizontal="center"/>
    </xf>
    <xf numFmtId="43" fontId="10" fillId="0" borderId="8" xfId="1" applyFont="1" applyBorder="1" applyAlignment="1">
      <alignment horizontal="center"/>
    </xf>
    <xf numFmtId="43" fontId="10" fillId="0" borderId="4" xfId="1" applyFont="1" applyBorder="1" applyAlignment="1">
      <alignment horizontal="center"/>
    </xf>
    <xf numFmtId="43" fontId="10" fillId="0" borderId="13" xfId="1" applyFont="1" applyBorder="1" applyAlignment="1">
      <alignment horizontal="center"/>
    </xf>
    <xf numFmtId="43" fontId="10" fillId="0" borderId="4" xfId="1" applyFont="1" applyBorder="1"/>
    <xf numFmtId="0" fontId="5" fillId="2" borderId="18" xfId="0" applyFont="1" applyFill="1" applyBorder="1" applyAlignment="1" applyProtection="1">
      <alignment horizontal="center" vertical="center"/>
      <protection locked="0"/>
    </xf>
    <xf numFmtId="43" fontId="11" fillId="2" borderId="18" xfId="1" applyFont="1" applyFill="1" applyBorder="1" applyAlignment="1" applyProtection="1">
      <alignment horizontal="center" vertical="center"/>
      <protection locked="0"/>
    </xf>
    <xf numFmtId="43" fontId="11" fillId="2" borderId="18" xfId="1" applyFont="1" applyFill="1" applyBorder="1" applyProtection="1">
      <protection locked="0"/>
    </xf>
    <xf numFmtId="0" fontId="10" fillId="2" borderId="7" xfId="0" applyFont="1" applyFill="1" applyBorder="1"/>
    <xf numFmtId="0" fontId="10" fillId="0" borderId="4" xfId="0" applyFont="1" applyBorder="1"/>
    <xf numFmtId="0" fontId="10" fillId="0" borderId="8" xfId="0" applyFont="1" applyBorder="1"/>
    <xf numFmtId="0" fontId="9" fillId="2" borderId="7" xfId="0" applyFont="1" applyFill="1" applyBorder="1"/>
    <xf numFmtId="43" fontId="7" fillId="2" borderId="18" xfId="1" applyFont="1" applyFill="1" applyBorder="1" applyProtection="1">
      <protection locked="0"/>
    </xf>
    <xf numFmtId="0" fontId="5" fillId="2" borderId="0" xfId="0" applyFont="1" applyFill="1" applyBorder="1" applyProtection="1">
      <protection locked="0"/>
    </xf>
    <xf numFmtId="0" fontId="8" fillId="2" borderId="7" xfId="0" applyFont="1" applyFill="1" applyBorder="1"/>
    <xf numFmtId="43" fontId="7" fillId="2" borderId="19" xfId="1" applyFont="1" applyFill="1" applyBorder="1" applyAlignment="1" applyProtection="1">
      <protection locked="0"/>
    </xf>
    <xf numFmtId="14" fontId="8" fillId="0" borderId="7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43" fontId="7" fillId="2" borderId="19" xfId="1" applyFont="1" applyFill="1" applyBorder="1" applyProtection="1">
      <protection locked="0"/>
    </xf>
    <xf numFmtId="43" fontId="7" fillId="2" borderId="20" xfId="1" applyFont="1" applyFill="1" applyBorder="1" applyProtection="1">
      <protection locked="0"/>
    </xf>
    <xf numFmtId="0" fontId="7" fillId="2" borderId="4" xfId="0" applyFont="1" applyFill="1" applyBorder="1" applyProtection="1">
      <protection locked="0"/>
    </xf>
    <xf numFmtId="43" fontId="7" fillId="2" borderId="4" xfId="1" applyFont="1" applyFill="1" applyBorder="1" applyProtection="1">
      <protection locked="0"/>
    </xf>
    <xf numFmtId="0" fontId="1" fillId="2" borderId="0" xfId="0" applyFont="1" applyFill="1" applyAlignment="1">
      <alignment horizontal="center"/>
    </xf>
    <xf numFmtId="0" fontId="0" fillId="2" borderId="0" xfId="0" applyFill="1" applyAlignment="1" applyProtection="1">
      <alignment horizontal="left" vertical="center" wrapText="1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 vertical="center" wrapText="1"/>
      <protection locked="0"/>
    </xf>
    <xf numFmtId="0" fontId="0" fillId="2" borderId="14" xfId="0" applyFill="1" applyBorder="1" applyAlignment="1" applyProtection="1">
      <alignment horizontal="center" vertical="center" wrapText="1"/>
      <protection locked="0"/>
    </xf>
    <xf numFmtId="0" fontId="0" fillId="2" borderId="17" xfId="0" applyFill="1" applyBorder="1" applyAlignment="1" applyProtection="1">
      <alignment horizontal="center" vertical="center"/>
      <protection locked="0"/>
    </xf>
    <xf numFmtId="0" fontId="0" fillId="2" borderId="15" xfId="0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762001</xdr:colOff>
      <xdr:row>36</xdr:row>
      <xdr:rowOff>95891</xdr:rowOff>
    </xdr:from>
    <xdr:to>
      <xdr:col>1</xdr:col>
      <xdr:colOff>256056</xdr:colOff>
      <xdr:row>39</xdr:row>
      <xdr:rowOff>117477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7155597"/>
          <a:ext cx="1298202" cy="593086"/>
        </a:xfrm>
        <a:prstGeom prst="rect">
          <a:avLst/>
        </a:prstGeom>
      </xdr:spPr>
    </xdr:pic>
    <xdr:clientData/>
  </xdr:twoCellAnchor>
  <xdr:twoCellAnchor editAs="oneCell">
    <xdr:from>
      <xdr:col>6</xdr:col>
      <xdr:colOff>1086971</xdr:colOff>
      <xdr:row>34</xdr:row>
      <xdr:rowOff>78441</xdr:rowOff>
    </xdr:from>
    <xdr:to>
      <xdr:col>7</xdr:col>
      <xdr:colOff>616324</xdr:colOff>
      <xdr:row>40</xdr:row>
      <xdr:rowOff>119738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7059" y="6757147"/>
          <a:ext cx="728383" cy="11842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zoomScale="85" zoomScaleNormal="85" workbookViewId="0">
      <selection activeCell="B8" sqref="B8"/>
    </sheetView>
  </sheetViews>
  <sheetFormatPr defaultRowHeight="15" x14ac:dyDescent="0.25"/>
  <cols>
    <col min="1" max="1" width="23.625" style="4" customWidth="1"/>
    <col min="2" max="2" width="17.875" style="4" customWidth="1"/>
    <col min="3" max="3" width="18.375" style="4" customWidth="1"/>
    <col min="4" max="4" width="20.75" style="4" customWidth="1"/>
    <col min="5" max="10" width="15.75" style="4" customWidth="1"/>
    <col min="11" max="11" width="8.875" style="4" customWidth="1"/>
  </cols>
  <sheetData>
    <row r="1" spans="1:10" x14ac:dyDescent="0.25">
      <c r="A1" s="14" t="s">
        <v>0</v>
      </c>
      <c r="B1" s="3"/>
      <c r="C1" s="3"/>
      <c r="D1" s="3"/>
      <c r="E1" s="3"/>
    </row>
    <row r="2" spans="1:10" x14ac:dyDescent="0.25">
      <c r="A2" s="5"/>
      <c r="B2" s="5"/>
      <c r="C2" s="5"/>
      <c r="D2" s="5"/>
      <c r="E2" s="5"/>
    </row>
    <row r="3" spans="1:10" x14ac:dyDescent="0.25">
      <c r="A3" s="86" t="s">
        <v>1</v>
      </c>
      <c r="B3" s="86"/>
      <c r="C3" s="86"/>
      <c r="D3" s="86"/>
      <c r="E3" s="86"/>
      <c r="F3" s="86"/>
      <c r="G3" s="86"/>
      <c r="H3" s="86"/>
      <c r="I3" s="86"/>
      <c r="J3" s="86"/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15" t="s">
        <v>2</v>
      </c>
      <c r="B5" s="29" t="s">
        <v>52</v>
      </c>
      <c r="C5" s="7"/>
      <c r="D5" s="15" t="s">
        <v>3</v>
      </c>
      <c r="E5" s="17">
        <v>2023</v>
      </c>
    </row>
    <row r="6" spans="1:10" x14ac:dyDescent="0.25">
      <c r="A6" s="1" t="s">
        <v>4</v>
      </c>
      <c r="B6" s="30" t="s">
        <v>53</v>
      </c>
      <c r="C6" s="9"/>
      <c r="D6" s="16" t="s">
        <v>5</v>
      </c>
      <c r="E6" s="18">
        <v>1</v>
      </c>
    </row>
    <row r="7" spans="1:10" x14ac:dyDescent="0.25">
      <c r="A7" s="1" t="s">
        <v>6</v>
      </c>
      <c r="B7" s="30" t="s">
        <v>54</v>
      </c>
      <c r="C7" s="9"/>
      <c r="D7" s="16"/>
      <c r="E7" s="9"/>
    </row>
    <row r="8" spans="1:10" x14ac:dyDescent="0.25">
      <c r="A8" s="8"/>
      <c r="B8" s="9"/>
      <c r="C8" s="9"/>
      <c r="D8" s="10"/>
      <c r="E8" s="11"/>
      <c r="F8" s="11"/>
      <c r="G8" s="11"/>
    </row>
    <row r="9" spans="1:10" x14ac:dyDescent="0.25">
      <c r="A9" s="90" t="s">
        <v>7</v>
      </c>
      <c r="B9" s="91" t="s">
        <v>8</v>
      </c>
      <c r="C9" s="91" t="s">
        <v>9</v>
      </c>
      <c r="D9" s="91" t="s">
        <v>10</v>
      </c>
      <c r="E9" s="91" t="s">
        <v>11</v>
      </c>
      <c r="F9" s="91"/>
      <c r="G9" s="91"/>
      <c r="H9" s="91"/>
      <c r="I9" s="91"/>
      <c r="J9" s="91"/>
    </row>
    <row r="10" spans="1:10" x14ac:dyDescent="0.25">
      <c r="A10" s="91"/>
      <c r="B10" s="91"/>
      <c r="C10" s="91"/>
      <c r="D10" s="91"/>
      <c r="E10" s="91" t="s">
        <v>12</v>
      </c>
      <c r="F10" s="91"/>
      <c r="G10" s="91"/>
      <c r="H10" s="91" t="s">
        <v>13</v>
      </c>
      <c r="I10" s="91"/>
      <c r="J10" s="91"/>
    </row>
    <row r="11" spans="1:10" x14ac:dyDescent="0.25">
      <c r="A11" s="91"/>
      <c r="B11" s="91"/>
      <c r="C11" s="91"/>
      <c r="D11" s="91"/>
      <c r="E11" s="12" t="s">
        <v>14</v>
      </c>
      <c r="F11" s="13" t="s">
        <v>15</v>
      </c>
      <c r="G11" s="13" t="s">
        <v>16</v>
      </c>
      <c r="H11" s="13" t="s">
        <v>17</v>
      </c>
      <c r="I11" s="13" t="s">
        <v>18</v>
      </c>
      <c r="J11" s="13" t="s">
        <v>19</v>
      </c>
    </row>
    <row r="12" spans="1:10" x14ac:dyDescent="0.25">
      <c r="A12" s="20" t="s">
        <v>29</v>
      </c>
      <c r="B12" s="21">
        <v>3000000</v>
      </c>
      <c r="C12" s="22">
        <v>44987</v>
      </c>
      <c r="D12" s="28" t="s">
        <v>42</v>
      </c>
      <c r="E12" s="28" t="s">
        <v>46</v>
      </c>
      <c r="F12" s="19"/>
      <c r="G12" s="19"/>
      <c r="H12" s="19"/>
      <c r="I12" s="19"/>
      <c r="J12" s="19"/>
    </row>
    <row r="13" spans="1:10" x14ac:dyDescent="0.25">
      <c r="A13" s="20" t="s">
        <v>30</v>
      </c>
      <c r="B13" s="21">
        <v>69720</v>
      </c>
      <c r="C13" s="22">
        <v>45007</v>
      </c>
      <c r="D13" s="28" t="s">
        <v>43</v>
      </c>
      <c r="E13" s="28" t="s">
        <v>46</v>
      </c>
      <c r="F13" s="19"/>
      <c r="G13" s="19"/>
      <c r="H13" s="19"/>
      <c r="I13" s="19"/>
      <c r="J13" s="19"/>
    </row>
    <row r="14" spans="1:10" x14ac:dyDescent="0.25">
      <c r="A14" s="20" t="s">
        <v>31</v>
      </c>
      <c r="B14" s="21">
        <v>25920</v>
      </c>
      <c r="C14" s="22">
        <v>45005</v>
      </c>
      <c r="D14" s="28" t="s">
        <v>43</v>
      </c>
      <c r="E14" s="28" t="s">
        <v>46</v>
      </c>
      <c r="F14" s="19"/>
      <c r="G14" s="19"/>
      <c r="H14" s="19"/>
      <c r="I14" s="19"/>
      <c r="J14" s="19"/>
    </row>
    <row r="15" spans="1:10" x14ac:dyDescent="0.25">
      <c r="A15" s="20" t="s">
        <v>32</v>
      </c>
      <c r="B15" s="21">
        <v>25920</v>
      </c>
      <c r="C15" s="22">
        <v>45005</v>
      </c>
      <c r="D15" s="28" t="s">
        <v>43</v>
      </c>
      <c r="E15" s="28" t="s">
        <v>46</v>
      </c>
      <c r="F15" s="19"/>
      <c r="G15" s="19"/>
      <c r="H15" s="19"/>
      <c r="I15" s="19"/>
      <c r="J15" s="19"/>
    </row>
    <row r="16" spans="1:10" x14ac:dyDescent="0.25">
      <c r="A16" s="20" t="s">
        <v>33</v>
      </c>
      <c r="B16" s="21">
        <v>19240</v>
      </c>
      <c r="C16" s="22">
        <v>45005</v>
      </c>
      <c r="D16" s="28" t="s">
        <v>43</v>
      </c>
      <c r="E16" s="28" t="s">
        <v>46</v>
      </c>
      <c r="F16" s="19"/>
      <c r="G16" s="19"/>
      <c r="H16" s="19"/>
      <c r="I16" s="19"/>
      <c r="J16" s="19"/>
    </row>
    <row r="17" spans="1:10" x14ac:dyDescent="0.25">
      <c r="A17" s="20" t="s">
        <v>34</v>
      </c>
      <c r="B17" s="21">
        <v>14000</v>
      </c>
      <c r="C17" s="22">
        <v>45008</v>
      </c>
      <c r="D17" s="28" t="s">
        <v>43</v>
      </c>
      <c r="E17" s="28" t="s">
        <v>46</v>
      </c>
      <c r="F17" s="19"/>
      <c r="G17" s="19"/>
      <c r="H17" s="19"/>
      <c r="I17" s="19"/>
      <c r="J17" s="19"/>
    </row>
    <row r="18" spans="1:10" x14ac:dyDescent="0.25">
      <c r="A18" s="23" t="s">
        <v>35</v>
      </c>
      <c r="B18" s="21">
        <v>230700</v>
      </c>
      <c r="C18" s="22">
        <v>44994</v>
      </c>
      <c r="D18" s="28" t="s">
        <v>44</v>
      </c>
      <c r="E18" s="28" t="s">
        <v>46</v>
      </c>
      <c r="F18" s="19"/>
      <c r="G18" s="19"/>
      <c r="H18" s="19"/>
      <c r="I18" s="19"/>
      <c r="J18" s="19"/>
    </row>
    <row r="19" spans="1:10" x14ac:dyDescent="0.25">
      <c r="A19" s="23" t="s">
        <v>35</v>
      </c>
      <c r="B19" s="21">
        <v>426499.19</v>
      </c>
      <c r="C19" s="22">
        <v>44987</v>
      </c>
      <c r="D19" s="28" t="s">
        <v>44</v>
      </c>
      <c r="E19" s="28" t="s">
        <v>46</v>
      </c>
      <c r="F19" s="19"/>
      <c r="G19" s="19"/>
      <c r="H19" s="19"/>
      <c r="I19" s="19"/>
      <c r="J19" s="19"/>
    </row>
    <row r="20" spans="1:10" x14ac:dyDescent="0.25">
      <c r="A20" s="23" t="s">
        <v>36</v>
      </c>
      <c r="B20" s="21">
        <v>581259.42000000004</v>
      </c>
      <c r="C20" s="22">
        <v>44987</v>
      </c>
      <c r="D20" s="28" t="s">
        <v>44</v>
      </c>
      <c r="E20" s="28" t="s">
        <v>46</v>
      </c>
      <c r="F20" s="19"/>
      <c r="G20" s="19"/>
      <c r="H20" s="19"/>
      <c r="I20" s="19"/>
      <c r="J20" s="19"/>
    </row>
    <row r="21" spans="1:10" x14ac:dyDescent="0.25">
      <c r="A21" s="23" t="s">
        <v>35</v>
      </c>
      <c r="B21" s="21">
        <v>415814.86</v>
      </c>
      <c r="C21" s="22">
        <v>45000</v>
      </c>
      <c r="D21" s="28" t="s">
        <v>44</v>
      </c>
      <c r="E21" s="28" t="s">
        <v>46</v>
      </c>
      <c r="F21" s="19"/>
      <c r="G21" s="19"/>
      <c r="H21" s="19"/>
      <c r="I21" s="19"/>
      <c r="J21" s="19"/>
    </row>
    <row r="22" spans="1:10" x14ac:dyDescent="0.25">
      <c r="A22" s="23" t="s">
        <v>35</v>
      </c>
      <c r="B22" s="21">
        <v>433737.99</v>
      </c>
      <c r="C22" s="22">
        <v>45008</v>
      </c>
      <c r="D22" s="28" t="s">
        <v>44</v>
      </c>
      <c r="E22" s="28" t="s">
        <v>46</v>
      </c>
      <c r="F22" s="19"/>
      <c r="G22" s="19"/>
      <c r="H22" s="19"/>
      <c r="I22" s="19"/>
      <c r="J22" s="19"/>
    </row>
    <row r="23" spans="1:10" x14ac:dyDescent="0.25">
      <c r="A23" s="23" t="s">
        <v>36</v>
      </c>
      <c r="B23" s="21">
        <v>97129.65</v>
      </c>
      <c r="C23" s="22">
        <v>45013</v>
      </c>
      <c r="D23" s="28" t="s">
        <v>44</v>
      </c>
      <c r="E23" s="28" t="s">
        <v>46</v>
      </c>
      <c r="F23" s="19"/>
      <c r="G23" s="19"/>
      <c r="H23" s="19"/>
      <c r="I23" s="19"/>
      <c r="J23" s="19"/>
    </row>
    <row r="24" spans="1:10" x14ac:dyDescent="0.25">
      <c r="A24" s="23" t="s">
        <v>37</v>
      </c>
      <c r="B24" s="21">
        <v>310832.27</v>
      </c>
      <c r="C24" s="22">
        <v>45013</v>
      </c>
      <c r="D24" s="28" t="s">
        <v>44</v>
      </c>
      <c r="E24" s="28" t="s">
        <v>46</v>
      </c>
      <c r="F24" s="19"/>
      <c r="G24" s="19"/>
      <c r="H24" s="19"/>
      <c r="I24" s="19"/>
      <c r="J24" s="19"/>
    </row>
    <row r="25" spans="1:10" x14ac:dyDescent="0.25">
      <c r="A25" s="20" t="s">
        <v>38</v>
      </c>
      <c r="B25" s="21">
        <v>127185.09</v>
      </c>
      <c r="C25" s="22">
        <v>44987</v>
      </c>
      <c r="D25" s="28" t="s">
        <v>44</v>
      </c>
      <c r="E25" s="28" t="s">
        <v>46</v>
      </c>
      <c r="F25" s="19"/>
      <c r="G25" s="19"/>
      <c r="H25" s="19"/>
      <c r="I25" s="19"/>
      <c r="J25" s="19"/>
    </row>
    <row r="26" spans="1:10" x14ac:dyDescent="0.25">
      <c r="A26" s="20" t="s">
        <v>38</v>
      </c>
      <c r="B26" s="24">
        <v>183642.26</v>
      </c>
      <c r="C26" s="22">
        <v>44998</v>
      </c>
      <c r="D26" s="28" t="s">
        <v>44</v>
      </c>
      <c r="E26" s="28" t="s">
        <v>46</v>
      </c>
      <c r="F26" s="25"/>
      <c r="G26" s="25"/>
      <c r="H26" s="25"/>
      <c r="I26" s="25"/>
      <c r="J26" s="25"/>
    </row>
    <row r="27" spans="1:10" x14ac:dyDescent="0.25">
      <c r="A27" s="20" t="s">
        <v>38</v>
      </c>
      <c r="B27" s="24">
        <v>109120.74</v>
      </c>
      <c r="C27" s="22">
        <v>45008</v>
      </c>
      <c r="D27" s="28" t="s">
        <v>44</v>
      </c>
      <c r="E27" s="28" t="s">
        <v>46</v>
      </c>
      <c r="F27" s="25"/>
      <c r="G27" s="25"/>
      <c r="H27" s="25"/>
      <c r="I27" s="25"/>
      <c r="J27" s="25"/>
    </row>
    <row r="28" spans="1:10" x14ac:dyDescent="0.25">
      <c r="A28" s="20" t="s">
        <v>39</v>
      </c>
      <c r="B28" s="24">
        <v>139000</v>
      </c>
      <c r="C28" s="22">
        <v>45013</v>
      </c>
      <c r="D28" s="28" t="s">
        <v>44</v>
      </c>
      <c r="E28" s="28" t="s">
        <v>46</v>
      </c>
      <c r="F28" s="25"/>
      <c r="G28" s="25"/>
      <c r="H28" s="25"/>
      <c r="I28" s="25"/>
      <c r="J28" s="25"/>
    </row>
    <row r="29" spans="1:10" x14ac:dyDescent="0.25">
      <c r="A29" s="20" t="s">
        <v>40</v>
      </c>
      <c r="B29" s="24">
        <v>92006.19</v>
      </c>
      <c r="C29" s="22">
        <v>44991</v>
      </c>
      <c r="D29" s="28" t="s">
        <v>44</v>
      </c>
      <c r="E29" s="28" t="s">
        <v>46</v>
      </c>
      <c r="F29" s="25"/>
      <c r="G29" s="25"/>
      <c r="H29" s="25"/>
      <c r="I29" s="25"/>
      <c r="J29" s="25"/>
    </row>
    <row r="30" spans="1:10" x14ac:dyDescent="0.25">
      <c r="A30" s="20" t="s">
        <v>40</v>
      </c>
      <c r="B30" s="24">
        <v>8148</v>
      </c>
      <c r="C30" s="22">
        <v>44991</v>
      </c>
      <c r="D30" s="28" t="s">
        <v>44</v>
      </c>
      <c r="E30" s="28" t="s">
        <v>46</v>
      </c>
      <c r="F30" s="25"/>
      <c r="G30" s="25"/>
      <c r="H30" s="25"/>
      <c r="I30" s="25"/>
      <c r="J30" s="25"/>
    </row>
    <row r="31" spans="1:10" x14ac:dyDescent="0.25">
      <c r="A31" s="20" t="s">
        <v>40</v>
      </c>
      <c r="B31" s="24">
        <v>54126</v>
      </c>
      <c r="C31" s="22">
        <v>44991</v>
      </c>
      <c r="D31" s="28" t="s">
        <v>44</v>
      </c>
      <c r="E31" s="28" t="s">
        <v>46</v>
      </c>
      <c r="F31" s="25"/>
      <c r="G31" s="25"/>
      <c r="H31" s="25"/>
      <c r="I31" s="25"/>
      <c r="J31" s="25"/>
    </row>
    <row r="32" spans="1:10" x14ac:dyDescent="0.25">
      <c r="A32" s="20" t="s">
        <v>40</v>
      </c>
      <c r="B32" s="24">
        <v>97279.76</v>
      </c>
      <c r="C32" s="22">
        <v>44998</v>
      </c>
      <c r="D32" s="28" t="s">
        <v>44</v>
      </c>
      <c r="E32" s="28" t="s">
        <v>46</v>
      </c>
      <c r="F32" s="25"/>
      <c r="G32" s="25"/>
      <c r="H32" s="25"/>
      <c r="I32" s="25"/>
      <c r="J32" s="25"/>
    </row>
    <row r="33" spans="1:10" x14ac:dyDescent="0.25">
      <c r="A33" s="20" t="s">
        <v>40</v>
      </c>
      <c r="B33" s="24">
        <v>55872</v>
      </c>
      <c r="C33" s="22">
        <v>44999</v>
      </c>
      <c r="D33" s="28" t="s">
        <v>44</v>
      </c>
      <c r="E33" s="28" t="s">
        <v>46</v>
      </c>
      <c r="F33" s="25"/>
      <c r="G33" s="25"/>
      <c r="H33" s="25"/>
      <c r="I33" s="25"/>
      <c r="J33" s="25"/>
    </row>
    <row r="34" spans="1:10" x14ac:dyDescent="0.25">
      <c r="A34" s="20" t="s">
        <v>40</v>
      </c>
      <c r="B34" s="24">
        <v>58200</v>
      </c>
      <c r="C34" s="22">
        <v>45005</v>
      </c>
      <c r="D34" s="28" t="s">
        <v>44</v>
      </c>
      <c r="E34" s="28" t="s">
        <v>46</v>
      </c>
      <c r="F34" s="25"/>
      <c r="G34" s="25"/>
      <c r="H34" s="25"/>
      <c r="I34" s="25"/>
      <c r="J34" s="25"/>
    </row>
    <row r="35" spans="1:10" x14ac:dyDescent="0.25">
      <c r="A35" s="20" t="s">
        <v>41</v>
      </c>
      <c r="B35" s="24">
        <v>260000</v>
      </c>
      <c r="C35" s="22">
        <v>40268</v>
      </c>
      <c r="D35" s="28" t="s">
        <v>45</v>
      </c>
      <c r="E35" s="28" t="s">
        <v>47</v>
      </c>
      <c r="F35" s="25"/>
      <c r="G35" s="25"/>
      <c r="H35" s="25"/>
      <c r="I35" s="25"/>
      <c r="J35" s="27">
        <v>260000</v>
      </c>
    </row>
    <row r="36" spans="1:10" x14ac:dyDescent="0.25">
      <c r="A36" s="20" t="s">
        <v>41</v>
      </c>
      <c r="B36" s="24">
        <v>750000</v>
      </c>
      <c r="C36" s="22">
        <v>40862</v>
      </c>
      <c r="D36" s="28" t="s">
        <v>45</v>
      </c>
      <c r="E36" s="28" t="s">
        <v>48</v>
      </c>
      <c r="F36" s="25"/>
      <c r="G36" s="25"/>
      <c r="H36" s="25"/>
      <c r="I36" s="25"/>
      <c r="J36" s="27">
        <v>750000</v>
      </c>
    </row>
    <row r="37" spans="1:10" x14ac:dyDescent="0.25">
      <c r="A37" s="20" t="s">
        <v>41</v>
      </c>
      <c r="B37" s="24">
        <v>200000</v>
      </c>
      <c r="C37" s="22">
        <v>41597</v>
      </c>
      <c r="D37" s="28" t="s">
        <v>45</v>
      </c>
      <c r="E37" s="28" t="s">
        <v>49</v>
      </c>
      <c r="F37" s="25"/>
      <c r="G37" s="25"/>
      <c r="H37" s="25"/>
      <c r="I37" s="25"/>
      <c r="J37" s="27">
        <v>200000</v>
      </c>
    </row>
    <row r="38" spans="1:10" x14ac:dyDescent="0.25">
      <c r="A38" s="20" t="s">
        <v>41</v>
      </c>
      <c r="B38" s="24">
        <v>3750000</v>
      </c>
      <c r="C38" s="22">
        <v>41780</v>
      </c>
      <c r="D38" s="28" t="s">
        <v>45</v>
      </c>
      <c r="E38" s="28" t="s">
        <v>50</v>
      </c>
      <c r="F38" s="25"/>
      <c r="G38" s="25"/>
      <c r="H38" s="25"/>
      <c r="I38" s="25"/>
      <c r="J38" s="27">
        <v>3750000</v>
      </c>
    </row>
    <row r="39" spans="1:10" x14ac:dyDescent="0.25">
      <c r="A39" s="20" t="s">
        <v>41</v>
      </c>
      <c r="B39" s="24">
        <v>1250000</v>
      </c>
      <c r="C39" s="22">
        <v>42002</v>
      </c>
      <c r="D39" s="28" t="s">
        <v>45</v>
      </c>
      <c r="E39" s="28" t="s">
        <v>51</v>
      </c>
      <c r="F39" s="25"/>
      <c r="G39" s="25"/>
      <c r="H39" s="25"/>
      <c r="I39" s="25"/>
      <c r="J39" s="27">
        <v>1250000</v>
      </c>
    </row>
    <row r="40" spans="1:10" x14ac:dyDescent="0.25">
      <c r="A40" s="25" t="s">
        <v>20</v>
      </c>
      <c r="B40" s="25"/>
      <c r="C40" s="25"/>
      <c r="D40" s="25"/>
      <c r="E40" s="25"/>
      <c r="F40" s="25"/>
      <c r="G40" s="25"/>
      <c r="H40" s="25"/>
      <c r="I40" s="25"/>
      <c r="J40" s="25"/>
    </row>
    <row r="41" spans="1:10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 x14ac:dyDescent="0.25">
      <c r="A42" s="87" t="s">
        <v>21</v>
      </c>
      <c r="B42" s="87"/>
      <c r="C42" s="87"/>
      <c r="D42" s="87"/>
      <c r="E42" s="87"/>
      <c r="F42" s="87"/>
      <c r="G42" s="87"/>
      <c r="H42" s="87"/>
      <c r="I42" s="87"/>
      <c r="J42" s="87"/>
    </row>
    <row r="44" spans="1:10" x14ac:dyDescent="0.25">
      <c r="A44" s="11"/>
      <c r="B44" s="11"/>
      <c r="D44" s="11"/>
      <c r="E44" s="11"/>
    </row>
    <row r="45" spans="1:10" x14ac:dyDescent="0.25">
      <c r="A45" s="88" t="s">
        <v>22</v>
      </c>
      <c r="B45" s="88"/>
      <c r="D45" s="89" t="s">
        <v>23</v>
      </c>
      <c r="E45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:J3"/>
    <mergeCell ref="A42:J42"/>
    <mergeCell ref="A45:B45"/>
    <mergeCell ref="D45:E45"/>
    <mergeCell ref="A9:A11"/>
    <mergeCell ref="B9:B11"/>
    <mergeCell ref="C9:C11"/>
    <mergeCell ref="D9:D11"/>
    <mergeCell ref="E9:J9"/>
    <mergeCell ref="E10:G10"/>
    <mergeCell ref="H10:J10"/>
  </mergeCells>
  <pageMargins left="0.7" right="0.7" top="0.75" bottom="0.75" header="0.3" footer="0.3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zoomScale="85" zoomScaleNormal="85" workbookViewId="0">
      <selection activeCell="F35" sqref="F35"/>
    </sheetView>
  </sheetViews>
  <sheetFormatPr defaultRowHeight="15" x14ac:dyDescent="0.25"/>
  <cols>
    <col min="1" max="1" width="23.625" style="4" customWidth="1"/>
    <col min="2" max="2" width="17.875" style="4" customWidth="1"/>
    <col min="3" max="3" width="18.375" style="4" customWidth="1"/>
    <col min="4" max="4" width="20.75" style="4" customWidth="1"/>
    <col min="5" max="10" width="15.75" style="4" customWidth="1"/>
    <col min="11" max="11" width="8.875" style="4" customWidth="1"/>
  </cols>
  <sheetData>
    <row r="1" spans="1:10" x14ac:dyDescent="0.25">
      <c r="A1" s="54" t="s">
        <v>0</v>
      </c>
      <c r="B1" s="3"/>
      <c r="C1" s="3"/>
      <c r="D1" s="3"/>
      <c r="E1" s="3"/>
    </row>
    <row r="2" spans="1:10" x14ac:dyDescent="0.25">
      <c r="A2" s="5"/>
      <c r="B2" s="5"/>
      <c r="C2" s="5"/>
      <c r="D2" s="5"/>
      <c r="E2" s="5"/>
    </row>
    <row r="3" spans="1:10" x14ac:dyDescent="0.25">
      <c r="A3" s="86" t="s">
        <v>1</v>
      </c>
      <c r="B3" s="86"/>
      <c r="C3" s="86"/>
      <c r="D3" s="86"/>
      <c r="E3" s="86"/>
      <c r="F3" s="86"/>
      <c r="G3" s="86"/>
      <c r="H3" s="86"/>
      <c r="I3" s="86"/>
      <c r="J3" s="86"/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15" t="s">
        <v>2</v>
      </c>
      <c r="B5" s="29" t="s">
        <v>52</v>
      </c>
      <c r="C5" s="7"/>
      <c r="H5" s="15" t="s">
        <v>3</v>
      </c>
      <c r="I5" s="17">
        <v>2023</v>
      </c>
    </row>
    <row r="6" spans="1:10" x14ac:dyDescent="0.25">
      <c r="A6" s="1" t="s">
        <v>4</v>
      </c>
      <c r="B6" s="30" t="s">
        <v>53</v>
      </c>
      <c r="C6" s="9"/>
      <c r="H6" s="16" t="s">
        <v>5</v>
      </c>
      <c r="I6" s="18">
        <v>2</v>
      </c>
    </row>
    <row r="7" spans="1:10" x14ac:dyDescent="0.25">
      <c r="A7" s="1" t="s">
        <v>6</v>
      </c>
      <c r="B7" s="30" t="s">
        <v>54</v>
      </c>
      <c r="C7" s="9"/>
      <c r="D7" s="16"/>
      <c r="E7" s="9"/>
    </row>
    <row r="8" spans="1:10" x14ac:dyDescent="0.25">
      <c r="A8" s="8"/>
      <c r="B8" s="9"/>
      <c r="C8" s="9"/>
      <c r="D8" s="10"/>
      <c r="E8" s="11"/>
      <c r="F8" s="11"/>
      <c r="G8" s="11"/>
    </row>
    <row r="9" spans="1:10" x14ac:dyDescent="0.25">
      <c r="A9" s="90" t="s">
        <v>7</v>
      </c>
      <c r="B9" s="91" t="s">
        <v>8</v>
      </c>
      <c r="C9" s="91" t="s">
        <v>9</v>
      </c>
      <c r="D9" s="91" t="s">
        <v>10</v>
      </c>
      <c r="E9" s="91" t="s">
        <v>11</v>
      </c>
      <c r="F9" s="91"/>
      <c r="G9" s="91"/>
      <c r="H9" s="91"/>
      <c r="I9" s="91"/>
      <c r="J9" s="91"/>
    </row>
    <row r="10" spans="1:10" x14ac:dyDescent="0.25">
      <c r="A10" s="91"/>
      <c r="B10" s="91"/>
      <c r="C10" s="91"/>
      <c r="D10" s="91"/>
      <c r="E10" s="91" t="s">
        <v>12</v>
      </c>
      <c r="F10" s="91"/>
      <c r="G10" s="91"/>
      <c r="H10" s="91" t="s">
        <v>13</v>
      </c>
      <c r="I10" s="91"/>
      <c r="J10" s="91"/>
    </row>
    <row r="11" spans="1:10" x14ac:dyDescent="0.25">
      <c r="A11" s="91"/>
      <c r="B11" s="91"/>
      <c r="C11" s="91"/>
      <c r="D11" s="91"/>
      <c r="E11" s="12" t="s">
        <v>14</v>
      </c>
      <c r="F11" s="13" t="s">
        <v>15</v>
      </c>
      <c r="G11" s="13" t="s">
        <v>16</v>
      </c>
      <c r="H11" s="13" t="s">
        <v>17</v>
      </c>
      <c r="I11" s="13" t="s">
        <v>18</v>
      </c>
      <c r="J11" s="13" t="s">
        <v>19</v>
      </c>
    </row>
    <row r="12" spans="1:10" ht="15.75" x14ac:dyDescent="0.3">
      <c r="A12" s="39" t="s">
        <v>29</v>
      </c>
      <c r="B12" s="40">
        <v>3000000</v>
      </c>
      <c r="C12" s="52">
        <v>45036</v>
      </c>
      <c r="D12" s="53" t="s">
        <v>42</v>
      </c>
      <c r="E12" s="55" t="s">
        <v>60</v>
      </c>
      <c r="F12" s="41">
        <v>3000000</v>
      </c>
      <c r="G12" s="41"/>
      <c r="H12" s="41"/>
      <c r="I12" s="41"/>
      <c r="J12" s="41"/>
    </row>
    <row r="13" spans="1:10" ht="15.75" x14ac:dyDescent="0.3">
      <c r="A13" s="39" t="s">
        <v>55</v>
      </c>
      <c r="B13" s="40">
        <v>2115174.5</v>
      </c>
      <c r="C13" s="52">
        <v>45070</v>
      </c>
      <c r="D13" s="53" t="s">
        <v>44</v>
      </c>
      <c r="E13" s="55"/>
      <c r="F13" s="41">
        <f>B13</f>
        <v>2115174.5</v>
      </c>
      <c r="G13" s="41"/>
      <c r="H13" s="41"/>
      <c r="I13" s="41"/>
      <c r="J13" s="41"/>
    </row>
    <row r="14" spans="1:10" ht="15.75" x14ac:dyDescent="0.3">
      <c r="A14" s="39" t="s">
        <v>56</v>
      </c>
      <c r="B14" s="40">
        <v>2396120</v>
      </c>
      <c r="C14" s="52">
        <v>45062</v>
      </c>
      <c r="D14" s="53" t="s">
        <v>44</v>
      </c>
      <c r="E14" s="55"/>
      <c r="F14" s="41">
        <f>B14</f>
        <v>2396120</v>
      </c>
      <c r="G14" s="41"/>
      <c r="H14" s="41"/>
      <c r="I14" s="41"/>
      <c r="J14" s="41"/>
    </row>
    <row r="15" spans="1:10" ht="15.75" x14ac:dyDescent="0.3">
      <c r="A15" s="39" t="s">
        <v>57</v>
      </c>
      <c r="B15" s="40">
        <v>10460</v>
      </c>
      <c r="C15" s="52">
        <v>45061</v>
      </c>
      <c r="D15" s="53" t="s">
        <v>43</v>
      </c>
      <c r="E15" s="55"/>
      <c r="F15" s="41">
        <f>B15</f>
        <v>10460</v>
      </c>
      <c r="G15" s="41"/>
      <c r="H15" s="41"/>
      <c r="I15" s="41"/>
      <c r="J15" s="41"/>
    </row>
    <row r="16" spans="1:10" ht="15.75" x14ac:dyDescent="0.3">
      <c r="A16" s="39" t="s">
        <v>61</v>
      </c>
      <c r="B16" s="40">
        <v>13047</v>
      </c>
      <c r="C16" s="52">
        <v>45104</v>
      </c>
      <c r="D16" s="53" t="s">
        <v>43</v>
      </c>
      <c r="E16" s="55" t="s">
        <v>12</v>
      </c>
      <c r="F16" s="41"/>
      <c r="G16" s="41"/>
      <c r="H16" s="41"/>
      <c r="I16" s="41"/>
      <c r="J16" s="41"/>
    </row>
    <row r="17" spans="1:10" ht="15.75" x14ac:dyDescent="0.3">
      <c r="A17" s="39" t="s">
        <v>62</v>
      </c>
      <c r="B17" s="40">
        <v>22480</v>
      </c>
      <c r="C17" s="52">
        <v>45104</v>
      </c>
      <c r="D17" s="53" t="s">
        <v>43</v>
      </c>
      <c r="E17" s="55" t="s">
        <v>12</v>
      </c>
      <c r="F17" s="41"/>
      <c r="G17" s="41"/>
      <c r="H17" s="41"/>
      <c r="I17" s="41"/>
      <c r="J17" s="41"/>
    </row>
    <row r="18" spans="1:10" ht="15.75" x14ac:dyDescent="0.3">
      <c r="A18" s="39" t="s">
        <v>63</v>
      </c>
      <c r="B18" s="40">
        <v>35705.4</v>
      </c>
      <c r="C18" s="52">
        <v>45104</v>
      </c>
      <c r="D18" s="53" t="s">
        <v>43</v>
      </c>
      <c r="E18" s="55" t="s">
        <v>12</v>
      </c>
      <c r="F18" s="42"/>
      <c r="G18" s="42"/>
      <c r="H18" s="42"/>
      <c r="I18" s="42"/>
      <c r="J18" s="42"/>
    </row>
    <row r="19" spans="1:10" ht="15.75" x14ac:dyDescent="0.3">
      <c r="A19" s="43" t="s">
        <v>58</v>
      </c>
      <c r="B19" s="44">
        <v>187500</v>
      </c>
      <c r="C19" s="56">
        <v>45098</v>
      </c>
      <c r="D19" s="57" t="s">
        <v>43</v>
      </c>
      <c r="E19" s="58" t="s">
        <v>46</v>
      </c>
      <c r="F19" s="42"/>
      <c r="G19" s="42"/>
      <c r="H19" s="42"/>
      <c r="I19" s="42"/>
      <c r="J19" s="42"/>
    </row>
    <row r="20" spans="1:10" ht="15.75" x14ac:dyDescent="0.3">
      <c r="A20" s="45" t="s">
        <v>59</v>
      </c>
      <c r="B20" s="40">
        <v>7080</v>
      </c>
      <c r="C20" s="52">
        <v>45103</v>
      </c>
      <c r="D20" s="53" t="s">
        <v>43</v>
      </c>
      <c r="E20" s="59" t="s">
        <v>46</v>
      </c>
      <c r="F20" s="42"/>
      <c r="G20" s="42"/>
      <c r="H20" s="42"/>
      <c r="I20" s="42"/>
      <c r="J20" s="42"/>
    </row>
    <row r="21" spans="1:10" ht="15.75" x14ac:dyDescent="0.3">
      <c r="A21" s="46" t="s">
        <v>41</v>
      </c>
      <c r="B21" s="47">
        <v>260000</v>
      </c>
      <c r="C21" s="48">
        <v>40268</v>
      </c>
      <c r="D21" s="49" t="s">
        <v>45</v>
      </c>
      <c r="E21" s="49" t="s">
        <v>47</v>
      </c>
      <c r="F21" s="42"/>
      <c r="G21" s="42"/>
      <c r="H21" s="42"/>
      <c r="I21" s="42"/>
      <c r="J21" s="42">
        <v>260000</v>
      </c>
    </row>
    <row r="22" spans="1:10" ht="15.75" x14ac:dyDescent="0.3">
      <c r="A22" s="50" t="s">
        <v>41</v>
      </c>
      <c r="B22" s="51">
        <v>750000</v>
      </c>
      <c r="C22" s="52">
        <v>40862</v>
      </c>
      <c r="D22" s="53" t="s">
        <v>45</v>
      </c>
      <c r="E22" s="53" t="s">
        <v>48</v>
      </c>
      <c r="F22" s="42"/>
      <c r="G22" s="42"/>
      <c r="H22" s="42"/>
      <c r="I22" s="42"/>
      <c r="J22" s="42">
        <v>750000</v>
      </c>
    </row>
    <row r="23" spans="1:10" ht="15.75" x14ac:dyDescent="0.3">
      <c r="A23" s="50" t="s">
        <v>41</v>
      </c>
      <c r="B23" s="51">
        <v>200000</v>
      </c>
      <c r="C23" s="52">
        <v>41597</v>
      </c>
      <c r="D23" s="53" t="s">
        <v>45</v>
      </c>
      <c r="E23" s="53" t="s">
        <v>49</v>
      </c>
      <c r="F23" s="42"/>
      <c r="G23" s="42"/>
      <c r="H23" s="42"/>
      <c r="I23" s="42"/>
      <c r="J23" s="42">
        <v>200000</v>
      </c>
    </row>
    <row r="24" spans="1:10" ht="15.75" x14ac:dyDescent="0.3">
      <c r="A24" s="50" t="s">
        <v>41</v>
      </c>
      <c r="B24" s="51">
        <v>3750000</v>
      </c>
      <c r="C24" s="52">
        <v>41780</v>
      </c>
      <c r="D24" s="53" t="s">
        <v>45</v>
      </c>
      <c r="E24" s="53" t="s">
        <v>50</v>
      </c>
      <c r="F24" s="42"/>
      <c r="G24" s="42"/>
      <c r="H24" s="42"/>
      <c r="I24" s="42"/>
      <c r="J24" s="42">
        <v>3750000</v>
      </c>
    </row>
    <row r="25" spans="1:10" ht="15.75" x14ac:dyDescent="0.3">
      <c r="A25" s="50" t="s">
        <v>41</v>
      </c>
      <c r="B25" s="51">
        <v>1250000</v>
      </c>
      <c r="C25" s="52">
        <v>42002</v>
      </c>
      <c r="D25" s="53" t="s">
        <v>45</v>
      </c>
      <c r="E25" s="53" t="s">
        <v>51</v>
      </c>
      <c r="F25" s="42"/>
      <c r="G25" s="42"/>
      <c r="H25" s="42"/>
      <c r="I25" s="42"/>
      <c r="J25" s="42">
        <v>1250000</v>
      </c>
    </row>
    <row r="26" spans="1:10" ht="15.75" x14ac:dyDescent="0.3">
      <c r="A26" s="39"/>
      <c r="B26" s="40"/>
      <c r="C26" s="52"/>
      <c r="D26" s="53"/>
      <c r="E26" s="55"/>
      <c r="F26" s="42"/>
      <c r="G26" s="42"/>
      <c r="H26" s="42"/>
      <c r="I26" s="42"/>
      <c r="J26" s="42"/>
    </row>
    <row r="27" spans="1:10" s="4" customFormat="1" ht="15.75" x14ac:dyDescent="0.3">
      <c r="A27" s="32"/>
      <c r="B27" s="37"/>
      <c r="C27" s="56"/>
      <c r="D27" s="57"/>
      <c r="E27" s="58"/>
      <c r="F27" s="27"/>
      <c r="G27" s="27"/>
      <c r="H27" s="27"/>
      <c r="I27" s="27"/>
      <c r="J27" s="27"/>
    </row>
    <row r="28" spans="1:10" s="4" customFormat="1" ht="15.75" x14ac:dyDescent="0.3">
      <c r="A28" s="31"/>
      <c r="B28" s="36"/>
      <c r="C28" s="52"/>
      <c r="D28" s="53"/>
      <c r="E28" s="59"/>
      <c r="F28" s="27"/>
      <c r="G28" s="27"/>
      <c r="H28" s="27"/>
      <c r="I28" s="27"/>
      <c r="J28" s="27"/>
    </row>
    <row r="29" spans="1:10" s="4" customFormat="1" x14ac:dyDescent="0.25">
      <c r="A29" s="33"/>
      <c r="B29" s="34"/>
      <c r="C29" s="35"/>
      <c r="D29" s="38"/>
      <c r="E29" s="38"/>
      <c r="F29" s="27"/>
      <c r="G29" s="27"/>
      <c r="H29" s="27"/>
      <c r="I29" s="27"/>
      <c r="J29" s="27"/>
    </row>
    <row r="30" spans="1:10" s="4" customFormat="1" x14ac:dyDescent="0.25">
      <c r="A30" s="20"/>
      <c r="B30" s="24"/>
      <c r="C30" s="22"/>
      <c r="D30" s="28"/>
      <c r="E30" s="28"/>
      <c r="F30" s="27"/>
      <c r="G30" s="27"/>
      <c r="H30" s="27"/>
      <c r="I30" s="27"/>
      <c r="J30" s="27"/>
    </row>
    <row r="31" spans="1:10" s="4" customFormat="1" x14ac:dyDescent="0.25">
      <c r="A31" s="20"/>
      <c r="B31" s="24"/>
      <c r="C31" s="22"/>
      <c r="D31" s="28"/>
      <c r="E31" s="28"/>
      <c r="F31" s="27"/>
      <c r="G31" s="27"/>
      <c r="H31" s="27"/>
      <c r="I31" s="27"/>
      <c r="J31" s="27"/>
    </row>
    <row r="32" spans="1:10" s="4" customFormat="1" x14ac:dyDescent="0.25">
      <c r="A32" s="20"/>
      <c r="B32" s="24"/>
      <c r="C32" s="22"/>
      <c r="D32" s="28"/>
      <c r="E32" s="28"/>
      <c r="F32" s="27"/>
      <c r="G32" s="27"/>
      <c r="H32" s="27"/>
      <c r="I32" s="27"/>
      <c r="J32" s="27"/>
    </row>
    <row r="33" spans="1:10" s="4" customFormat="1" x14ac:dyDescent="0.25">
      <c r="A33" s="20"/>
      <c r="B33" s="24"/>
      <c r="C33" s="22"/>
      <c r="D33" s="28"/>
      <c r="E33" s="28"/>
      <c r="F33" s="27"/>
      <c r="G33" s="27"/>
      <c r="H33" s="27"/>
      <c r="I33" s="27"/>
      <c r="J33" s="27"/>
    </row>
    <row r="34" spans="1:10" s="4" customFormat="1" x14ac:dyDescent="0.25">
      <c r="A34" s="25" t="s">
        <v>20</v>
      </c>
      <c r="B34" s="25"/>
      <c r="C34" s="25"/>
      <c r="D34" s="25"/>
      <c r="E34" s="25"/>
      <c r="F34" s="27"/>
      <c r="G34" s="27"/>
      <c r="H34" s="27"/>
      <c r="I34" s="27"/>
      <c r="J34" s="27"/>
    </row>
    <row r="35" spans="1:10" s="4" customFormat="1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</row>
    <row r="36" spans="1:10" s="4" customFormat="1" x14ac:dyDescent="0.25">
      <c r="A36" s="87" t="s">
        <v>21</v>
      </c>
      <c r="B36" s="87"/>
      <c r="C36" s="87"/>
      <c r="D36" s="87"/>
      <c r="E36" s="87"/>
      <c r="F36" s="87"/>
      <c r="G36" s="87"/>
      <c r="H36" s="87"/>
      <c r="I36" s="87"/>
      <c r="J36" s="87"/>
    </row>
    <row r="38" spans="1:10" s="4" customFormat="1" x14ac:dyDescent="0.25"/>
    <row r="39" spans="1:10" s="4" customFormat="1" x14ac:dyDescent="0.25"/>
    <row r="41" spans="1:10" x14ac:dyDescent="0.25">
      <c r="A41" s="60" t="s">
        <v>64</v>
      </c>
      <c r="B41" s="61"/>
      <c r="G41" s="60" t="s">
        <v>65</v>
      </c>
      <c r="H41" s="61"/>
    </row>
    <row r="42" spans="1:10" x14ac:dyDescent="0.25">
      <c r="A42" s="88" t="s">
        <v>22</v>
      </c>
      <c r="B42" s="88"/>
      <c r="G42" s="92" t="s">
        <v>23</v>
      </c>
      <c r="H42" s="92"/>
    </row>
  </sheetData>
  <sheetProtection formatCells="0" formatColumns="0" formatRows="0" insertColumns="0" insertRows="0" insertHyperlinks="0" deleteColumns="0" deleteRows="0" sort="0" autoFilter="0" pivotTables="0"/>
  <mergeCells count="11">
    <mergeCell ref="A36:J36"/>
    <mergeCell ref="A42:B42"/>
    <mergeCell ref="G42:H42"/>
    <mergeCell ref="A3:J3"/>
    <mergeCell ref="A9:A11"/>
    <mergeCell ref="B9:B11"/>
    <mergeCell ref="C9:C11"/>
    <mergeCell ref="D9:D11"/>
    <mergeCell ref="E9:J9"/>
    <mergeCell ref="E10:G10"/>
    <mergeCell ref="H10:J10"/>
  </mergeCells>
  <printOptions horizontalCentered="1"/>
  <pageMargins left="0.7" right="0.7" top="0.75" bottom="0.75" header="0.3" footer="0.3"/>
  <pageSetup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6" zoomScale="85" zoomScaleNormal="85" workbookViewId="0">
      <selection activeCell="D13" sqref="D13"/>
    </sheetView>
  </sheetViews>
  <sheetFormatPr defaultRowHeight="15" x14ac:dyDescent="0.25"/>
  <cols>
    <col min="1" max="1" width="23.625" style="4" customWidth="1"/>
    <col min="2" max="2" width="17.875" style="4" customWidth="1"/>
    <col min="3" max="3" width="18.375" style="4" customWidth="1"/>
    <col min="4" max="4" width="20.75" style="4" customWidth="1"/>
    <col min="5" max="10" width="15.75" style="4" customWidth="1"/>
    <col min="11" max="11" width="8.875" style="4" customWidth="1"/>
  </cols>
  <sheetData>
    <row r="1" spans="1:10" x14ac:dyDescent="0.25">
      <c r="A1" s="54" t="s">
        <v>0</v>
      </c>
      <c r="B1" s="3"/>
      <c r="C1" s="3"/>
      <c r="D1" s="3"/>
      <c r="E1" s="3"/>
    </row>
    <row r="2" spans="1:10" x14ac:dyDescent="0.25">
      <c r="A2" s="5"/>
      <c r="B2" s="5"/>
      <c r="C2" s="5"/>
      <c r="D2" s="5"/>
      <c r="E2" s="5"/>
    </row>
    <row r="3" spans="1:10" x14ac:dyDescent="0.25">
      <c r="A3" s="86" t="s">
        <v>1</v>
      </c>
      <c r="B3" s="86"/>
      <c r="C3" s="86"/>
      <c r="D3" s="86"/>
      <c r="E3" s="86"/>
      <c r="F3" s="86"/>
      <c r="G3" s="86"/>
      <c r="H3" s="86"/>
      <c r="I3" s="86"/>
      <c r="J3" s="86"/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15" t="s">
        <v>2</v>
      </c>
      <c r="B5" s="29" t="s">
        <v>52</v>
      </c>
      <c r="C5" s="7"/>
      <c r="H5" s="15" t="s">
        <v>3</v>
      </c>
      <c r="I5" s="17">
        <v>2023</v>
      </c>
    </row>
    <row r="6" spans="1:10" x14ac:dyDescent="0.25">
      <c r="A6" s="1" t="s">
        <v>4</v>
      </c>
      <c r="B6" s="30" t="s">
        <v>53</v>
      </c>
      <c r="C6" s="9"/>
      <c r="H6" s="16" t="s">
        <v>5</v>
      </c>
      <c r="I6" s="18">
        <v>3</v>
      </c>
    </row>
    <row r="7" spans="1:10" x14ac:dyDescent="0.25">
      <c r="A7" s="1" t="s">
        <v>6</v>
      </c>
      <c r="B7" s="30" t="s">
        <v>54</v>
      </c>
      <c r="C7" s="9"/>
      <c r="D7" s="16"/>
      <c r="E7" s="9"/>
    </row>
    <row r="8" spans="1:10" x14ac:dyDescent="0.25">
      <c r="A8" s="8"/>
      <c r="B8" s="9"/>
      <c r="C8" s="9"/>
      <c r="D8" s="10"/>
      <c r="E8" s="61"/>
      <c r="F8" s="61"/>
      <c r="G8" s="61"/>
    </row>
    <row r="9" spans="1:10" x14ac:dyDescent="0.25">
      <c r="A9" s="94" t="s">
        <v>7</v>
      </c>
      <c r="B9" s="96" t="s">
        <v>8</v>
      </c>
      <c r="C9" s="96" t="s">
        <v>9</v>
      </c>
      <c r="D9" s="96" t="s">
        <v>10</v>
      </c>
      <c r="E9" s="97" t="s">
        <v>11</v>
      </c>
      <c r="F9" s="97"/>
      <c r="G9" s="97"/>
      <c r="H9" s="97"/>
      <c r="I9" s="97"/>
      <c r="J9" s="98"/>
    </row>
    <row r="10" spans="1:10" x14ac:dyDescent="0.25">
      <c r="A10" s="95"/>
      <c r="B10" s="91"/>
      <c r="C10" s="91"/>
      <c r="D10" s="91"/>
      <c r="E10" s="91" t="s">
        <v>12</v>
      </c>
      <c r="F10" s="91"/>
      <c r="G10" s="91"/>
      <c r="H10" s="91" t="s">
        <v>13</v>
      </c>
      <c r="I10" s="91"/>
      <c r="J10" s="99"/>
    </row>
    <row r="11" spans="1:10" x14ac:dyDescent="0.25">
      <c r="A11" s="95"/>
      <c r="B11" s="91"/>
      <c r="C11" s="91"/>
      <c r="D11" s="91"/>
      <c r="E11" s="12" t="s">
        <v>14</v>
      </c>
      <c r="F11" s="13" t="s">
        <v>15</v>
      </c>
      <c r="G11" s="13" t="s">
        <v>16</v>
      </c>
      <c r="H11" s="13" t="s">
        <v>17</v>
      </c>
      <c r="I11" s="13" t="s">
        <v>18</v>
      </c>
      <c r="J11" s="69" t="s">
        <v>19</v>
      </c>
    </row>
    <row r="12" spans="1:10" ht="15.75" x14ac:dyDescent="0.3">
      <c r="A12" s="50" t="s">
        <v>29</v>
      </c>
      <c r="B12" s="40">
        <v>3000000</v>
      </c>
      <c r="C12" s="52">
        <v>45120</v>
      </c>
      <c r="D12" s="53" t="s">
        <v>45</v>
      </c>
      <c r="E12" s="55"/>
      <c r="F12" s="41">
        <v>3000000</v>
      </c>
      <c r="G12" s="41"/>
      <c r="H12" s="41"/>
      <c r="I12" s="41"/>
      <c r="J12" s="70"/>
    </row>
    <row r="13" spans="1:10" ht="15.75" x14ac:dyDescent="0.3">
      <c r="A13" s="50" t="s">
        <v>61</v>
      </c>
      <c r="B13" s="40">
        <v>56023.68</v>
      </c>
      <c r="C13" s="52">
        <v>45189</v>
      </c>
      <c r="D13" s="53" t="s">
        <v>43</v>
      </c>
      <c r="E13" s="62">
        <v>56023.68</v>
      </c>
      <c r="F13" s="41"/>
      <c r="G13" s="41"/>
      <c r="H13" s="41"/>
      <c r="I13" s="41"/>
      <c r="J13" s="70"/>
    </row>
    <row r="14" spans="1:10" ht="15.75" x14ac:dyDescent="0.3">
      <c r="A14" s="50" t="s">
        <v>66</v>
      </c>
      <c r="B14" s="40">
        <v>4320</v>
      </c>
      <c r="C14" s="52">
        <v>45181</v>
      </c>
      <c r="D14" s="53" t="s">
        <v>43</v>
      </c>
      <c r="E14" s="62">
        <v>4320</v>
      </c>
      <c r="F14" s="41"/>
      <c r="G14" s="41"/>
      <c r="H14" s="41"/>
      <c r="I14" s="41"/>
      <c r="J14" s="70"/>
    </row>
    <row r="15" spans="1:10" ht="15.75" x14ac:dyDescent="0.3">
      <c r="A15" s="50" t="s">
        <v>67</v>
      </c>
      <c r="B15" s="40">
        <v>74630</v>
      </c>
      <c r="C15" s="52">
        <v>45126</v>
      </c>
      <c r="D15" s="53" t="s">
        <v>43</v>
      </c>
      <c r="E15" s="62"/>
      <c r="F15" s="41">
        <v>74630</v>
      </c>
      <c r="G15" s="41"/>
      <c r="H15" s="41"/>
      <c r="I15" s="41"/>
      <c r="J15" s="70"/>
    </row>
    <row r="16" spans="1:10" ht="15.75" x14ac:dyDescent="0.3">
      <c r="A16" s="50" t="s">
        <v>68</v>
      </c>
      <c r="B16" s="40">
        <v>206570</v>
      </c>
      <c r="C16" s="52">
        <v>45182</v>
      </c>
      <c r="D16" s="53" t="s">
        <v>43</v>
      </c>
      <c r="E16" s="62">
        <v>206570</v>
      </c>
      <c r="F16" s="41"/>
      <c r="G16" s="41"/>
      <c r="H16" s="41"/>
      <c r="I16" s="41"/>
      <c r="J16" s="70"/>
    </row>
    <row r="17" spans="1:10" ht="15.75" x14ac:dyDescent="0.3">
      <c r="A17" s="50" t="s">
        <v>69</v>
      </c>
      <c r="B17" s="40">
        <v>201360</v>
      </c>
      <c r="C17" s="52">
        <v>45155</v>
      </c>
      <c r="D17" s="53" t="s">
        <v>43</v>
      </c>
      <c r="E17" s="62"/>
      <c r="F17" s="41">
        <v>201360</v>
      </c>
      <c r="G17" s="41"/>
      <c r="H17" s="41"/>
      <c r="I17" s="41"/>
      <c r="J17" s="70"/>
    </row>
    <row r="18" spans="1:10" ht="15.75" x14ac:dyDescent="0.3">
      <c r="A18" s="50" t="s">
        <v>70</v>
      </c>
      <c r="B18" s="40">
        <v>23357.5</v>
      </c>
      <c r="C18" s="52">
        <v>45184</v>
      </c>
      <c r="D18" s="53" t="s">
        <v>43</v>
      </c>
      <c r="E18" s="62">
        <v>23357.5</v>
      </c>
      <c r="F18" s="42"/>
      <c r="G18" s="42"/>
      <c r="H18" s="42"/>
      <c r="I18" s="42"/>
      <c r="J18" s="71"/>
    </row>
    <row r="19" spans="1:10" ht="15.75" x14ac:dyDescent="0.3">
      <c r="A19" s="72" t="s">
        <v>71</v>
      </c>
      <c r="B19" s="44">
        <v>2700</v>
      </c>
      <c r="C19" s="56">
        <v>45180</v>
      </c>
      <c r="D19" s="57" t="s">
        <v>43</v>
      </c>
      <c r="E19" s="63">
        <v>2700</v>
      </c>
      <c r="F19" s="42"/>
      <c r="G19" s="42"/>
      <c r="H19" s="42"/>
      <c r="I19" s="42"/>
      <c r="J19" s="71"/>
    </row>
    <row r="20" spans="1:10" s="4" customFormat="1" ht="15.75" x14ac:dyDescent="0.3">
      <c r="A20" s="73" t="s">
        <v>72</v>
      </c>
      <c r="B20" s="40">
        <v>169000</v>
      </c>
      <c r="C20" s="52">
        <v>45148</v>
      </c>
      <c r="D20" s="53" t="s">
        <v>43</v>
      </c>
      <c r="E20" s="64">
        <v>169000</v>
      </c>
      <c r="F20" s="42"/>
      <c r="G20" s="42"/>
      <c r="H20" s="42"/>
      <c r="I20" s="42"/>
      <c r="J20" s="71"/>
    </row>
    <row r="21" spans="1:10" s="4" customFormat="1" ht="15.75" x14ac:dyDescent="0.3">
      <c r="A21" s="74" t="s">
        <v>73</v>
      </c>
      <c r="B21" s="68">
        <v>9350</v>
      </c>
      <c r="C21" s="48">
        <v>45161</v>
      </c>
      <c r="D21" s="49" t="s">
        <v>43</v>
      </c>
      <c r="E21" s="67">
        <v>9350</v>
      </c>
      <c r="F21" s="42"/>
      <c r="G21" s="42"/>
      <c r="H21" s="42"/>
      <c r="I21" s="42"/>
      <c r="J21" s="71"/>
    </row>
    <row r="22" spans="1:10" s="4" customFormat="1" ht="15.75" x14ac:dyDescent="0.3">
      <c r="A22" s="74" t="s">
        <v>74</v>
      </c>
      <c r="B22" s="68">
        <v>14340</v>
      </c>
      <c r="C22" s="48">
        <v>45180</v>
      </c>
      <c r="D22" s="49" t="s">
        <v>43</v>
      </c>
      <c r="E22" s="67">
        <v>14340</v>
      </c>
      <c r="F22" s="42"/>
      <c r="G22" s="42"/>
      <c r="H22" s="42"/>
      <c r="I22" s="42"/>
      <c r="J22" s="71"/>
    </row>
    <row r="23" spans="1:10" s="4" customFormat="1" ht="15.75" x14ac:dyDescent="0.3">
      <c r="A23" s="46" t="s">
        <v>41</v>
      </c>
      <c r="B23" s="47">
        <v>260000</v>
      </c>
      <c r="C23" s="48">
        <v>40268</v>
      </c>
      <c r="D23" s="49" t="s">
        <v>45</v>
      </c>
      <c r="E23" s="65"/>
      <c r="F23" s="42"/>
      <c r="G23" s="42"/>
      <c r="H23" s="42"/>
      <c r="I23" s="42"/>
      <c r="J23" s="71">
        <v>260000</v>
      </c>
    </row>
    <row r="24" spans="1:10" s="4" customFormat="1" ht="15.75" x14ac:dyDescent="0.3">
      <c r="A24" s="50" t="s">
        <v>41</v>
      </c>
      <c r="B24" s="51">
        <v>750000</v>
      </c>
      <c r="C24" s="52">
        <v>40862</v>
      </c>
      <c r="D24" s="53" t="s">
        <v>45</v>
      </c>
      <c r="E24" s="66"/>
      <c r="F24" s="42"/>
      <c r="G24" s="42"/>
      <c r="H24" s="42"/>
      <c r="I24" s="42"/>
      <c r="J24" s="71">
        <v>750000</v>
      </c>
    </row>
    <row r="25" spans="1:10" s="4" customFormat="1" ht="15.75" x14ac:dyDescent="0.3">
      <c r="A25" s="50" t="s">
        <v>41</v>
      </c>
      <c r="B25" s="51">
        <v>200000</v>
      </c>
      <c r="C25" s="52">
        <v>41597</v>
      </c>
      <c r="D25" s="53" t="s">
        <v>45</v>
      </c>
      <c r="E25" s="66"/>
      <c r="F25" s="42"/>
      <c r="G25" s="42"/>
      <c r="H25" s="42"/>
      <c r="I25" s="42"/>
      <c r="J25" s="71">
        <v>200000</v>
      </c>
    </row>
    <row r="26" spans="1:10" s="4" customFormat="1" ht="15.75" x14ac:dyDescent="0.3">
      <c r="A26" s="50" t="s">
        <v>41</v>
      </c>
      <c r="B26" s="51">
        <v>3750000</v>
      </c>
      <c r="C26" s="52">
        <v>41780</v>
      </c>
      <c r="D26" s="53" t="s">
        <v>45</v>
      </c>
      <c r="E26" s="66"/>
      <c r="F26" s="42"/>
      <c r="G26" s="42"/>
      <c r="H26" s="42"/>
      <c r="I26" s="42"/>
      <c r="J26" s="71">
        <v>3750000</v>
      </c>
    </row>
    <row r="27" spans="1:10" s="4" customFormat="1" ht="15.75" x14ac:dyDescent="0.3">
      <c r="A27" s="50" t="s">
        <v>41</v>
      </c>
      <c r="B27" s="51">
        <v>1250000</v>
      </c>
      <c r="C27" s="52">
        <v>42002</v>
      </c>
      <c r="D27" s="53" t="s">
        <v>45</v>
      </c>
      <c r="E27" s="66"/>
      <c r="F27" s="42"/>
      <c r="G27" s="42"/>
      <c r="H27" s="42"/>
      <c r="I27" s="42"/>
      <c r="J27" s="71">
        <v>1250000</v>
      </c>
    </row>
    <row r="28" spans="1:10" s="4" customFormat="1" ht="15.75" x14ac:dyDescent="0.3">
      <c r="A28" s="50"/>
      <c r="B28" s="40"/>
      <c r="C28" s="52"/>
      <c r="D28" s="53"/>
      <c r="E28" s="55"/>
      <c r="F28" s="42"/>
      <c r="G28" s="42"/>
      <c r="H28" s="42"/>
      <c r="I28" s="42"/>
      <c r="J28" s="71"/>
    </row>
    <row r="29" spans="1:10" s="4" customFormat="1" ht="15.75" x14ac:dyDescent="0.3">
      <c r="A29" s="75"/>
      <c r="B29" s="37"/>
      <c r="C29" s="56"/>
      <c r="D29" s="57"/>
      <c r="E29" s="58"/>
      <c r="F29" s="27"/>
      <c r="G29" s="27"/>
      <c r="H29" s="27"/>
      <c r="I29" s="27"/>
      <c r="J29" s="76"/>
    </row>
    <row r="30" spans="1:10" s="4" customFormat="1" x14ac:dyDescent="0.25">
      <c r="A30" s="20"/>
      <c r="B30" s="24"/>
      <c r="C30" s="22"/>
      <c r="D30" s="28"/>
      <c r="E30" s="28"/>
      <c r="F30" s="27"/>
      <c r="G30" s="27"/>
      <c r="H30" s="27"/>
      <c r="I30" s="27"/>
      <c r="J30" s="76"/>
    </row>
    <row r="31" spans="1:10" s="4" customFormat="1" x14ac:dyDescent="0.25">
      <c r="A31" s="78"/>
      <c r="B31" s="79"/>
      <c r="C31" s="80"/>
      <c r="D31" s="81"/>
      <c r="E31" s="81"/>
      <c r="F31" s="82"/>
      <c r="G31" s="82"/>
      <c r="H31" s="82"/>
      <c r="I31" s="82"/>
      <c r="J31" s="83"/>
    </row>
    <row r="32" spans="1:10" s="4" customFormat="1" x14ac:dyDescent="0.25">
      <c r="A32" s="84" t="s">
        <v>20</v>
      </c>
      <c r="B32" s="84"/>
      <c r="C32" s="84"/>
      <c r="D32" s="84"/>
      <c r="E32" s="84"/>
      <c r="F32" s="85"/>
      <c r="G32" s="85"/>
      <c r="H32" s="85"/>
      <c r="I32" s="85"/>
      <c r="J32" s="85"/>
    </row>
    <row r="33" spans="1:10" s="4" customFormat="1" x14ac:dyDescent="0.25">
      <c r="A33" s="77"/>
      <c r="B33" s="77"/>
      <c r="C33" s="77"/>
      <c r="D33" s="77"/>
      <c r="E33" s="77"/>
      <c r="F33" s="77"/>
      <c r="G33" s="77"/>
      <c r="H33" s="77"/>
      <c r="I33" s="77"/>
      <c r="J33" s="77"/>
    </row>
    <row r="34" spans="1:10" s="4" customFormat="1" x14ac:dyDescent="0.25">
      <c r="A34" s="93" t="s">
        <v>21</v>
      </c>
      <c r="B34" s="93"/>
      <c r="C34" s="93"/>
      <c r="D34" s="93"/>
      <c r="E34" s="93"/>
      <c r="F34" s="93"/>
      <c r="G34" s="93"/>
      <c r="H34" s="93"/>
      <c r="I34" s="93"/>
      <c r="J34" s="93"/>
    </row>
    <row r="35" spans="1:10" x14ac:dyDescent="0.25">
      <c r="A35" s="61"/>
      <c r="B35" s="61"/>
      <c r="C35" s="61"/>
      <c r="D35" s="61"/>
      <c r="E35" s="61"/>
      <c r="F35" s="61"/>
      <c r="G35" s="61"/>
      <c r="H35" s="61"/>
      <c r="I35" s="61"/>
      <c r="J35" s="61"/>
    </row>
    <row r="36" spans="1:10" s="4" customFormat="1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</row>
    <row r="37" spans="1:10" s="4" customFormat="1" x14ac:dyDescent="0.25">
      <c r="A37" s="61"/>
      <c r="B37" s="61"/>
      <c r="C37" s="61"/>
      <c r="D37" s="61"/>
      <c r="E37" s="61"/>
      <c r="F37" s="61"/>
      <c r="G37" s="61"/>
      <c r="H37" s="61"/>
      <c r="I37" s="61"/>
      <c r="J37" s="61"/>
    </row>
    <row r="38" spans="1:10" x14ac:dyDescent="0.25">
      <c r="A38" s="61"/>
      <c r="B38" s="61"/>
      <c r="C38" s="61"/>
      <c r="D38" s="61"/>
      <c r="E38" s="61"/>
      <c r="F38" s="61"/>
      <c r="G38" s="61"/>
      <c r="H38" s="61"/>
      <c r="I38" s="61"/>
      <c r="J38" s="61"/>
    </row>
    <row r="39" spans="1:10" s="4" customFormat="1" x14ac:dyDescent="0.25">
      <c r="A39" s="60" t="s">
        <v>64</v>
      </c>
      <c r="B39" s="61"/>
      <c r="C39" s="61"/>
      <c r="D39" s="61"/>
      <c r="E39" s="61"/>
      <c r="F39" s="61"/>
      <c r="G39" s="60" t="s">
        <v>65</v>
      </c>
      <c r="H39" s="61"/>
      <c r="I39" s="61"/>
      <c r="J39" s="61"/>
    </row>
    <row r="40" spans="1:10" s="4" customFormat="1" x14ac:dyDescent="0.25">
      <c r="A40" s="92" t="s">
        <v>22</v>
      </c>
      <c r="B40" s="92"/>
      <c r="C40" s="61"/>
      <c r="D40" s="61"/>
      <c r="E40" s="61"/>
      <c r="F40" s="61"/>
      <c r="G40" s="92" t="s">
        <v>23</v>
      </c>
      <c r="H40" s="92"/>
      <c r="I40" s="61"/>
      <c r="J40" s="61"/>
    </row>
    <row r="41" spans="1:10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</row>
    <row r="42" spans="1:10" x14ac:dyDescent="0.25">
      <c r="A42" s="61"/>
      <c r="B42" s="61"/>
      <c r="C42" s="61"/>
      <c r="D42" s="61"/>
      <c r="E42" s="61"/>
      <c r="F42" s="61"/>
      <c r="G42" s="61"/>
      <c r="H42" s="61"/>
      <c r="I42" s="61"/>
      <c r="J42" s="61"/>
    </row>
    <row r="43" spans="1:10" x14ac:dyDescent="0.25">
      <c r="A43" s="61"/>
      <c r="B43" s="61"/>
      <c r="C43" s="61"/>
      <c r="D43" s="61"/>
      <c r="E43" s="61"/>
      <c r="F43" s="61"/>
      <c r="G43" s="61"/>
      <c r="H43" s="61"/>
      <c r="I43" s="61"/>
      <c r="J43" s="61"/>
    </row>
  </sheetData>
  <sheetProtection password="CFFB" sheet="1" objects="1" scenarios="1"/>
  <mergeCells count="11">
    <mergeCell ref="A34:J34"/>
    <mergeCell ref="A40:B40"/>
    <mergeCell ref="G40:H40"/>
    <mergeCell ref="A3:J3"/>
    <mergeCell ref="A9:A11"/>
    <mergeCell ref="B9:B11"/>
    <mergeCell ref="C9:C11"/>
    <mergeCell ref="D9:D11"/>
    <mergeCell ref="E9:J9"/>
    <mergeCell ref="E10:G10"/>
    <mergeCell ref="H10:J10"/>
  </mergeCells>
  <printOptions horizontalCentered="1"/>
  <pageMargins left="0.7" right="0.45" top="0.5" bottom="0.5" header="0.3" footer="0.3"/>
  <pageSetup paperSize="14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4" sqref="E14"/>
    </sheetView>
  </sheetViews>
  <sheetFormatPr defaultRowHeight="15" x14ac:dyDescent="0.25"/>
  <sheetData>
    <row r="1" spans="1:1" ht="23.45" customHeight="1" x14ac:dyDescent="0.35">
      <c r="A1" s="2" t="s">
        <v>24</v>
      </c>
    </row>
    <row r="3" spans="1:1" x14ac:dyDescent="0.25">
      <c r="A3" t="s">
        <v>25</v>
      </c>
    </row>
    <row r="5" spans="1:1" x14ac:dyDescent="0.25">
      <c r="A5" t="s">
        <v>26</v>
      </c>
    </row>
    <row r="6" spans="1:1" x14ac:dyDescent="0.25">
      <c r="A6" s="1" t="s">
        <v>27</v>
      </c>
    </row>
    <row r="9" spans="1:1" x14ac:dyDescent="0.25">
      <c r="A9" t="s">
        <v>28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Q</vt:lpstr>
      <vt:lpstr>2nd Q</vt:lpstr>
      <vt:lpstr>3rd 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Windows User</cp:lastModifiedBy>
  <cp:lastPrinted>2023-10-09T07:25:58Z</cp:lastPrinted>
  <dcterms:created xsi:type="dcterms:W3CDTF">2015-06-05T18:17:20Z</dcterms:created>
  <dcterms:modified xsi:type="dcterms:W3CDTF">2023-10-13T00:59:41Z</dcterms:modified>
</cp:coreProperties>
</file>