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showInkAnnotation="0" defaultThemeVersion="123820"/>
  <bookViews>
    <workbookView xWindow="732" yWindow="408" windowWidth="23256" windowHeight="13176" activeTab="1"/>
  </bookViews>
  <sheets>
    <sheet name="Отчет о результатах 1" sheetId="6" r:id="rId1"/>
    <sheet name="Лист1" sheetId="5" r:id="rId2"/>
  </sheets>
  <definedNames>
    <definedName name="solver_adj" localSheetId="1" hidden="1">Лист1!$B$3:$B$5</definedName>
    <definedName name="solver_cvg" localSheetId="1" hidden="1">0.0001</definedName>
    <definedName name="solver_drv" localSheetId="1" hidden="1">2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Лист1!$B$3</definedName>
    <definedName name="solver_lhs2" localSheetId="1" hidden="1">Лист1!$B$4</definedName>
    <definedName name="solver_lhs3" localSheetId="1" hidden="1">Лист1!$B$5</definedName>
    <definedName name="solver_lhs4" localSheetId="1" hidden="1">Лист1!$B$6</definedName>
    <definedName name="solver_lhs5" localSheetId="1" hidden="1">Лист1!$B$6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4</definedName>
    <definedName name="solver_nwt" localSheetId="1" hidden="1">1</definedName>
    <definedName name="solver_opt" localSheetId="1" hidden="1">Лист1!$D$6</definedName>
    <definedName name="solver_pre" localSheetId="1" hidden="1">0.000001</definedName>
    <definedName name="solver_rbv" localSheetId="1" hidden="1">2</definedName>
    <definedName name="solver_rel1" localSheetId="1" hidden="1">3</definedName>
    <definedName name="solver_rel2" localSheetId="1" hidden="1">3</definedName>
    <definedName name="solver_rel3" localSheetId="1" hidden="1">1</definedName>
    <definedName name="solver_rel4" localSheetId="1" hidden="1">1</definedName>
    <definedName name="solver_rel5" localSheetId="1" hidden="1">1</definedName>
    <definedName name="solver_rhs1" localSheetId="1" hidden="1">50</definedName>
    <definedName name="solver_rhs2" localSheetId="1" hidden="1">40</definedName>
    <definedName name="solver_rhs3" localSheetId="1" hidden="1">40</definedName>
    <definedName name="solver_rhs4" localSheetId="1" hidden="1">300</definedName>
    <definedName name="solver_rhs5" localSheetId="1" hidden="1">300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45621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5" l="1"/>
  <c r="D5" i="5"/>
  <c r="D4" i="5"/>
  <c r="D3" i="5"/>
  <c r="D6" i="5" l="1"/>
</calcChain>
</file>

<file path=xl/sharedStrings.xml><?xml version="1.0" encoding="utf-8"?>
<sst xmlns="http://schemas.openxmlformats.org/spreadsheetml/2006/main" count="63" uniqueCount="47">
  <si>
    <t>Доход</t>
  </si>
  <si>
    <t>Изделие A</t>
  </si>
  <si>
    <t>Изделие B</t>
  </si>
  <si>
    <t>Изделие C</t>
  </si>
  <si>
    <t>Итого</t>
  </si>
  <si>
    <t>Штук</t>
  </si>
  <si>
    <t>Доход/шт.</t>
  </si>
  <si>
    <t>Microsoft Excel 14.0 Отчет о результатах</t>
  </si>
  <si>
    <t>Лист: [Урок5_Пример3.xlsx]Лист1</t>
  </si>
  <si>
    <t>Отчет создан: 25.12.2022 0:55:52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</si>
  <si>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</si>
  <si>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</si>
  <si>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линейных задач симплекс-методом</t>
  </si>
  <si>
    <t>Время решения: 0 секунд.</t>
  </si>
  <si>
    <t>Число итераций: 1 Число подзадач: 0</t>
  </si>
  <si>
    <t>Параметры поиска решения</t>
  </si>
  <si>
    <t>Максимальное время Без пределов,  Число итераций Без пределов, Precision 0,000001</t>
  </si>
  <si>
    <t>Максимальное число подзадач Без пределов, Максимальное число целочисленных решений Без пределов, Целочисленное отклонение 1%</t>
  </si>
  <si>
    <t>Ячейка целевой функции (Максимум)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</si>
  <si>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</si>
  <si>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</si>
  <si>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</si>
  <si>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</si>
  <si>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</si>
  <si>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</si>
  <si>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</si>
  <si>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</si>
  <si>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</si>
  <si>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</si>
  <si>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</si>
  <si>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$D$6</t>
  </si>
  <si>
    <t>Итого Доход</t>
  </si>
  <si>
    <t>$B$3</t>
  </si>
  <si>
    <t>Изделие A Штук</t>
  </si>
  <si>
    <t>Продолжить</t>
  </si>
  <si>
    <t>$B$4</t>
  </si>
  <si>
    <t>Изделие B Штук</t>
  </si>
  <si>
    <t>$B$5</t>
  </si>
  <si>
    <t>Изделие C Штук</t>
  </si>
  <si>
    <t>$B$6</t>
  </si>
  <si>
    <t>Итого Штук</t>
  </si>
  <si>
    <t>$B$6&lt;=300</t>
  </si>
  <si>
    <t>Привязка</t>
  </si>
  <si>
    <t>$B$3&gt;=50</t>
  </si>
  <si>
    <t>$B$4&gt;=40</t>
  </si>
  <si>
    <t>Без привязки</t>
  </si>
  <si>
    <t>$B$5&lt;=40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</si>
</sst>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#,##0\ [$₽-419];\-#,##0\ [$₽-419]"/>
  </numFmts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Continuous"/>
    </xf>
    <xf numFmtId="0" fontId="0" fillId="0" borderId="0" xfId="0" applyFill="1" applyBorder="1" applyAlignment="1">
      <alignment horizontal="left"/>
    </xf>
    <xf numFmtId="0" fontId="0" fillId="2" borderId="1" xfId="0" applyFill="1" applyBorder="1" applyAlignment="1"/>
    <xf numFmtId="0" fontId="4" fillId="2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left" vertical="center"/>
    </xf>
    <xf numFmtId="165" fontId="0" fillId="0" borderId="0" xfId="1" applyNumberFormat="1" applyFont="1" applyFill="1" applyBorder="1" applyAlignment="1"/>
    <xf numFmtId="165" fontId="3" fillId="0" borderId="2" xfId="0" applyNumberFormat="1" applyFont="1" applyFill="1" applyBorder="1" applyAlignment="1">
      <alignment vertical="center"/>
    </xf>
    <xf numFmtId="3" fontId="0" fillId="0" borderId="0" xfId="1" applyNumberFormat="1" applyFont="1" applyFill="1" applyBorder="1" applyAlignment="1"/>
    <xf numFmtId="3" fontId="3" fillId="0" borderId="2" xfId="0" applyNumberFormat="1" applyFont="1" applyFill="1" applyBorder="1" applyAlignment="1">
      <alignment vertical="center"/>
    </xf>
    <xf numFmtId="0" fontId="5" fillId="0" borderId="0" xfId="0" applyFont="1"/>
    <xf numFmtId="0" fontId="0" fillId="0" borderId="4" xfId="0" applyFill="1" applyBorder="1" applyAlignment="1"/>
    <xf numFmtId="0" fontId="6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165" fontId="0" fillId="0" borderId="4" xfId="0" applyNumberFormat="1" applyFill="1" applyBorder="1" applyAlignment="1"/>
    <xf numFmtId="3" fontId="0" fillId="0" borderId="5" xfId="0" applyNumberFormat="1" applyFill="1" applyBorder="1" applyAlignment="1"/>
    <xf numFmtId="3" fontId="0" fillId="0" borderId="4" xfId="0" applyNumberFormat="1" applyFill="1" applyBorder="1" applyAlignment="1"/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showGridLines="0" topLeftCell="A13" workbookViewId="0"/>
  </sheetViews>
  <sheetFormatPr defaultRowHeight="14.4" x14ac:dyDescent="0.3"/>
  <cols>
    <col min="1" max="1" width="2.33203125" customWidth="1"/>
    <col min="2" max="2" width="7.21875" customWidth="1"/>
    <col min="3" max="3" width="14.88671875" customWidth="1"/>
    <col min="4" max="4" width="18.44140625" bestFit="1" customWidth="1"/>
    <col min="5" max="5" width="23.5546875" bestFit="1" customWidth="1"/>
    <col min="6" max="6" width="14.88671875" bestFit="1" customWidth="1"/>
    <col min="7" max="7" width="7.44140625" customWidth="1"/>
  </cols>
  <sheetData>
    <row r="1" spans="1:5" x14ac:dyDescent="0.3">
      <c r="A1" s="10" t="s">
        <v>7</v>
      </c>
    </row>
    <row r="2" spans="1:5" x14ac:dyDescent="0.3">
      <c r="A2" s="10" t="s">
        <v>8</v>
      </c>
    </row>
    <row r="3" spans="1:5" x14ac:dyDescent="0.3">
      <c r="A3" s="10" t="s">
        <v>9</v>
      </c>
    </row>
    <row r="4" spans="1:5" x14ac:dyDescent="0.3">
      <c r="A4" s="10" t="s">
        <v>10</v>
      </c>
    </row>
    <row r="5" spans="1:5" x14ac:dyDescent="0.3">
      <c r="A5" s="10" t="s">
        <v>11</v>
      </c>
    </row>
    <row r="6" spans="1:5" x14ac:dyDescent="0.3">
      <c r="A6" s="10"/>
      <c r="B6" t="s">
        <v>12</v>
      </c>
    </row>
    <row r="7" spans="1:5" x14ac:dyDescent="0.3">
      <c r="A7" s="10"/>
      <c r="B7" t="s">
        <v>13</v>
      </c>
    </row>
    <row r="8" spans="1:5" x14ac:dyDescent="0.3">
      <c r="A8" s="10"/>
      <c r="B8" t="s">
        <v>14</v>
      </c>
    </row>
    <row r="9" spans="1:5" x14ac:dyDescent="0.3">
      <c r="A9" s="10" t="s">
        <v>15</v>
      </c>
    </row>
    <row r="10" spans="1:5" x14ac:dyDescent="0.3">
      <c r="B10" t="s">
        <v>16</v>
      </c>
    </row>
    <row r="11" spans="1:5" x14ac:dyDescent="0.3">
      <c r="B11" t="s">
        <v>17</v>
      </c>
    </row>
    <row r="14" spans="1:5" ht="15" thickBot="1" x14ac:dyDescent="0.35">
      <c r="A14" t="s">
        <v>18</v>
      </c>
    </row>
    <row r="15" spans="1:5" ht="15" thickBot="1" x14ac:dyDescent="0.35">
      <c r="B15" s="12" t="s">
        <v>19</v>
      </c>
      <c r="C15" s="12" t="s">
        <v>20</v>
      </c>
      <c r="D15" s="12" t="s">
        <v>21</v>
      </c>
      <c r="E15" s="12" t="s">
        <v>22</v>
      </c>
    </row>
    <row r="16" spans="1:5" ht="15" thickBot="1" x14ac:dyDescent="0.35">
      <c r="B16" s="11" t="s">
        <v>30</v>
      </c>
      <c r="C16" s="11" t="s">
        <v>31</v>
      </c>
      <c r="D16" s="14">
        <v>5310</v>
      </c>
      <c r="E16" s="14">
        <v>5310</v>
      </c>
    </row>
    <row r="19" spans="1:7" ht="15" thickBot="1" x14ac:dyDescent="0.35">
      <c r="A19" t="s">
        <v>23</v>
      </c>
    </row>
    <row r="20" spans="1:7" ht="15" thickBot="1" x14ac:dyDescent="0.35">
      <c r="B20" s="12" t="s">
        <v>19</v>
      </c>
      <c r="C20" s="12" t="s">
        <v>20</v>
      </c>
      <c r="D20" s="12" t="s">
        <v>21</v>
      </c>
      <c r="E20" s="12" t="s">
        <v>22</v>
      </c>
      <c r="F20" s="12" t="s">
        <v>24</v>
      </c>
    </row>
    <row r="21" spans="1:7" x14ac:dyDescent="0.3">
      <c r="B21" s="13" t="s">
        <v>32</v>
      </c>
      <c r="C21" s="13" t="s">
        <v>33</v>
      </c>
      <c r="D21" s="15">
        <v>50</v>
      </c>
      <c r="E21" s="15">
        <v>50</v>
      </c>
      <c r="F21" s="13" t="s">
        <v>34</v>
      </c>
    </row>
    <row r="22" spans="1:7" x14ac:dyDescent="0.3">
      <c r="B22" s="13" t="s">
        <v>35</v>
      </c>
      <c r="C22" s="13" t="s">
        <v>36</v>
      </c>
      <c r="D22" s="15">
        <v>210</v>
      </c>
      <c r="E22" s="15">
        <v>210</v>
      </c>
      <c r="F22" s="13" t="s">
        <v>34</v>
      </c>
    </row>
    <row r="23" spans="1:7" ht="15" thickBot="1" x14ac:dyDescent="0.35">
      <c r="B23" s="11" t="s">
        <v>37</v>
      </c>
      <c r="C23" s="11" t="s">
        <v>38</v>
      </c>
      <c r="D23" s="16">
        <v>40</v>
      </c>
      <c r="E23" s="16">
        <v>40</v>
      </c>
      <c r="F23" s="11" t="s">
        <v>34</v>
      </c>
    </row>
    <row r="26" spans="1:7" ht="15" thickBot="1" x14ac:dyDescent="0.35">
      <c r="A26" t="s">
        <v>25</v>
      </c>
    </row>
    <row r="27" spans="1:7" ht="15" thickBot="1" x14ac:dyDescent="0.35">
      <c r="B27" s="12" t="s">
        <v>19</v>
      </c>
      <c r="C27" s="12" t="s">
        <v>20</v>
      </c>
      <c r="D27" s="12" t="s">
        <v>26</v>
      </c>
      <c r="E27" s="12" t="s">
        <v>27</v>
      </c>
      <c r="F27" s="12" t="s">
        <v>28</v>
      </c>
      <c r="G27" s="12" t="s">
        <v>29</v>
      </c>
    </row>
    <row r="28" spans="1:7" x14ac:dyDescent="0.3">
      <c r="B28" s="13" t="s">
        <v>39</v>
      </c>
      <c r="C28" s="13" t="s">
        <v>40</v>
      </c>
      <c r="D28" s="15">
        <v>300</v>
      </c>
      <c r="E28" s="13" t="s">
        <v>41</v>
      </c>
      <c r="F28" s="13" t="s">
        <v>42</v>
      </c>
      <c r="G28" s="13">
        <v>0</v>
      </c>
    </row>
    <row r="29" spans="1:7" x14ac:dyDescent="0.3">
      <c r="B29" s="13" t="s">
        <v>32</v>
      </c>
      <c r="C29" s="13" t="s">
        <v>33</v>
      </c>
      <c r="D29" s="15">
        <v>50</v>
      </c>
      <c r="E29" s="13" t="s">
        <v>43</v>
      </c>
      <c r="F29" s="13" t="s">
        <v>42</v>
      </c>
      <c r="G29" s="15">
        <v>0</v>
      </c>
    </row>
    <row r="30" spans="1:7" x14ac:dyDescent="0.3">
      <c r="B30" s="13" t="s">
        <v>35</v>
      </c>
      <c r="C30" s="13" t="s">
        <v>36</v>
      </c>
      <c r="D30" s="15">
        <v>210</v>
      </c>
      <c r="E30" s="13" t="s">
        <v>44</v>
      </c>
      <c r="F30" s="13" t="s">
        <v>45</v>
      </c>
      <c r="G30" s="15">
        <v>170</v>
      </c>
    </row>
    <row r="31" spans="1:7" ht="15" thickBot="1" x14ac:dyDescent="0.35">
      <c r="B31" s="11" t="s">
        <v>37</v>
      </c>
      <c r="C31" s="11" t="s">
        <v>38</v>
      </c>
      <c r="D31" s="16">
        <v>40</v>
      </c>
      <c r="E31" s="11" t="s">
        <v>46</v>
      </c>
      <c r="F31" s="11" t="s">
        <v>42</v>
      </c>
      <c r="G31" s="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showGridLines="0" tabSelected="1" workbookViewId="0">
      <selection activeCell="D6" sqref="D6"/>
    </sheetView>
  </sheetViews>
  <sheetFormatPr defaultRowHeight="14.4" x14ac:dyDescent="0.3"/>
  <cols>
    <col min="1" max="1" width="10.6640625" bestFit="1" customWidth="1"/>
    <col min="2" max="2" width="5.6640625" bestFit="1" customWidth="1"/>
    <col min="3" max="3" width="10.88671875" bestFit="1" customWidth="1"/>
    <col min="4" max="4" width="9" customWidth="1"/>
  </cols>
  <sheetData>
    <row r="1" spans="1:4" ht="15" thickBot="1" x14ac:dyDescent="0.35">
      <c r="A1" s="1"/>
      <c r="B1" s="1"/>
      <c r="C1" s="1"/>
      <c r="D1" s="1"/>
    </row>
    <row r="2" spans="1:4" x14ac:dyDescent="0.3">
      <c r="A2" s="3"/>
      <c r="B2" s="4" t="s">
        <v>5</v>
      </c>
      <c r="C2" s="4" t="s">
        <v>6</v>
      </c>
      <c r="D2" s="4" t="s">
        <v>0</v>
      </c>
    </row>
    <row r="3" spans="1:4" x14ac:dyDescent="0.3">
      <c r="A3" s="2" t="s">
        <v>1</v>
      </c>
      <c r="B3" s="8">
        <v>50</v>
      </c>
      <c r="C3" s="6">
        <v>13</v>
      </c>
      <c r="D3" s="6">
        <f>B3*C3</f>
        <v>650</v>
      </c>
    </row>
    <row r="4" spans="1:4" x14ac:dyDescent="0.3">
      <c r="A4" s="2" t="s">
        <v>2</v>
      </c>
      <c r="B4" s="8">
        <v>210</v>
      </c>
      <c r="C4" s="6">
        <v>18</v>
      </c>
      <c r="D4" s="6">
        <f>B4*C4</f>
        <v>3780</v>
      </c>
    </row>
    <row r="5" spans="1:4" x14ac:dyDescent="0.3">
      <c r="A5" s="2" t="s">
        <v>3</v>
      </c>
      <c r="B5" s="8">
        <v>40</v>
      </c>
      <c r="C5" s="6">
        <v>22</v>
      </c>
      <c r="D5" s="6">
        <f>B5*C5</f>
        <v>880</v>
      </c>
    </row>
    <row r="6" spans="1:4" ht="15" thickBot="1" x14ac:dyDescent="0.35">
      <c r="A6" s="5" t="s">
        <v>4</v>
      </c>
      <c r="B6" s="9">
        <f>SUM(B3:B5)</f>
        <v>300</v>
      </c>
      <c r="C6" s="7"/>
      <c r="D6" s="7">
        <f>SUM(D3:D5)</f>
        <v>5310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2009-08-19T18:05:00Z</outs:dateTime>
      <outs:isPinned>true</outs:isPinned>
    </outs:relatedDate>
    <outs:relatedDate>
      <outs:type>2</outs:type>
      <outs:displayName>Created</outs:displayName>
      <outs:dateTime>1995-05-26T16:23:34Z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82D9BE18-3FA7-4589-A85C-CE702A96AEA8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Отчет о результатах 1</vt:lpstr>
      <vt:lpstr>Лист1</vt:lpstr>
    </vt:vector>
  </TitlesOfParts>
  <Company>JWalk &amp; Associates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three products.xlsx</dc:title>
  <dc:subject>'Excel 2010 Bible' Example File</dc:subject>
  <dc:creator>John Walkenbach</dc:creator>
  <dc:description>©2010, John Walkenbach. All Rights Reserved.</dc:description>
  <cp:lastModifiedBy>Проторские</cp:lastModifiedBy>
  <dcterms:created xsi:type="dcterms:W3CDTF">1995-05-26T16:23:34Z</dcterms:created>
  <dcterms:modified xsi:type="dcterms:W3CDTF">2022-12-24T21:59:08Z</dcterms:modified>
  <cp:category>Excel 2010 Bible</cp:category>
</cp:coreProperties>
</file>