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stemas de Transmisión de Datos\TP5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3" i="1"/>
  <c r="G31" i="1" l="1"/>
  <c r="G30" i="1"/>
  <c r="G12" i="1" l="1"/>
  <c r="G13" i="1"/>
  <c r="G14" i="1"/>
  <c r="G15" i="1"/>
  <c r="G18" i="1"/>
  <c r="G20" i="1"/>
  <c r="G21" i="1"/>
  <c r="G24" i="1"/>
  <c r="G25" i="1"/>
  <c r="G26" i="1"/>
  <c r="G27" i="1"/>
  <c r="G19" i="1"/>
  <c r="G11" i="1"/>
</calcChain>
</file>

<file path=xl/sharedStrings.xml><?xml version="1.0" encoding="utf-8"?>
<sst xmlns="http://schemas.openxmlformats.org/spreadsheetml/2006/main" count="48" uniqueCount="42">
  <si>
    <t>Equipamiento</t>
  </si>
  <si>
    <t>Trafico mensual de datos de comunicaciones</t>
  </si>
  <si>
    <t>Desarrollo de software en función de los componentes a desarrollar</t>
  </si>
  <si>
    <t>Módulo</t>
  </si>
  <si>
    <t>Tiempo (hs)</t>
  </si>
  <si>
    <t>Costo</t>
  </si>
  <si>
    <t>Modem GPRS con puerto serie</t>
  </si>
  <si>
    <t>Descripción</t>
  </si>
  <si>
    <t>Cantidad</t>
  </si>
  <si>
    <t>Costo por unidad</t>
  </si>
  <si>
    <t>Costo por hora</t>
  </si>
  <si>
    <t>Modem satelital con puerto serie</t>
  </si>
  <si>
    <t>Cable de red por metro</t>
  </si>
  <si>
    <t>Plan de datos GPRS 5MB/mes</t>
  </si>
  <si>
    <t>MB excendentes GPRS</t>
  </si>
  <si>
    <t>Bytes excedentes satelital</t>
  </si>
  <si>
    <t>Servidor IBM</t>
  </si>
  <si>
    <t>11160 Bytes</t>
  </si>
  <si>
    <t>31 dias - 24 reportes</t>
  </si>
  <si>
    <t>31 dias - 48 reportes</t>
  </si>
  <si>
    <t>22320 Bytes</t>
  </si>
  <si>
    <t>Plan de datos satelital 11KB/mes</t>
  </si>
  <si>
    <t>11264 Bytes ( 11 KB)</t>
  </si>
  <si>
    <t>Satelital</t>
  </si>
  <si>
    <t>GPRS</t>
  </si>
  <si>
    <t>5MB</t>
  </si>
  <si>
    <t>Usuario</t>
  </si>
  <si>
    <t>Monitoreo</t>
  </si>
  <si>
    <t>Dispositivos</t>
  </si>
  <si>
    <t>Adaptador</t>
  </si>
  <si>
    <t>Auditoría</t>
  </si>
  <si>
    <t>PostgreSQL</t>
  </si>
  <si>
    <t>Lenguaje</t>
  </si>
  <si>
    <t xml:space="preserve">Ruby </t>
  </si>
  <si>
    <t>Rails</t>
  </si>
  <si>
    <t>Framework</t>
  </si>
  <si>
    <t>DB</t>
  </si>
  <si>
    <t>Otros Gastos</t>
  </si>
  <si>
    <t>Internet Speedy</t>
  </si>
  <si>
    <t>Switch TP-Link 8 bocas</t>
  </si>
  <si>
    <t>Total Fijo:</t>
  </si>
  <si>
    <t>Total Mensual: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</si>
</sst>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USD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justify" vertical="center"/>
    </xf>
    <xf numFmtId="0" fontId="0" fillId="0" borderId="0" xfId="0" applyFill="1"/>
    <xf numFmtId="0" fontId="1" fillId="0" borderId="0" xfId="0" applyFont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0" fillId="2" borderId="1" xfId="0" applyNumberFormat="1" applyFill="1" applyBorder="1"/>
    <xf numFmtId="0" fontId="1" fillId="5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5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33"/>
  <sheetViews>
    <sheetView tabSelected="1" topLeftCell="D13" zoomScale="130" zoomScaleNormal="130" workbookViewId="0">
      <selection activeCell="I32" sqref="I32"/>
    </sheetView>
  </sheetViews>
  <sheetFormatPr baseColWidth="10" defaultRowHeight="14.4" x14ac:dyDescent="0.3"/>
  <cols>
    <col min="1" max="1" width="20.109375" customWidth="1"/>
    <col min="2" max="2" width="18.44140625" customWidth="1"/>
    <col min="3" max="3" width="31.88671875" customWidth="1"/>
    <col min="4" max="4" width="29" customWidth="1"/>
    <col min="5" max="6" width="37.44140625" customWidth="1"/>
    <col min="7" max="7" width="18.44140625" customWidth="1"/>
    <col min="9" max="9" width="19.21875" customWidth="1"/>
    <col min="10" max="11" width="18.33203125" customWidth="1"/>
  </cols>
  <sheetData>
    <row r="1" spans="4:10" x14ac:dyDescent="0.3">
      <c r="D1" s="3"/>
    </row>
    <row r="3" spans="4:10" x14ac:dyDescent="0.3">
      <c r="D3" s="2"/>
    </row>
    <row r="4" spans="4:10" x14ac:dyDescent="0.3">
      <c r="D4" s="2"/>
    </row>
    <row r="8" spans="4:10" ht="16.2" thickBot="1" x14ac:dyDescent="0.35">
      <c r="E8" s="1"/>
      <c r="F8" s="1"/>
    </row>
    <row r="9" spans="4:10" ht="15" thickBot="1" x14ac:dyDescent="0.35">
      <c r="D9" s="17" t="s">
        <v>2</v>
      </c>
      <c r="E9" s="17"/>
      <c r="F9" s="17"/>
      <c r="G9" s="20" t="s">
        <v>5</v>
      </c>
    </row>
    <row r="10" spans="4:10" ht="15" thickBot="1" x14ac:dyDescent="0.35">
      <c r="D10" s="12" t="s">
        <v>3</v>
      </c>
      <c r="E10" s="12" t="s">
        <v>4</v>
      </c>
      <c r="F10" s="12" t="s">
        <v>10</v>
      </c>
      <c r="G10" s="20"/>
    </row>
    <row r="11" spans="4:10" ht="15" thickBot="1" x14ac:dyDescent="0.35">
      <c r="D11" s="9" t="s">
        <v>26</v>
      </c>
      <c r="E11" s="9">
        <v>20</v>
      </c>
      <c r="F11" s="10">
        <v>25</v>
      </c>
      <c r="G11" s="13">
        <f>E11*F11</f>
        <v>500</v>
      </c>
    </row>
    <row r="12" spans="4:10" ht="15" thickBot="1" x14ac:dyDescent="0.35">
      <c r="D12" s="9" t="s">
        <v>27</v>
      </c>
      <c r="E12" s="9">
        <v>85</v>
      </c>
      <c r="F12" s="10">
        <v>25</v>
      </c>
      <c r="G12" s="13">
        <f t="shared" ref="G12:G27" si="0">E12*F12</f>
        <v>2125</v>
      </c>
      <c r="I12" s="14" t="s">
        <v>32</v>
      </c>
      <c r="J12" s="4" t="s">
        <v>33</v>
      </c>
    </row>
    <row r="13" spans="4:10" ht="15" thickBot="1" x14ac:dyDescent="0.35">
      <c r="D13" s="9" t="s">
        <v>28</v>
      </c>
      <c r="E13" s="9">
        <v>15</v>
      </c>
      <c r="F13" s="10">
        <v>25</v>
      </c>
      <c r="G13" s="13">
        <f t="shared" si="0"/>
        <v>375</v>
      </c>
      <c r="I13" s="14" t="s">
        <v>35</v>
      </c>
      <c r="J13" s="4" t="s">
        <v>34</v>
      </c>
    </row>
    <row r="14" spans="4:10" ht="15" thickBot="1" x14ac:dyDescent="0.35">
      <c r="D14" s="9" t="s">
        <v>29</v>
      </c>
      <c r="E14" s="9">
        <v>30</v>
      </c>
      <c r="F14" s="10">
        <v>25</v>
      </c>
      <c r="G14" s="13">
        <f t="shared" si="0"/>
        <v>750</v>
      </c>
      <c r="I14" s="14" t="s">
        <v>36</v>
      </c>
      <c r="J14" s="4" t="s">
        <v>31</v>
      </c>
    </row>
    <row r="15" spans="4:10" ht="15" thickBot="1" x14ac:dyDescent="0.35">
      <c r="D15" s="9" t="s">
        <v>30</v>
      </c>
      <c r="E15" s="9">
        <v>15</v>
      </c>
      <c r="F15" s="10">
        <v>25</v>
      </c>
      <c r="G15" s="13">
        <f t="shared" si="0"/>
        <v>375</v>
      </c>
    </row>
    <row r="16" spans="4:10" ht="15" thickBot="1" x14ac:dyDescent="0.35">
      <c r="D16" s="17" t="s">
        <v>0</v>
      </c>
      <c r="E16" s="17"/>
      <c r="F16" s="17"/>
      <c r="G16" s="13"/>
    </row>
    <row r="17" spans="4:12" ht="15" thickBot="1" x14ac:dyDescent="0.35">
      <c r="D17" s="12" t="s">
        <v>7</v>
      </c>
      <c r="E17" s="12" t="s">
        <v>8</v>
      </c>
      <c r="F17" s="12" t="s">
        <v>9</v>
      </c>
      <c r="G17" s="13"/>
    </row>
    <row r="18" spans="4:12" ht="15" thickBot="1" x14ac:dyDescent="0.35">
      <c r="D18" s="8" t="s">
        <v>6</v>
      </c>
      <c r="E18" s="6">
        <v>5</v>
      </c>
      <c r="F18" s="7">
        <v>200</v>
      </c>
      <c r="G18" s="13">
        <f t="shared" si="0"/>
        <v>1000</v>
      </c>
    </row>
    <row r="19" spans="4:12" ht="15" thickBot="1" x14ac:dyDescent="0.35">
      <c r="D19" s="8" t="s">
        <v>16</v>
      </c>
      <c r="E19" s="6">
        <v>1</v>
      </c>
      <c r="F19" s="7">
        <v>3000</v>
      </c>
      <c r="G19" s="13">
        <f>E19*F19</f>
        <v>3000</v>
      </c>
    </row>
    <row r="20" spans="4:12" ht="15" thickBot="1" x14ac:dyDescent="0.35">
      <c r="D20" s="8" t="s">
        <v>11</v>
      </c>
      <c r="E20" s="6">
        <v>3</v>
      </c>
      <c r="F20" s="7">
        <v>300</v>
      </c>
      <c r="G20" s="13">
        <f t="shared" si="0"/>
        <v>900</v>
      </c>
    </row>
    <row r="21" spans="4:12" ht="15" thickBot="1" x14ac:dyDescent="0.35">
      <c r="D21" s="8" t="s">
        <v>12</v>
      </c>
      <c r="E21" s="6">
        <v>85</v>
      </c>
      <c r="F21" s="7">
        <v>10</v>
      </c>
      <c r="G21" s="13">
        <f t="shared" si="0"/>
        <v>850</v>
      </c>
    </row>
    <row r="22" spans="4:12" ht="15" thickBot="1" x14ac:dyDescent="0.35">
      <c r="D22" s="17" t="s">
        <v>1</v>
      </c>
      <c r="E22" s="17"/>
      <c r="F22" s="17"/>
      <c r="G22" s="13"/>
    </row>
    <row r="23" spans="4:12" ht="15" thickBot="1" x14ac:dyDescent="0.35">
      <c r="D23" s="12" t="s">
        <v>7</v>
      </c>
      <c r="E23" s="12" t="s">
        <v>8</v>
      </c>
      <c r="F23" s="12" t="s">
        <v>9</v>
      </c>
      <c r="G23" s="13"/>
    </row>
    <row r="24" spans="4:12" ht="15" thickBot="1" x14ac:dyDescent="0.35">
      <c r="D24" s="8" t="s">
        <v>13</v>
      </c>
      <c r="E24" s="6">
        <v>5</v>
      </c>
      <c r="F24" s="7">
        <v>5</v>
      </c>
      <c r="G24" s="13">
        <f t="shared" si="0"/>
        <v>25</v>
      </c>
    </row>
    <row r="25" spans="4:12" ht="15" thickBot="1" x14ac:dyDescent="0.35">
      <c r="D25" s="8" t="s">
        <v>14</v>
      </c>
      <c r="E25" s="6">
        <v>0</v>
      </c>
      <c r="F25" s="7">
        <v>1</v>
      </c>
      <c r="G25" s="13">
        <f t="shared" si="0"/>
        <v>0</v>
      </c>
      <c r="I25" s="14" t="s">
        <v>18</v>
      </c>
      <c r="J25" s="4" t="s">
        <v>17</v>
      </c>
      <c r="K25" s="4" t="s">
        <v>22</v>
      </c>
      <c r="L25" s="14" t="s">
        <v>23</v>
      </c>
    </row>
    <row r="26" spans="4:12" ht="15" thickBot="1" x14ac:dyDescent="0.35">
      <c r="D26" s="8" t="s">
        <v>21</v>
      </c>
      <c r="E26" s="6">
        <v>3</v>
      </c>
      <c r="F26" s="7">
        <v>15</v>
      </c>
      <c r="G26" s="13">
        <f t="shared" si="0"/>
        <v>45</v>
      </c>
      <c r="I26" s="14" t="s">
        <v>19</v>
      </c>
      <c r="J26" s="5" t="s">
        <v>20</v>
      </c>
      <c r="K26" s="4" t="s">
        <v>25</v>
      </c>
      <c r="L26" s="14" t="s">
        <v>24</v>
      </c>
    </row>
    <row r="27" spans="4:12" ht="15" thickBot="1" x14ac:dyDescent="0.35">
      <c r="D27" s="8" t="s">
        <v>15</v>
      </c>
      <c r="E27" s="6">
        <v>0</v>
      </c>
      <c r="F27" s="7">
        <v>0.03</v>
      </c>
      <c r="G27" s="13">
        <f t="shared" si="0"/>
        <v>0</v>
      </c>
    </row>
    <row r="28" spans="4:12" ht="15" thickBot="1" x14ac:dyDescent="0.35">
      <c r="D28" s="21" t="s">
        <v>37</v>
      </c>
      <c r="E28" s="21"/>
      <c r="F28" s="21"/>
      <c r="G28" s="13"/>
    </row>
    <row r="29" spans="4:12" ht="15" thickBot="1" x14ac:dyDescent="0.35">
      <c r="D29" s="15" t="s">
        <v>7</v>
      </c>
      <c r="E29" s="12" t="s">
        <v>8</v>
      </c>
      <c r="F29" s="16" t="s">
        <v>9</v>
      </c>
      <c r="G29" s="13"/>
    </row>
    <row r="30" spans="4:12" ht="15" thickBot="1" x14ac:dyDescent="0.35">
      <c r="D30" s="8" t="s">
        <v>38</v>
      </c>
      <c r="E30" s="6">
        <v>1</v>
      </c>
      <c r="F30" s="7">
        <v>30</v>
      </c>
      <c r="G30" s="13">
        <f>F30*E30</f>
        <v>30</v>
      </c>
    </row>
    <row r="31" spans="4:12" ht="15" thickBot="1" x14ac:dyDescent="0.35">
      <c r="D31" s="8" t="s">
        <v>39</v>
      </c>
      <c r="E31" s="6">
        <v>1</v>
      </c>
      <c r="F31" s="7">
        <v>25</v>
      </c>
      <c r="G31" s="13">
        <f>F31*E31</f>
        <v>25</v>
      </c>
    </row>
    <row r="32" spans="4:12" ht="15" thickBot="1" x14ac:dyDescent="0.35">
      <c r="D32" s="18" t="s">
        <v>40</v>
      </c>
      <c r="E32" s="18"/>
      <c r="F32" s="19"/>
      <c r="G32" s="11">
        <f>SUM(G11:G31)-SUM(G24:G30)</f>
        <v>9900</v>
      </c>
    </row>
    <row r="33" spans="6:7" x14ac:dyDescent="0.3">
      <c r="F33" s="23" t="s">
        <v>41</v>
      </c>
      <c r="G33" s="22">
        <f>SUM(G30+G26+G27+G25+G24)</f>
        <v>100</v>
      </c>
    </row>
  </sheetData>
  <mergeCells count="6">
    <mergeCell ref="D22:F22"/>
    <mergeCell ref="D32:F32"/>
    <mergeCell ref="G9:G10"/>
    <mergeCell ref="D9:F9"/>
    <mergeCell ref="D16:F16"/>
    <mergeCell ref="D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Diamante</dc:creator>
  <cp:lastModifiedBy>Diamante</cp:lastModifiedBy>
  <dcterms:created xsi:type="dcterms:W3CDTF">2015-10-22T22:42:12Z</dcterms:created>
  <dcterms:modified xsi:type="dcterms:W3CDTF">2015-10-30T00:47:39Z</dcterms:modified>
</cp:coreProperties>
</file>