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40" tabRatio="867"/>
  </bookViews>
  <sheets>
    <sheet name="验证概述" sheetId="26" r:id="rId1"/>
    <sheet name="硬件回归" sheetId="37" r:id="rId2"/>
    <sheet name="code review" sheetId="46" r:id="rId3"/>
    <sheet name="山海基础" sheetId="11" r:id="rId4"/>
    <sheet name="验签" sheetId="22" r:id="rId5"/>
    <sheet name="启动性能" sheetId="41" r:id="rId6"/>
    <sheet name="perf1" sheetId="43" r:id="rId7"/>
    <sheet name="perf2" sheetId="45" r:id="rId8"/>
    <sheet name="perf3" sheetId="44" r:id="rId9"/>
    <sheet name="perf4" sheetId="49" r:id="rId10"/>
    <sheet name="BC" sheetId="19" r:id="rId11"/>
    <sheet name="下载" sheetId="48" r:id="rId12"/>
    <sheet name="MISC" sheetId="42" r:id="rId13"/>
    <sheet name="深睡眠" sheetId="32" r:id="rId14"/>
    <sheet name="FLASH 加密" sheetId="21" r:id="rId15"/>
    <sheet name="安全启动_OTP" sheetId="51" r:id="rId16"/>
    <sheet name="EFUSE" sheetId="18" r:id="rId17"/>
    <sheet name="OTP" sheetId="8" r:id="rId18"/>
    <sheet name="OTP_mpw1" sheetId="52" r:id="rId19"/>
    <sheet name="OTA" sheetId="12" r:id="rId20"/>
    <sheet name="侧信道攻击" sheetId="34" r:id="rId21"/>
    <sheet name="软件回归" sheetId="39" r:id="rId22"/>
  </sheets>
  <externalReferences>
    <externalReference r:id="rId2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49" l="1"/>
  <c r="R20" i="49"/>
  <c r="R19" i="49"/>
  <c r="R21" i="49"/>
  <c r="R18" i="49"/>
  <c r="R17" i="49"/>
  <c r="R5" i="49"/>
  <c r="R10" i="49"/>
  <c r="R9" i="49"/>
  <c r="R8" i="49"/>
  <c r="R16" i="49"/>
  <c r="R15" i="49"/>
  <c r="R14" i="49"/>
  <c r="R13" i="49"/>
  <c r="R7" i="49"/>
  <c r="R12" i="49"/>
  <c r="R6" i="49"/>
  <c r="R4" i="49"/>
  <c r="S10" i="43"/>
  <c r="S15" i="43" l="1"/>
  <c r="S14" i="43"/>
  <c r="S13" i="43"/>
  <c r="S9" i="43"/>
  <c r="S8" i="43"/>
  <c r="S7" i="43"/>
  <c r="S6" i="43"/>
  <c r="S5" i="43"/>
  <c r="S4" i="43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P1 - BootROM/硬件稳定性测试
P2 - BootROM/硬件基本功能
P3 - BootROM/硬件改动点，高风险点；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P1 - BootROM/硬件稳定性测试
P2 - BootROM/硬件基本功能
P3 - BootROM/硬件改动点，高风险点；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P1 - BootROM/硬件稳定性测试
P2 - BootROM/硬件基本功能
P3 - BootROM/硬件改动点，高风险点；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P1 - BootROM/硬件稳定性测试
P2 - BootROM/硬件基本功能
P3 - BootROM/硬件改动点，高风险点；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P1 - BootROM/硬件稳定性测试
P2 - BootROM/硬件基本功能
P3 - BootROM/硬件改动点，高风险点；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P1 - BootROM/硬件稳定性测试
P2 - BootROM/硬件基本功能
P3 - BootROM/硬件改动点，高风险点；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P1 - BootROM/硬件稳定性测试
P2 - BootROM/硬件基本功能
P3 - BootROM/硬件改动点，高风险点；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P1 - BootROM/硬件稳定性测试
P2 - BootROM/硬件基本功能
P3 - BootROM/硬件改动点，高风险点；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P1 - BootROM/硬件稳定性测试
P2 - BootROM/硬件基本功能
P3 - BootROM/硬件改动点，高风险点；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P1 - BootROM/硬件稳定性测试
P2 - BootROM/硬件基本功能
P3 - BootROM/硬件改动点，高风险点；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P1 - BootROM/硬件稳定性测试
P2 - BootROM/硬件基本功能
P3 - BootROM/硬件改动点，高风险点；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P1 - BootROM/硬件稳定性测试
P2 - BootROM/硬件基本功能
P3 - BootROM/硬件改动点，高风险点；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P1 - BootROM/硬件稳定性测试
P2 - BootROM/硬件基本功能
P3 - BootROM/硬件改动点，高风险点；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P1 - BootROM/硬件稳定性测试
P2 - BootROM/硬件基本功能
P3 - BootROM/硬件改动点，高风险点；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P1 - BootROM/硬件稳定性测试
P2 - BootROM/硬件基本功能
P3 - BootROM/硬件改动点，高风险点；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P1 - BootROM/硬件稳定性测试
P2 - BootROM/硬件基本功能
P3 - BootROM/硬件改动点，高风险点；</t>
        </r>
      </text>
    </comment>
  </commentList>
</comments>
</file>

<file path=xl/sharedStrings.xml><?xml version="1.0" encoding="utf-8"?>
<sst xmlns="http://schemas.openxmlformats.org/spreadsheetml/2006/main" count="1380" uniqueCount="555">
  <si>
    <t>用例名称</t>
  </si>
  <si>
    <t>期望结果</t>
  </si>
  <si>
    <t>是否通过</t>
  </si>
  <si>
    <t>备注</t>
  </si>
  <si>
    <t>P1</t>
  </si>
  <si>
    <t>测试分类</t>
    <phoneticPr fontId="2" type="noConversion"/>
  </si>
  <si>
    <t>PASS</t>
  </si>
  <si>
    <t>功能</t>
  </si>
  <si>
    <t>稳定性</t>
  </si>
  <si>
    <t>优先级</t>
    <phoneticPr fontId="2" type="noConversion"/>
  </si>
  <si>
    <t>用例</t>
    <phoneticPr fontId="2" type="noConversion"/>
  </si>
  <si>
    <t>测试步骤</t>
    <phoneticPr fontId="2" type="noConversion"/>
  </si>
  <si>
    <t>NT</t>
  </si>
  <si>
    <t>P2</t>
  </si>
  <si>
    <t>P3</t>
  </si>
  <si>
    <t>OTP2 可成功读写</t>
    <phoneticPr fontId="2" type="noConversion"/>
  </si>
  <si>
    <t>P1</t>
    <phoneticPr fontId="2" type="noConversion"/>
  </si>
  <si>
    <t>TRNG</t>
    <phoneticPr fontId="2" type="noConversion"/>
  </si>
  <si>
    <t>DS_SM3</t>
    <phoneticPr fontId="2" type="noConversion"/>
  </si>
  <si>
    <t>DS_SHA1</t>
    <phoneticPr fontId="2" type="noConversion"/>
  </si>
  <si>
    <t>DS_SHA224</t>
    <phoneticPr fontId="2" type="noConversion"/>
  </si>
  <si>
    <t>DS_SHA256</t>
    <phoneticPr fontId="2" type="noConversion"/>
  </si>
  <si>
    <t>SCA_AES_ECB</t>
  </si>
  <si>
    <t>SCA_AES_CBC</t>
  </si>
  <si>
    <t>SCA_AES_CTR</t>
  </si>
  <si>
    <t>SCA_AES_CBC_MAC</t>
  </si>
  <si>
    <t>SCA_AES_CMAC</t>
  </si>
  <si>
    <t>SCA_AES_CCM</t>
  </si>
  <si>
    <t>SCA_AES_GCM</t>
  </si>
  <si>
    <t>SCA_SM4_ECB</t>
  </si>
  <si>
    <t>SCA_SM4_CBC</t>
  </si>
  <si>
    <t>SCA_SM4_CTR</t>
  </si>
  <si>
    <t>SCA_SM4_CBC_MAC</t>
  </si>
  <si>
    <t>SCA_SM4_CMAC</t>
  </si>
  <si>
    <t>SCA_SM4_CCM</t>
  </si>
  <si>
    <t>SCA_SM4_GCM</t>
  </si>
  <si>
    <t>ACA_RSA_1024</t>
    <phoneticPr fontId="2" type="noConversion"/>
  </si>
  <si>
    <t>ACA_RSA_2048</t>
    <phoneticPr fontId="2" type="noConversion"/>
  </si>
  <si>
    <t>ACA_RSA_3072</t>
    <phoneticPr fontId="2" type="noConversion"/>
  </si>
  <si>
    <t>ACA_RSA_4096</t>
    <phoneticPr fontId="2" type="noConversion"/>
  </si>
  <si>
    <t>ACA_SM2</t>
    <phoneticPr fontId="2" type="noConversion"/>
  </si>
  <si>
    <t>P2</t>
    <phoneticPr fontId="2" type="noConversion"/>
  </si>
  <si>
    <t>EFUSE_SB_SUPPORTED</t>
    <phoneticPr fontId="2" type="noConversion"/>
  </si>
  <si>
    <t>P2</t>
    <phoneticPr fontId="2" type="noConversion"/>
  </si>
  <si>
    <t>EFUSE_SB_ENABLE</t>
    <phoneticPr fontId="2" type="noConversion"/>
  </si>
  <si>
    <t>EFUSE_LOG_DISABLE</t>
    <phoneticPr fontId="2" type="noConversion"/>
  </si>
  <si>
    <t>EFUSE_FAST_BOOT</t>
    <phoneticPr fontId="2" type="noConversion"/>
  </si>
  <si>
    <t>EFUSE_JTAG_DISABLE</t>
    <phoneticPr fontId="2" type="noConversion"/>
  </si>
  <si>
    <t>验证 JTAG Disable Bit</t>
    <phoneticPr fontId="2" type="noConversion"/>
  </si>
  <si>
    <t>验证 EFUSE_SB_SUPPORT Bit</t>
    <phoneticPr fontId="2" type="noConversion"/>
  </si>
  <si>
    <t>验证 Efuse SB Enable Bit</t>
    <phoneticPr fontId="2" type="noConversion"/>
  </si>
  <si>
    <t>验证 Efuse LOG disable Bit</t>
    <phoneticPr fontId="2" type="noConversion"/>
  </si>
  <si>
    <t>验证 Efuse Fast Boot Bit</t>
    <phoneticPr fontId="2" type="noConversion"/>
  </si>
  <si>
    <t>EFUSE_SPI_DOWN_DISABLE</t>
    <phoneticPr fontId="2" type="noConversion"/>
  </si>
  <si>
    <t>验证 SPI Download Bit</t>
    <phoneticPr fontId="2" type="noConversion"/>
  </si>
  <si>
    <t>P2</t>
    <phoneticPr fontId="2" type="noConversion"/>
  </si>
  <si>
    <t>EFUSE_FLASH_AES</t>
    <phoneticPr fontId="2" type="noConversion"/>
  </si>
  <si>
    <t>验证 Flash AES Bit</t>
    <phoneticPr fontId="2" type="noConversion"/>
  </si>
  <si>
    <t>BC_PM_ADDR</t>
    <phoneticPr fontId="2" type="noConversion"/>
  </si>
  <si>
    <t>BC_RM_ADDR</t>
    <phoneticPr fontId="2" type="noConversion"/>
  </si>
  <si>
    <t>BC_LOG_DISABLE</t>
    <phoneticPr fontId="2" type="noConversion"/>
  </si>
  <si>
    <t>BC_JTAG_DISABLE</t>
    <phoneticPr fontId="2" type="noConversion"/>
  </si>
  <si>
    <t>P2</t>
    <phoneticPr fontId="2" type="noConversion"/>
  </si>
  <si>
    <t>FS_AES</t>
    <phoneticPr fontId="2" type="noConversion"/>
  </si>
  <si>
    <t>验证 Flash AES 加密功能</t>
    <phoneticPr fontId="2" type="noConversion"/>
  </si>
  <si>
    <t>FS_AES_R</t>
    <phoneticPr fontId="2" type="noConversion"/>
  </si>
  <si>
    <t>验证读出未加密数据解密失败</t>
    <phoneticPr fontId="2" type="noConversion"/>
  </si>
  <si>
    <t>FS_CRC_R</t>
    <phoneticPr fontId="2" type="noConversion"/>
  </si>
  <si>
    <t>验证读出未加 CRC 数据失败</t>
    <phoneticPr fontId="2" type="noConversion"/>
  </si>
  <si>
    <t>验证 PM 使用非法的地址</t>
    <phoneticPr fontId="2" type="noConversion"/>
  </si>
  <si>
    <t>验证 RM 使用非法的地址</t>
    <phoneticPr fontId="2" type="noConversion"/>
  </si>
  <si>
    <t>验证 LOG Disable 可禁用 Log</t>
    <phoneticPr fontId="2" type="noConversion"/>
  </si>
  <si>
    <t>验证 JTAG Disable 可禁用 Disable</t>
    <phoneticPr fontId="2" type="noConversion"/>
  </si>
  <si>
    <t>验证 Boot Flag</t>
    <phoneticPr fontId="2" type="noConversion"/>
  </si>
  <si>
    <t>验证 ROOT Key 软件无法访问</t>
    <phoneticPr fontId="2" type="noConversion"/>
  </si>
  <si>
    <t>BC_data.json 中 magic 置 0x4c725463</t>
    <phoneticPr fontId="2" type="noConversion"/>
  </si>
  <si>
    <t>BC_MAGIC_2</t>
    <phoneticPr fontId="2" type="noConversion"/>
  </si>
  <si>
    <t>BC_MAGIC_4</t>
  </si>
  <si>
    <t>P1</t>
    <phoneticPr fontId="2" type="noConversion"/>
  </si>
  <si>
    <t>验证非法 Magic</t>
    <phoneticPr fontId="2" type="noConversion"/>
  </si>
  <si>
    <t>验证合法 Magic</t>
    <phoneticPr fontId="2" type="noConversion"/>
  </si>
  <si>
    <t>BC_BOOT_FLAG_1</t>
    <phoneticPr fontId="2" type="noConversion"/>
  </si>
  <si>
    <t>BC_BOOT_FLAG_2</t>
    <phoneticPr fontId="2" type="noConversion"/>
  </si>
  <si>
    <t>BC_BOOT_FLAG_3</t>
    <phoneticPr fontId="2" type="noConversion"/>
  </si>
  <si>
    <t>从 Primary Manifest 启动</t>
    <phoneticPr fontId="2" type="noConversion"/>
  </si>
  <si>
    <t>从 Recovery Manifest 启动</t>
    <phoneticPr fontId="2" type="noConversion"/>
  </si>
  <si>
    <t>BC_data.json 中 boot flag 为全 F</t>
    <phoneticPr fontId="2" type="noConversion"/>
  </si>
  <si>
    <t>BC_data.json 中 boot flag 为 0</t>
    <phoneticPr fontId="2" type="noConversion"/>
  </si>
  <si>
    <t>BC_BOOT_FLAG_4</t>
    <phoneticPr fontId="2" type="noConversion"/>
  </si>
  <si>
    <t>验证非法 Boot Flag</t>
    <phoneticPr fontId="2" type="noConversion"/>
  </si>
  <si>
    <t>BC_data.json 中 boot flag 为 1</t>
    <phoneticPr fontId="2" type="noConversion"/>
  </si>
  <si>
    <t>BC_data.json 中 boot flag 为 2</t>
    <phoneticPr fontId="2" type="noConversion"/>
  </si>
  <si>
    <t>从 Primary Manifest 启动</t>
    <phoneticPr fontId="2" type="noConversion"/>
  </si>
  <si>
    <t>BC_data.json 中 log disable</t>
    <phoneticPr fontId="2" type="noConversion"/>
  </si>
  <si>
    <t>BC_data.json 中 jtag disable</t>
    <phoneticPr fontId="2" type="noConversion"/>
  </si>
  <si>
    <t>验证 SB 标识可以开户 SB</t>
    <phoneticPr fontId="2" type="noConversion"/>
  </si>
  <si>
    <t>BC_SB_ENABLED_2</t>
    <phoneticPr fontId="2" type="noConversion"/>
  </si>
  <si>
    <t>BC_SB_ENABLED_1</t>
    <phoneticPr fontId="2" type="noConversion"/>
  </si>
  <si>
    <t>走安全启动</t>
    <phoneticPr fontId="2" type="noConversion"/>
  </si>
  <si>
    <t>BC_data.json 中 boot support/enable 置 1</t>
    <phoneticPr fontId="2" type="noConversion"/>
  </si>
  <si>
    <t>BC_data.json 中 boot support 置 0</t>
    <phoneticPr fontId="2" type="noConversion"/>
  </si>
  <si>
    <t>BC_SB_ENABLED_3</t>
    <phoneticPr fontId="2" type="noConversion"/>
  </si>
  <si>
    <t>验证 SB 标识可以关闭 SB</t>
    <phoneticPr fontId="2" type="noConversion"/>
  </si>
  <si>
    <t>验证 SB 标识可以关闭 SB</t>
    <phoneticPr fontId="2" type="noConversion"/>
  </si>
  <si>
    <t>BC_data.json 中 boot support 置 1，enable 置 0</t>
    <phoneticPr fontId="2" type="noConversion"/>
  </si>
  <si>
    <t>走安全启动，不生效</t>
    <phoneticPr fontId="2" type="noConversion"/>
  </si>
  <si>
    <t>走安安全启动（因为 manifest 中 SB 启动)</t>
    <phoneticPr fontId="2" type="noConversion"/>
  </si>
  <si>
    <t>PS_FASTBOOT_1</t>
    <phoneticPr fontId="2" type="noConversion"/>
  </si>
  <si>
    <t>验证 fast boot 使能时 deep sleep 跳过验签</t>
    <phoneticPr fontId="2" type="noConversion"/>
  </si>
  <si>
    <t>PS_FASTBOOT_2</t>
    <phoneticPr fontId="2" type="noConversion"/>
  </si>
  <si>
    <t>验证 fast boot 关闭时 deep sleep 不会跳过验签</t>
    <phoneticPr fontId="2" type="noConversion"/>
  </si>
  <si>
    <t>验证 BR Recovery Manifest</t>
    <phoneticPr fontId="2" type="noConversion"/>
  </si>
  <si>
    <t>验证 BF 可被成功修改</t>
    <phoneticPr fontId="2" type="noConversion"/>
  </si>
  <si>
    <t>OTA_BF_MODIFY_1</t>
    <phoneticPr fontId="2" type="noConversion"/>
  </si>
  <si>
    <t>OTA_BF_MODIFY_2</t>
    <phoneticPr fontId="2" type="noConversion"/>
  </si>
  <si>
    <t>OTA_FORCE_RM</t>
    <phoneticPr fontId="2" type="noConversion"/>
  </si>
  <si>
    <t>通过 bc 强制走 RM</t>
    <phoneticPr fontId="2" type="noConversion"/>
  </si>
  <si>
    <t>1. init primary boot, 使 primary boot 失败，recovery boot 成功
2. BL 能成功修改 Recovery boot flag
3. 重启之后从 recovery boot 启动</t>
    <phoneticPr fontId="2" type="noConversion"/>
  </si>
  <si>
    <t>1. init recovery boot, 使 recovery boot 失败，primary boot 成功
2. BL 能成功修改成功 Primary boot flag
3. 重启之后从 primary boot 启动</t>
    <phoneticPr fontId="2" type="noConversion"/>
  </si>
  <si>
    <t>bl2 打出 "hello recovery bootloader"</t>
    <phoneticPr fontId="2" type="noConversion"/>
  </si>
  <si>
    <t>bl2 打出 "xxx boot flag = 1”</t>
    <phoneticPr fontId="2" type="noConversion"/>
  </si>
  <si>
    <t>bl2 打出 "xxx boot flag = 0”</t>
    <phoneticPr fontId="2" type="noConversion"/>
  </si>
  <si>
    <t>OTA_MANIFEST_VERSION_1</t>
    <phoneticPr fontId="2" type="noConversion"/>
  </si>
  <si>
    <t>Recovery bootrom use bigger version</t>
    <phoneticPr fontId="2" type="noConversion"/>
  </si>
  <si>
    <t>HW_FIH_1</t>
    <phoneticPr fontId="2" type="noConversion"/>
  </si>
  <si>
    <t>HW_FIH_2</t>
    <phoneticPr fontId="2" type="noConversion"/>
  </si>
  <si>
    <t>HW_FIH_3</t>
    <phoneticPr fontId="2" type="noConversion"/>
  </si>
  <si>
    <t>检查 src/dst 是否正确配置</t>
    <phoneticPr fontId="2" type="noConversion"/>
  </si>
  <si>
    <t>HW_FIH_4</t>
    <phoneticPr fontId="2" type="noConversion"/>
  </si>
  <si>
    <t>已验证</t>
    <phoneticPr fontId="2" type="noConversion"/>
  </si>
  <si>
    <t>发现问题</t>
    <phoneticPr fontId="2" type="noConversion"/>
  </si>
  <si>
    <t>TE200 Example 用例遍历</t>
    <phoneticPr fontId="2" type="noConversion"/>
  </si>
  <si>
    <t>打出 log: xtal: 0, 0</t>
    <phoneticPr fontId="2" type="noConversion"/>
  </si>
  <si>
    <t>V_1</t>
    <phoneticPr fontId="2" type="noConversion"/>
  </si>
  <si>
    <t>V_2</t>
    <phoneticPr fontId="2" type="noConversion"/>
  </si>
  <si>
    <t>验证 sec_boot 为 true 走验签</t>
    <phoneticPr fontId="2" type="noConversion"/>
  </si>
  <si>
    <t>验证 sec_boot 为 false 不走验签</t>
    <phoneticPr fontId="2" type="noConversion"/>
  </si>
  <si>
    <t>V_3</t>
  </si>
  <si>
    <t>验证 ec256</t>
    <phoneticPr fontId="2" type="noConversion"/>
  </si>
  <si>
    <t>验证 rsa_1024</t>
    <phoneticPr fontId="2" type="noConversion"/>
  </si>
  <si>
    <t>验证 rsa_2048</t>
    <phoneticPr fontId="2" type="noConversion"/>
  </si>
  <si>
    <t>V_4</t>
  </si>
  <si>
    <t>V_5</t>
  </si>
  <si>
    <t>V_6</t>
  </si>
  <si>
    <t>V_7</t>
  </si>
  <si>
    <t>验证非法 Image</t>
    <phoneticPr fontId="2" type="noConversion"/>
  </si>
  <si>
    <t>V_8</t>
  </si>
  <si>
    <t>验证非法 Manifest</t>
    <phoneticPr fontId="2" type="noConversion"/>
  </si>
  <si>
    <t>V_9</t>
  </si>
  <si>
    <t>验证非法 Public Key Hash</t>
    <phoneticPr fontId="2" type="noConversion"/>
  </si>
  <si>
    <t>V_10</t>
  </si>
  <si>
    <t>验证非法版本号</t>
    <phoneticPr fontId="2" type="noConversion"/>
  </si>
  <si>
    <t>V_11</t>
  </si>
  <si>
    <t>测试过程中使用 FLASH 模拟 OTP</t>
    <phoneticPr fontId="2" type="noConversion"/>
  </si>
  <si>
    <t>R_1</t>
    <phoneticPr fontId="2" type="noConversion"/>
  </si>
  <si>
    <t>R_2</t>
    <phoneticPr fontId="2" type="noConversion"/>
  </si>
  <si>
    <t>R_3</t>
    <phoneticPr fontId="2" type="noConversion"/>
  </si>
  <si>
    <t>R_4</t>
    <phoneticPr fontId="2" type="noConversion"/>
  </si>
  <si>
    <t>要求软件支持 Deep Sleep</t>
    <phoneticPr fontId="2" type="noConversion"/>
  </si>
  <si>
    <t>P_1</t>
    <phoneticPr fontId="2" type="noConversion"/>
  </si>
  <si>
    <t>P_2</t>
    <phoneticPr fontId="2" type="noConversion"/>
  </si>
  <si>
    <t>P_3</t>
  </si>
  <si>
    <t>bl1_key.json: sec_boot = true</t>
    <phoneticPr fontId="2" type="noConversion"/>
  </si>
  <si>
    <t>bl1_key.json: sec_boot = false</t>
    <phoneticPr fontId="2" type="noConversion"/>
  </si>
  <si>
    <t>sig_sch = ec256</t>
    <phoneticPr fontId="2" type="noConversion"/>
  </si>
  <si>
    <t>sig_sch = ec521</t>
    <phoneticPr fontId="2" type="noConversion"/>
  </si>
  <si>
    <t>sig_sch = rsa1024</t>
    <phoneticPr fontId="2" type="noConversion"/>
  </si>
  <si>
    <t>sig_sch = rsa2048</t>
    <phoneticPr fontId="2" type="noConversion"/>
  </si>
  <si>
    <t>验证 ec521</t>
    <phoneticPr fontId="2" type="noConversion"/>
  </si>
  <si>
    <t>1. 通过 bc 将版本号改小</t>
    <phoneticPr fontId="2" type="noConversion"/>
  </si>
  <si>
    <t>1. image hash 失败
2. 跳转 secondary app</t>
    <phoneticPr fontId="2" type="noConversion"/>
  </si>
  <si>
    <t>验证两个 APP 均非法时无法启动</t>
    <phoneticPr fontId="2" type="noConversion"/>
  </si>
  <si>
    <t>P3</t>
    <phoneticPr fontId="2" type="noConversion"/>
  </si>
  <si>
    <t>成功启动 primary app, boot_flag = 1</t>
    <phoneticPr fontId="2" type="noConversion"/>
  </si>
  <si>
    <t>跳过验签，成功启动 primary app, boot_flag = 1</t>
    <phoneticPr fontId="2" type="noConversion"/>
  </si>
  <si>
    <t>成功启动 primary app, boot_flag = 1</t>
    <phoneticPr fontId="2" type="noConversion"/>
  </si>
  <si>
    <t>1. image hash 失败
2. 跳转 secondary app
3. 成功启动 2nd app, boot_flag = 0</t>
    <phoneticPr fontId="2" type="noConversion"/>
  </si>
  <si>
    <t>1. image hash 失败
2. 跳转 secondary app
3. secondary app 验签也失败</t>
    <phoneticPr fontId="2" type="noConversion"/>
  </si>
  <si>
    <t>1. sig_sch = 256
2. 找到 all.bin 将 primary image 放置位置，将image 前 34 字节替换成全 ff</t>
    <phoneticPr fontId="2" type="noConversion"/>
  </si>
  <si>
    <t>1. sig_sch = 256
2. 找到 all.bin 将 primary/secondary image 放置位置，将image 前 34 字节替换成全 ff</t>
    <phoneticPr fontId="2" type="noConversion"/>
  </si>
  <si>
    <t>1. sig_sch = 256
2. 找到 all.bin 中 manfest 所在位置，更改一个 bit</t>
    <phoneticPr fontId="2" type="noConversion"/>
  </si>
  <si>
    <t>1. sig_sch = 256
2. 找 all.bin 中到 public hash 所在位置，更改一个 bit</t>
    <phoneticPr fontId="2" type="noConversion"/>
  </si>
  <si>
    <t>V_12</t>
  </si>
  <si>
    <t>验证大的 image 不会触发 WDT</t>
    <phoneticPr fontId="2" type="noConversion"/>
  </si>
  <si>
    <t>1. image hash 失败
2. 启动失败</t>
    <phoneticPr fontId="2" type="noConversion"/>
  </si>
  <si>
    <t>sec_boot 为 False 分段启动时间</t>
    <phoneticPr fontId="2" type="noConversion"/>
  </si>
  <si>
    <t>ec256 分段启动时间</t>
    <phoneticPr fontId="2" type="noConversion"/>
  </si>
  <si>
    <t>拉分段时间</t>
    <phoneticPr fontId="2" type="noConversion"/>
  </si>
  <si>
    <t>时间正常</t>
    <phoneticPr fontId="2" type="noConversion"/>
  </si>
  <si>
    <t>PLL 开，拉分段时间</t>
    <phoneticPr fontId="2" type="noConversion"/>
  </si>
  <si>
    <t>跳过验签</t>
    <phoneticPr fontId="2" type="noConversion"/>
  </si>
  <si>
    <t>P_6</t>
  </si>
  <si>
    <t>deep sleep 跳 APP 时间</t>
    <phoneticPr fontId="2" type="noConversion"/>
  </si>
  <si>
    <t>PLL 开，拉分段时间</t>
    <phoneticPr fontId="2" type="noConversion"/>
  </si>
  <si>
    <t>deep sleep 跳 TFM 时间</t>
    <phoneticPr fontId="2" type="noConversion"/>
  </si>
  <si>
    <t>P_7</t>
  </si>
  <si>
    <t>M_1</t>
    <phoneticPr fontId="2" type="noConversion"/>
  </si>
  <si>
    <t>查看是否有异常 log</t>
    <phoneticPr fontId="2" type="noConversion"/>
  </si>
  <si>
    <t>M_2</t>
    <phoneticPr fontId="2" type="noConversion"/>
  </si>
  <si>
    <t>查看版本号是否打印正确</t>
    <phoneticPr fontId="2" type="noConversion"/>
  </si>
  <si>
    <t>PLL 关，拉分段时间</t>
    <phoneticPr fontId="2" type="noConversion"/>
  </si>
  <si>
    <t>测试过程中使用 64KB 的 bin</t>
    <phoneticPr fontId="2" type="noConversion"/>
  </si>
  <si>
    <t>bootrom</t>
  </si>
  <si>
    <t>Cache</t>
  </si>
  <si>
    <t>时钟配置</t>
  </si>
  <si>
    <t>安全启动配置</t>
  </si>
  <si>
    <t>分段性能</t>
  </si>
  <si>
    <t>I</t>
  </si>
  <si>
    <t>D</t>
  </si>
  <si>
    <t>cpu</t>
  </si>
  <si>
    <t>flash</t>
  </si>
  <si>
    <t>被验
BIN</t>
  </si>
  <si>
    <t>验签
算法</t>
  </si>
  <si>
    <t>HASH
算法</t>
  </si>
  <si>
    <t>公钥 HASH
计算</t>
  </si>
  <si>
    <t>将 BIN 加载
到 RAM</t>
  </si>
  <si>
    <t>BIN HASH
计算</t>
  </si>
  <si>
    <t>BIN HASH 校验完成 =&gt; 跳转</t>
  </si>
  <si>
    <t>全部</t>
  </si>
  <si>
    <t>FLASH</t>
  </si>
  <si>
    <t>开</t>
  </si>
  <si>
    <t>N</t>
  </si>
  <si>
    <t>26M</t>
  </si>
  <si>
    <t>64k</t>
  </si>
  <si>
    <t>ec256</t>
  </si>
  <si>
    <t>sha256</t>
  </si>
  <si>
    <t>关</t>
  </si>
  <si>
    <t>120M</t>
  </si>
  <si>
    <t>60M</t>
  </si>
  <si>
    <t>160M</t>
  </si>
  <si>
    <t>Y</t>
  </si>
  <si>
    <t>Dcache 使能测试会失败</t>
  </si>
  <si>
    <t>RAM</t>
  </si>
  <si>
    <t>参考 &lt;performance&gt; 页面</t>
    <phoneticPr fontId="2" type="noConversion"/>
  </si>
  <si>
    <t>Deep Sleep 暂时未跑通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</si>
  <si>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</si>
  <si>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</si>
  <si>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</si>
  <si>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r>
      <t>F</t>
    </r>
    <r>
      <rPr>
        <sz val="11"/>
        <color theme="1"/>
        <rFont val="等线"/>
        <family val="3"/>
        <charset val="134"/>
        <scheme val="minor"/>
      </rPr>
      <t>LASH</t>
    </r>
    <phoneticPr fontId="2" type="noConversion"/>
  </si>
  <si>
    <t>N</t>
    <phoneticPr fontId="2" type="noConversion"/>
  </si>
  <si>
    <t>关</t>
    <phoneticPr fontId="2" type="noConversion"/>
  </si>
  <si>
    <r>
      <t>1</t>
    </r>
    <r>
      <rPr>
        <sz val="11"/>
        <rFont val="等线"/>
        <family val="3"/>
        <charset val="134"/>
        <scheme val="minor"/>
      </rPr>
      <t>20M</t>
    </r>
    <phoneticPr fontId="2" type="noConversion"/>
  </si>
  <si>
    <r>
      <t>6</t>
    </r>
    <r>
      <rPr>
        <sz val="11"/>
        <color theme="1"/>
        <rFont val="等线"/>
        <family val="3"/>
        <charset val="134"/>
        <scheme val="minor"/>
      </rPr>
      <t>4k</t>
    </r>
    <phoneticPr fontId="2" type="noConversion"/>
  </si>
  <si>
    <t>ec256</t>
    <phoneticPr fontId="2" type="noConversion"/>
  </si>
  <si>
    <t>sha256</t>
    <phoneticPr fontId="2" type="noConversion"/>
  </si>
  <si>
    <t>NA</t>
    <phoneticPr fontId="2" type="noConversion"/>
  </si>
  <si>
    <r>
      <t>N</t>
    </r>
    <r>
      <rPr>
        <sz val="11"/>
        <color theme="1"/>
        <rFont val="等线"/>
        <family val="3"/>
        <charset val="134"/>
        <scheme val="minor"/>
      </rPr>
      <t>A</t>
    </r>
    <phoneticPr fontId="2" type="noConversion"/>
  </si>
  <si>
    <r>
      <t>N</t>
    </r>
    <r>
      <rPr>
        <sz val="11"/>
        <color theme="1"/>
        <rFont val="等线"/>
        <family val="3"/>
        <charset val="134"/>
        <scheme val="minor"/>
      </rPr>
      <t>A</t>
    </r>
    <phoneticPr fontId="2" type="noConversion"/>
  </si>
  <si>
    <t>Y</t>
    <phoneticPr fontId="2" type="noConversion"/>
  </si>
  <si>
    <t>Y</t>
    <phoneticPr fontId="2" type="noConversion"/>
  </si>
  <si>
    <t>P3</t>
    <phoneticPr fontId="2" type="noConversion"/>
  </si>
  <si>
    <t>验证 用户 GPIO 可配置</t>
    <phoneticPr fontId="2" type="noConversion"/>
  </si>
  <si>
    <t>验证性能 GPIO 可配置</t>
    <phoneticPr fontId="2" type="noConversion"/>
  </si>
  <si>
    <t>验证 WDT 可关闭</t>
    <phoneticPr fontId="2" type="noConversion"/>
  </si>
  <si>
    <t>P3</t>
    <phoneticPr fontId="2" type="noConversion"/>
  </si>
  <si>
    <t>GPIO 可以正常被设置</t>
    <phoneticPr fontId="2" type="noConversion"/>
  </si>
  <si>
    <t xml:space="preserve"> BC_data.json 中 PM/RM 全 F</t>
    <phoneticPr fontId="2" type="noConversion"/>
  </si>
  <si>
    <t>使用默认 PM/RM 启动</t>
    <phoneticPr fontId="2" type="noConversion"/>
  </si>
  <si>
    <t xml:space="preserve"> BC_data.json 中 PM/RM 全 0</t>
    <phoneticPr fontId="2" type="noConversion"/>
  </si>
  <si>
    <t>BC_data.json 中 magic 置 0x4c725460</t>
    <phoneticPr fontId="2" type="noConversion"/>
  </si>
  <si>
    <t>1. 提示非法 magic
2. BC 全部使用默认值</t>
    <phoneticPr fontId="2" type="noConversion"/>
  </si>
  <si>
    <t>1. 合法 magic
2. BC 使用配置值</t>
    <phoneticPr fontId="2" type="noConversion"/>
  </si>
  <si>
    <t>测试 EFUSE 时再测试</t>
    <phoneticPr fontId="2" type="noConversion"/>
  </si>
  <si>
    <t>log 显示 JTAG 关闭</t>
    <phoneticPr fontId="2" type="noConversion"/>
  </si>
  <si>
    <t>没有 log</t>
    <phoneticPr fontId="2" type="noConversion"/>
  </si>
  <si>
    <t>XTAL_40M</t>
    <phoneticPr fontId="2" type="noConversion"/>
  </si>
  <si>
    <t>跑 XTAL 40M 版本</t>
    <phoneticPr fontId="2" type="noConversion"/>
  </si>
  <si>
    <t>DEEP Sleep</t>
    <phoneticPr fontId="2" type="noConversion"/>
  </si>
  <si>
    <t>1. 打开 wdt
2. sig_sch
3. 编译一个大小为 512K 的 bin 打包</t>
    <phoneticPr fontId="2" type="noConversion"/>
  </si>
  <si>
    <t xml:space="preserve">验签名 armino &gt; 1024K 不会触发 WDT，通常 BL1 小于 </t>
    <phoneticPr fontId="2" type="noConversion"/>
  </si>
  <si>
    <t>安全启动</t>
    <phoneticPr fontId="2" type="noConversion"/>
  </si>
  <si>
    <t>日志</t>
    <phoneticPr fontId="2" type="noConversion"/>
  </si>
  <si>
    <t>侧信道攻击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</si>
  <si>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</si>
  <si>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</si>
  <si>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</si>
  <si>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OP</t>
  </si>
  <si>
    <r>
      <rPr>
        <sz val="11"/>
        <color theme="1"/>
        <rFont val="等线"/>
        <family val="2"/>
        <scheme val="minor"/>
      </rPr>
      <t>C</t>
    </r>
    <r>
      <rPr>
        <sz val="11"/>
        <color theme="1"/>
        <rFont val="等线"/>
        <family val="2"/>
        <scheme val="minor"/>
      </rPr>
      <t>PU</t>
    </r>
  </si>
  <si>
    <r>
      <rPr>
        <sz val="11"/>
        <color theme="1"/>
        <rFont val="等线"/>
        <family val="2"/>
        <scheme val="minor"/>
      </rPr>
      <t>F</t>
    </r>
    <r>
      <rPr>
        <sz val="11"/>
        <color theme="1"/>
        <rFont val="等线"/>
        <family val="2"/>
        <scheme val="minor"/>
      </rPr>
      <t>LASH</t>
    </r>
  </si>
  <si>
    <t>ICACHE</t>
  </si>
  <si>
    <r>
      <rPr>
        <sz val="11"/>
        <color theme="1"/>
        <rFont val="等线"/>
        <family val="2"/>
        <scheme val="minor"/>
      </rPr>
      <t>L</t>
    </r>
    <r>
      <rPr>
        <sz val="11"/>
        <color theme="1"/>
        <rFont val="等线"/>
        <family val="2"/>
        <scheme val="minor"/>
      </rPr>
      <t>oop</t>
    </r>
  </si>
  <si>
    <t>us</t>
  </si>
  <si>
    <t>1ms</t>
  </si>
  <si>
    <t>loop</t>
  </si>
  <si>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6M</t>
    </r>
  </si>
  <si>
    <r>
      <rPr>
        <sz val="11"/>
        <color theme="1"/>
        <rFont val="等线"/>
        <family val="2"/>
        <scheme val="minor"/>
      </rPr>
      <t>1</t>
    </r>
    <r>
      <rPr>
        <sz val="11"/>
        <color theme="1"/>
        <rFont val="等线"/>
        <family val="2"/>
        <scheme val="minor"/>
      </rPr>
      <t>20M</t>
    </r>
  </si>
  <si>
    <r>
      <rPr>
        <sz val="11"/>
        <color theme="1"/>
        <rFont val="等线"/>
        <family val="2"/>
        <scheme val="minor"/>
      </rPr>
      <t>6</t>
    </r>
    <r>
      <rPr>
        <sz val="11"/>
        <color theme="1"/>
        <rFont val="等线"/>
        <family val="2"/>
        <scheme val="minor"/>
      </rPr>
      <t>0M</t>
    </r>
  </si>
  <si>
    <t>loop + ana_read</t>
  </si>
  <si>
    <t>Efuse 读写</t>
    <phoneticPr fontId="2" type="noConversion"/>
  </si>
  <si>
    <t>加载</t>
    <phoneticPr fontId="2" type="noConversion"/>
  </si>
  <si>
    <t>A</t>
    <phoneticPr fontId="2" type="noConversion"/>
  </si>
  <si>
    <t>A</t>
    <phoneticPr fontId="2" type="noConversion"/>
  </si>
  <si>
    <t>C</t>
    <phoneticPr fontId="2" type="noConversion"/>
  </si>
  <si>
    <t>C</t>
    <phoneticPr fontId="2" type="noConversion"/>
  </si>
  <si>
    <t>Deep Sleep 跳转</t>
    <phoneticPr fontId="2" type="noConversion"/>
  </si>
  <si>
    <t>加载前配置</t>
    <phoneticPr fontId="2" type="noConversion"/>
  </si>
  <si>
    <t>PLL</t>
    <phoneticPr fontId="2" type="noConversion"/>
  </si>
  <si>
    <t>使用语言</t>
    <phoneticPr fontId="2" type="noConversion"/>
  </si>
  <si>
    <t>性能</t>
    <phoneticPr fontId="2" type="noConversion"/>
  </si>
  <si>
    <t>走 primary path 时 ok</t>
    <phoneticPr fontId="2" type="noConversion"/>
  </si>
  <si>
    <t>走 secondary path 时 ok</t>
    <phoneticPr fontId="2" type="noConversion"/>
  </si>
  <si>
    <t>sec_boot = False 时 ok</t>
    <phoneticPr fontId="2" type="noConversion"/>
  </si>
  <si>
    <t>src/dst 不同时，产生 NMI</t>
    <phoneticPr fontId="2" type="noConversion"/>
  </si>
  <si>
    <t>HW_FIH_5</t>
    <phoneticPr fontId="2" type="noConversion"/>
  </si>
  <si>
    <t>FIH 不影响 download 模式</t>
    <phoneticPr fontId="2" type="noConversion"/>
  </si>
  <si>
    <t>mpw2 才能验证</t>
    <phoneticPr fontId="2" type="noConversion"/>
  </si>
  <si>
    <t>首条指令 to Main</t>
    <phoneticPr fontId="2" type="noConversion"/>
  </si>
  <si>
    <t>Y</t>
    <phoneticPr fontId="2" type="noConversion"/>
  </si>
  <si>
    <t>Y</t>
    <phoneticPr fontId="2" type="noConversion"/>
  </si>
  <si>
    <t>MSP Stack 由 1024 调整到 10240</t>
    <phoneticPr fontId="2" type="noConversion"/>
  </si>
  <si>
    <t>MPW3 改动</t>
    <phoneticPr fontId="2" type="noConversion"/>
  </si>
  <si>
    <t>flash 支持 2/4 线动态配置 (boot control)</t>
    <phoneticPr fontId="2" type="noConversion"/>
  </si>
  <si>
    <t>BootROM 中如果触发 NMI 如何判断，是否拉 GPIO 判断？</t>
    <phoneticPr fontId="2" type="noConversion"/>
  </si>
  <si>
    <t>DEEP Sleep 中是否做一些安全相关的复杂操作？（CRC/HASH)</t>
    <phoneticPr fontId="2" type="noConversion"/>
  </si>
  <si>
    <t>OTP 写 LCS 失败，在 bootloader 中调整</t>
    <phoneticPr fontId="2" type="noConversion"/>
  </si>
  <si>
    <t>boot flag 更新，在 bootloader 中调整</t>
    <phoneticPr fontId="2" type="noConversion"/>
  </si>
  <si>
    <t>MPW1 验证说明</t>
    <phoneticPr fontId="2" type="noConversion"/>
  </si>
  <si>
    <t>MPW2 回来后验证</t>
    <phoneticPr fontId="2" type="noConversion"/>
  </si>
  <si>
    <t>power mode high ??? (pujie 确认)</t>
    <phoneticPr fontId="2" type="noConversion"/>
  </si>
  <si>
    <t>本报告记录在 MPW1 芯片上所做的验证工作，基本思路如下：
1。 BootROM 在 uart download 模式，下载最新 BootROM
2。最新 BootROM 中默认走 secure boot 模式
3。暂不涉及 Efuse/OTP/FIH/Sleep 验证
4。验证时尽量基于 mpw3 软件代码去验证（因为 mpw1/mpw3 会有很大差异）
5。1~4 验证通过了且 MPW2 回归之后，再基于 Efuse/OTP 验证
6。在 mpw3 出去前，做一次仿真回归测试</t>
    <phoneticPr fontId="2" type="noConversion"/>
  </si>
  <si>
    <t>无</t>
    <phoneticPr fontId="2" type="noConversion"/>
  </si>
  <si>
    <t>其他未完成的潜在改动</t>
    <phoneticPr fontId="2" type="noConversion"/>
  </si>
  <si>
    <t>第二轮 debug mcuboot 时再验</t>
    <phoneticPr fontId="2" type="noConversion"/>
  </si>
  <si>
    <t>HW 做仿真测试</t>
    <phoneticPr fontId="2" type="noConversion"/>
  </si>
  <si>
    <t>打 TAG，发布正式软件版本</t>
    <phoneticPr fontId="2" type="noConversion"/>
  </si>
  <si>
    <t>考虑增加 UART 波特率配置???</t>
    <phoneticPr fontId="2" type="noConversion"/>
  </si>
  <si>
    <t>EFUSE_PLL</t>
    <phoneticPr fontId="2" type="noConversion"/>
  </si>
  <si>
    <t>验证 EFUSE PLL 使能 Bit</t>
    <phoneticPr fontId="2" type="noConversion"/>
  </si>
  <si>
    <t>P2</t>
    <phoneticPr fontId="2" type="noConversion"/>
  </si>
  <si>
    <t>NMI 等异常中拉 GPIO ???</t>
    <phoneticPr fontId="2" type="noConversion"/>
  </si>
  <si>
    <t>BootROM 中跳转之前的 deinit 操作</t>
    <phoneticPr fontId="2" type="noConversion"/>
  </si>
  <si>
    <t>查看一下 Weifeng 设计文档中的指标</t>
    <phoneticPr fontId="2" type="noConversion"/>
  </si>
  <si>
    <r>
      <rPr>
        <b/>
        <sz val="11"/>
        <color rgb="FFFF0000"/>
        <rFont val="等线"/>
        <family val="3"/>
        <charset val="134"/>
        <scheme val="minor"/>
      </rPr>
      <t>ec256</t>
    </r>
    <r>
      <rPr>
        <sz val="11"/>
        <color theme="1"/>
        <rFont val="等线"/>
        <family val="2"/>
        <scheme val="minor"/>
      </rPr>
      <t xml:space="preserve">/ec521/rsa1024/rsa2048 验签，hash 固定使用 </t>
    </r>
    <r>
      <rPr>
        <b/>
        <sz val="11"/>
        <color rgb="FFFF0000"/>
        <rFont val="等线"/>
        <family val="3"/>
        <charset val="134"/>
        <scheme val="minor"/>
      </rPr>
      <t>SHA256</t>
    </r>
    <phoneticPr fontId="2" type="noConversion"/>
  </si>
  <si>
    <t>启动性能</t>
    <phoneticPr fontId="2" type="noConversion"/>
  </si>
  <si>
    <t>Boot Control 控制</t>
    <phoneticPr fontId="2" type="noConversion"/>
  </si>
  <si>
    <t>WDT</t>
    <phoneticPr fontId="2" type="noConversion"/>
  </si>
  <si>
    <t>FLASH</t>
    <phoneticPr fontId="2" type="noConversion"/>
  </si>
  <si>
    <t>ICACHE</t>
    <phoneticPr fontId="2" type="noConversion"/>
  </si>
  <si>
    <t>不走安全启动时，不开 PLL</t>
    <phoneticPr fontId="2" type="noConversion"/>
  </si>
  <si>
    <t>链接脚本与启动加载的一致性</t>
    <phoneticPr fontId="2" type="noConversion"/>
  </si>
  <si>
    <t>公钥验签</t>
    <phoneticPr fontId="2" type="noConversion"/>
  </si>
  <si>
    <t>CPU 160M 在 ICACHE 使能时测试</t>
    <phoneticPr fontId="2" type="noConversion"/>
  </si>
  <si>
    <t>增加对 'bk7236' magic code 的配置</t>
    <phoneticPr fontId="2" type="noConversion"/>
  </si>
  <si>
    <t>FPGA 版本 xtal 通过 build/mk/config.mk 进行配置</t>
    <phoneticPr fontId="2" type="noConversion"/>
  </si>
  <si>
    <t>更多 boot control 控制标识:
1. 用户可配置 GPIO
2. 性能测试 GPIO //
3. 关 WDT</t>
    <phoneticPr fontId="2" type="noConversion"/>
  </si>
  <si>
    <t>考虑 OTP 中加 patch.</t>
    <phoneticPr fontId="2" type="noConversion"/>
  </si>
  <si>
    <t>更多的 debug 代码:
1. system/prro 寄存器 dump
2. performance 拉 gpio 测试</t>
    <phoneticPr fontId="2" type="noConversion"/>
  </si>
  <si>
    <t>Manifest 走回数据口 (mpw1-数据，mpw2-指令，mpw3-数据)</t>
    <phoneticPr fontId="2" type="noConversion"/>
  </si>
  <si>
    <t>调整 flash layout: 将 primary manifest/bl2 放到 recovery 之前 (与 bl2 保持一致）</t>
    <phoneticPr fontId="2" type="noConversion"/>
  </si>
  <si>
    <t>增加对 dead loop 检测:
1. PLL 写时 poll sys 0xB 寄存器，loop 10200 次 (约 60ms)
2. EFUSE 读时，loop 102000 次 (约 600ms)</t>
    <phoneticPr fontId="2" type="noConversion"/>
  </si>
  <si>
    <t>汇编全部改 C，并调整启动流程:
1. deep sleep (PMU_AON/EFUSE/PRRO 判断)
2. PLL 使能
3. Load
4. main</t>
    <phoneticPr fontId="2" type="noConversion"/>
  </si>
  <si>
    <t>评审建议</t>
    <phoneticPr fontId="2" type="noConversion"/>
  </si>
  <si>
    <t>处理</t>
    <phoneticPr fontId="2" type="noConversion"/>
  </si>
  <si>
    <t>DOWNLOAD_1</t>
    <phoneticPr fontId="2" type="noConversion"/>
  </si>
  <si>
    <t>可以正常下载</t>
    <phoneticPr fontId="2" type="noConversion"/>
  </si>
  <si>
    <t>1。 正常下载一个 BIN
2。 下载时 PLL 不使能</t>
    <phoneticPr fontId="2" type="noConversion"/>
  </si>
  <si>
    <t xml:space="preserve">数据一共三个段，data/bss/uninitialized 段，其中 unitialized 用于 heap </t>
    <phoneticPr fontId="2" type="noConversion"/>
  </si>
  <si>
    <t>说明</t>
    <phoneticPr fontId="2" type="noConversion"/>
  </si>
  <si>
    <t>再次确认一下 copy 之前是否使用到全局变量!!!</t>
    <phoneticPr fontId="2" type="noConversion"/>
  </si>
  <si>
    <t>boot control:
1. gpio perf 关闭
2. user gpio 不需要
3. wdt 常开</t>
    <phoneticPr fontId="2" type="noConversion"/>
  </si>
  <si>
    <t>1. wdt 不能通过 boot control 配置
2. gpio 不能通过 boot control 配置，代码先通过宏关闭</t>
    <phoneticPr fontId="2" type="noConversion"/>
  </si>
  <si>
    <t>120M</t>
    <phoneticPr fontId="2" type="noConversion"/>
  </si>
  <si>
    <t>Y</t>
    <phoneticPr fontId="2" type="noConversion"/>
  </si>
  <si>
    <t>说明</t>
    <phoneticPr fontId="2" type="noConversion"/>
  </si>
  <si>
    <t>main =&gt;
HASH 计算</t>
    <phoneticPr fontId="2" type="noConversion"/>
  </si>
  <si>
    <t>首条指令 =&gt; main</t>
    <phoneticPr fontId="2" type="noConversion"/>
  </si>
  <si>
    <t>Y</t>
    <phoneticPr fontId="2" type="noConversion"/>
  </si>
  <si>
    <t>Y</t>
    <phoneticPr fontId="2" type="noConversion"/>
  </si>
  <si>
    <t>Deep sleep reset</t>
    <phoneticPr fontId="2" type="noConversion"/>
  </si>
  <si>
    <t>其他说明</t>
    <phoneticPr fontId="2" type="noConversion"/>
  </si>
  <si>
    <t>26M</t>
    <phoneticPr fontId="2" type="noConversion"/>
  </si>
  <si>
    <t>26M</t>
    <phoneticPr fontId="2" type="noConversion"/>
  </si>
  <si>
    <t>120M</t>
    <phoneticPr fontId="2" type="noConversion"/>
  </si>
  <si>
    <t>60M</t>
    <phoneticPr fontId="2" type="noConversion"/>
  </si>
  <si>
    <t>Y</t>
    <phoneticPr fontId="2" type="noConversion"/>
  </si>
  <si>
    <t>160M</t>
    <phoneticPr fontId="2" type="noConversion"/>
  </si>
  <si>
    <t>sys_reg9/flash: clk_120M</t>
    <phoneticPr fontId="2" type="noConversion"/>
  </si>
  <si>
    <t>sys_reg9/flash: APLL/div8, 60M</t>
    <phoneticPr fontId="2" type="noConversion"/>
  </si>
  <si>
    <t>sys_reg9/flash: APLL/div4, 120M</t>
    <phoneticPr fontId="2" type="noConversion"/>
  </si>
  <si>
    <t>sys_reg9/flash: clk_120M</t>
    <phoneticPr fontId="2" type="noConversion"/>
  </si>
  <si>
    <t>120M</t>
    <phoneticPr fontId="2" type="noConversion"/>
  </si>
  <si>
    <t>sys_reg9/flash: APLL/div4, 120M</t>
    <phoneticPr fontId="2" type="noConversion"/>
  </si>
  <si>
    <t>总时间</t>
    <phoneticPr fontId="2" type="noConversion"/>
  </si>
  <si>
    <t>Y</t>
    <phoneticPr fontId="2" type="noConversion"/>
  </si>
  <si>
    <t>N</t>
    <phoneticPr fontId="2" type="noConversion"/>
  </si>
  <si>
    <t>48M</t>
    <phoneticPr fontId="2" type="noConversion"/>
  </si>
  <si>
    <t>80M</t>
    <phoneticPr fontId="2" type="noConversion"/>
  </si>
  <si>
    <t>120M</t>
    <phoneticPr fontId="2" type="noConversion"/>
  </si>
  <si>
    <t>FLASH</t>
    <phoneticPr fontId="2" type="noConversion"/>
  </si>
  <si>
    <t>sys_reg9/flash: APLL/div10, 48M</t>
    <phoneticPr fontId="2" type="noConversion"/>
  </si>
  <si>
    <t>sys_reg9/flash: APLL/div6, 80M</t>
    <phoneticPr fontId="2" type="noConversion"/>
  </si>
  <si>
    <t>公钥 HASH
计算</t>
    <phoneticPr fontId="2" type="noConversion"/>
  </si>
  <si>
    <t>160M</t>
    <phoneticPr fontId="2" type="noConversion"/>
  </si>
  <si>
    <t>百分比</t>
    <phoneticPr fontId="2" type="noConversion"/>
  </si>
  <si>
    <t>影响因子</t>
    <phoneticPr fontId="2" type="noConversion"/>
  </si>
  <si>
    <t>&lt;1%</t>
    <phoneticPr fontId="2" type="noConversion"/>
  </si>
  <si>
    <t>ICACHE 开/关</t>
    <phoneticPr fontId="2" type="noConversion"/>
  </si>
  <si>
    <t>FLASH 120M vs 60M</t>
    <phoneticPr fontId="2" type="noConversion"/>
  </si>
  <si>
    <t>CPU 160M vs 120M</t>
    <phoneticPr fontId="2" type="noConversion"/>
  </si>
  <si>
    <t>FIH 开/关</t>
    <phoneticPr fontId="2" type="noConversion"/>
  </si>
  <si>
    <t>通过 boot control 动态开关关闭 FIH</t>
    <phoneticPr fontId="2" type="noConversion"/>
  </si>
  <si>
    <t>通过 boot control 动态开关打开 FIH</t>
    <phoneticPr fontId="2" type="noConversion"/>
  </si>
  <si>
    <t>参考 perf4，有 30% 左右影响，10ms 左右</t>
    <phoneticPr fontId="2" type="noConversion"/>
  </si>
  <si>
    <t>抓 gpio[10] 波形</t>
    <phoneticPr fontId="2" type="noConversion"/>
  </si>
  <si>
    <t>未做</t>
    <phoneticPr fontId="2" type="noConversion"/>
  </si>
  <si>
    <t>未做，如果加在 flash 中，不安全；而加在 otp 中暂时没有读接口</t>
    <phoneticPr fontId="2" type="noConversion"/>
  </si>
  <si>
    <t>使能 PLL 之后，设置 spi_trig</t>
    <phoneticPr fontId="2" type="noConversion"/>
  </si>
  <si>
    <t>是否设置 spi_trig 不影响性能</t>
    <phoneticPr fontId="2" type="noConversion"/>
  </si>
  <si>
    <t>P3</t>
    <phoneticPr fontId="2" type="noConversion"/>
  </si>
  <si>
    <t>验证 PRRO 启动时 Deep Sleep 能成功跳转</t>
    <phoneticPr fontId="2" type="noConversion"/>
  </si>
  <si>
    <t>P3</t>
    <phoneticPr fontId="2" type="noConversion"/>
  </si>
  <si>
    <t>UART_DOWNLOAD</t>
    <phoneticPr fontId="2" type="noConversion"/>
  </si>
  <si>
    <t>P3</t>
    <phoneticPr fontId="2" type="noConversion"/>
  </si>
  <si>
    <t>1. 不会触发 PRRO
2. 下载正常</t>
    <phoneticPr fontId="2" type="noConversion"/>
  </si>
  <si>
    <t>1. 不会触发 PRRO
2. 能成功跳转</t>
    <phoneticPr fontId="2" type="noConversion"/>
  </si>
  <si>
    <t>1. 硬件配置支持 40M
2. 跑正常版本</t>
    <phoneticPr fontId="2" type="noConversion"/>
  </si>
  <si>
    <t>能成功跳转到下一个 image</t>
    <phoneticPr fontId="2" type="noConversion"/>
  </si>
  <si>
    <t>性能合理</t>
    <phoneticPr fontId="2" type="noConversion"/>
  </si>
  <si>
    <t>P3</t>
    <phoneticPr fontId="2" type="noConversion"/>
  </si>
  <si>
    <t>1. prro 使能
2. ec256/sha256 验签
3. 拉取性能数据</t>
    <phoneticPr fontId="2" type="noConversion"/>
  </si>
  <si>
    <t>ec256/sha256 验签性能 (跑 FLASH 中)</t>
    <phoneticPr fontId="2" type="noConversion"/>
  </si>
  <si>
    <t>sec_boot 为 false 跳过验签 (跑 FLASH 中)</t>
    <phoneticPr fontId="2" type="noConversion"/>
  </si>
  <si>
    <t>deep sleep 跳转 (跑 FLASH 中)</t>
    <phoneticPr fontId="2" type="noConversion"/>
  </si>
  <si>
    <t>boot control (跑 FLASH 中)</t>
    <phoneticPr fontId="2" type="noConversion"/>
  </si>
  <si>
    <t>用例待进一步完善</t>
    <phoneticPr fontId="2" type="noConversion"/>
  </si>
  <si>
    <t>N</t>
    <phoneticPr fontId="2" type="noConversion"/>
  </si>
  <si>
    <t>验证 PPRO 启动时能正常下载</t>
    <phoneticPr fontId="2" type="noConversion"/>
  </si>
  <si>
    <t>1. efuse 使能 bit0/2 及 PRRO bit
2. 安全启动</t>
    <phoneticPr fontId="2" type="noConversion"/>
  </si>
  <si>
    <t>1. efuse 使能 bit0/2/3 及 PRRO bit
2. 触发 deep sleep</t>
    <phoneticPr fontId="2" type="noConversion"/>
  </si>
  <si>
    <t>/win30/ming.liu/for_pujie/mpw3</t>
    <phoneticPr fontId="2" type="noConversion"/>
  </si>
  <si>
    <t>0: SB OR NSB boot(life cycle)  1:SB boot</t>
    <phoneticPr fontId="2" type="noConversion"/>
  </si>
  <si>
    <t>0:enable sb debug print ,enable efuse flash shadow 1: disable sb debug print,disable efuse flash shadow</t>
    <phoneticPr fontId="2" type="noConversion"/>
  </si>
  <si>
    <t>0:deep_sleep fast boot 1:deep_sleep sb boot</t>
    <phoneticPr fontId="2" type="noConversion"/>
  </si>
  <si>
    <t>0:uart download 1:SB BOOT</t>
    <phoneticPr fontId="2" type="noConversion"/>
  </si>
  <si>
    <t>0:xtal 1:PLL</t>
    <phoneticPr fontId="2" type="noConversion"/>
  </si>
  <si>
    <t>data[0]</t>
    <phoneticPr fontId="2" type="noConversion"/>
  </si>
  <si>
    <t>security boot enable</t>
    <phoneticPr fontId="2" type="noConversion"/>
  </si>
  <si>
    <t>0x0</t>
    <phoneticPr fontId="2" type="noConversion"/>
  </si>
  <si>
    <t>data[1]</t>
    <phoneticPr fontId="2" type="noConversion"/>
  </si>
  <si>
    <t xml:space="preserve"> sb debug mode</t>
    <phoneticPr fontId="2" type="noConversion"/>
  </si>
  <si>
    <t>data[2]</t>
    <phoneticPr fontId="2" type="noConversion"/>
  </si>
  <si>
    <t>fast boot</t>
    <phoneticPr fontId="2" type="noConversion"/>
  </si>
  <si>
    <t>0x0</t>
    <phoneticPr fontId="2" type="noConversion"/>
  </si>
  <si>
    <t>data[3]</t>
    <phoneticPr fontId="2" type="noConversion"/>
  </si>
  <si>
    <t>bootrom mode</t>
    <phoneticPr fontId="2" type="noConversion"/>
  </si>
  <si>
    <t>0x0</t>
    <phoneticPr fontId="2" type="noConversion"/>
  </si>
  <si>
    <t>data[4]</t>
    <phoneticPr fontId="2" type="noConversion"/>
  </si>
  <si>
    <t>sb_clk_sel</t>
    <phoneticPr fontId="2" type="noConversion"/>
  </si>
  <si>
    <t>0x0</t>
    <phoneticPr fontId="2" type="noConversion"/>
  </si>
  <si>
    <t>VERIFY_2</t>
    <phoneticPr fontId="2" type="noConversion"/>
  </si>
  <si>
    <t>VERIFY_1</t>
    <phoneticPr fontId="2" type="noConversion"/>
  </si>
  <si>
    <t>1. efuse 使能 PRRO bit
2. 下载</t>
    <phoneticPr fontId="2" type="noConversion"/>
  </si>
  <si>
    <t>验证 PRRO 启动时，ec256/sha256 验签名通过</t>
    <phoneticPr fontId="2" type="noConversion"/>
  </si>
  <si>
    <t>验证 PLL 使能时，安全启动正常</t>
    <phoneticPr fontId="2" type="noConversion"/>
  </si>
  <si>
    <t>P3</t>
    <phoneticPr fontId="2" type="noConversion"/>
  </si>
  <si>
    <t>1. efuse 使能 bit0/2/4
2. 安全启动</t>
    <phoneticPr fontId="2" type="noConversion"/>
  </si>
  <si>
    <t>能成功跳转到下一个 image</t>
    <phoneticPr fontId="2" type="noConversion"/>
  </si>
  <si>
    <t>Log</t>
    <phoneticPr fontId="2" type="noConversion"/>
  </si>
  <si>
    <t>验证 log 可以关闭</t>
    <phoneticPr fontId="2" type="noConversion"/>
  </si>
  <si>
    <t>1. efuse 使能 bit0/1/3
2. 安全启动</t>
    <phoneticPr fontId="2" type="noConversion"/>
  </si>
  <si>
    <t>没有 log
能成功跳转到下一个 image</t>
    <phoneticPr fontId="2" type="noConversion"/>
  </si>
  <si>
    <t>FIH (MPW2 才能验证)</t>
    <phoneticPr fontId="2" type="noConversion"/>
  </si>
  <si>
    <t>Deep Sleep</t>
    <phoneticPr fontId="2" type="noConversion"/>
  </si>
  <si>
    <t>PS_PERF</t>
    <phoneticPr fontId="2" type="noConversion"/>
  </si>
  <si>
    <t>验证 deep sleep 启动性能</t>
    <phoneticPr fontId="2" type="noConversion"/>
  </si>
  <si>
    <t>将不会验证！这个用例归到低功耗开发</t>
    <phoneticPr fontId="2" type="noConversion"/>
  </si>
  <si>
    <t>MPW1 #18/A passed</t>
    <phoneticPr fontId="2" type="noConversion"/>
  </si>
  <si>
    <t>验证 OTP LCS</t>
    <phoneticPr fontId="2" type="noConversion"/>
  </si>
  <si>
    <t>验证 OTP Firmware Version</t>
    <phoneticPr fontId="2" type="noConversion"/>
  </si>
  <si>
    <t xml:space="preserve">验证 OTP </t>
    <phoneticPr fontId="2" type="noConversion"/>
  </si>
  <si>
    <t>验证 OTP FLASH AES Key</t>
    <phoneticPr fontId="2" type="noConversion"/>
  </si>
  <si>
    <t>验证 OTP Recovery Version</t>
    <phoneticPr fontId="2" type="noConversion"/>
  </si>
  <si>
    <t>验证 OTP NS 保留区可读</t>
    <phoneticPr fontId="2" type="noConversion"/>
  </si>
  <si>
    <t>验证 OTP S 区可读</t>
    <phoneticPr fontId="2" type="noConversion"/>
  </si>
  <si>
    <t>OTP_PK_HASH</t>
    <phoneticPr fontId="2" type="noConversion"/>
  </si>
  <si>
    <t>OTP_R_VERSION</t>
    <phoneticPr fontId="2" type="noConversion"/>
  </si>
  <si>
    <t>OTP_NS</t>
    <phoneticPr fontId="2" type="noConversion"/>
  </si>
  <si>
    <t>OTP_S</t>
    <phoneticPr fontId="2" type="noConversion"/>
  </si>
  <si>
    <t>OTP_LOCK</t>
    <phoneticPr fontId="2" type="noConversion"/>
  </si>
  <si>
    <t>验证 OTP Lock 正常工作</t>
    <phoneticPr fontId="2" type="noConversion"/>
  </si>
  <si>
    <t>OTP_ROOT_KEY</t>
    <phoneticPr fontId="2" type="noConversion"/>
  </si>
  <si>
    <t>OTP_FLASH_AES_1</t>
    <phoneticPr fontId="2" type="noConversion"/>
  </si>
  <si>
    <t>MPW1 #18/A 上测试通过</t>
    <phoneticPr fontId="2" type="noConversion"/>
  </si>
  <si>
    <t>在 0x600 处写 0x12345678 再读出</t>
    <phoneticPr fontId="2" type="noConversion"/>
  </si>
  <si>
    <t>在 0x600 处写 0x12345678 再读出</t>
    <phoneticPr fontId="2" type="noConversion"/>
  </si>
  <si>
    <t>测试过程中发现 ns_size 为 256，实际应该为 128，不应该包含预设的 128。现做法是不修改数字，软件将其值减 128。</t>
    <phoneticPr fontId="2" type="noConversion"/>
  </si>
  <si>
    <t>OTP_P_VERSION</t>
    <phoneticPr fontId="2" type="noConversion"/>
  </si>
  <si>
    <t>验证 OTP Primary Version</t>
    <phoneticPr fontId="2" type="noConversion"/>
  </si>
  <si>
    <t>1. manifest 中使用版本 0x00000001，烧录后，上电板子。
2. 通过 spi 工具查看 OTP offset 137 处的值
3. 通过 spi 工具在 OTP offset 137 处写 2 (注意字节序）.
4. 重启板子。
5. 将 manifest 中 primary 版本号改为 0x00000002</t>
    <phoneticPr fontId="2" type="noConversion"/>
  </si>
  <si>
    <t>2。 OTP 看到的初始版本为 0x1
4。Primary 版本检查通不过
5。Primary 版本检查可以通过</t>
    <phoneticPr fontId="2" type="noConversion"/>
  </si>
  <si>
    <t>将 HAL_OTP_RECV_MNFT_VER_SIZE 由 1 改成 4。将 HAL_OTP_PRIM_MNFT_VER_OFFSET 由 137 调整为 140。方便版本升级。
Primary/Recovery 使用同一个版本号</t>
    <phoneticPr fontId="2" type="noConversion"/>
  </si>
  <si>
    <t>1. OTP primary 版本设置为 2
2. OTP recovery 版本设置 1
3. Manifest primary 设置为 0
4. Manifest recovery 设置为 0</t>
    <phoneticPr fontId="2" type="noConversion"/>
  </si>
  <si>
    <t>Primary/Recovery 版本验证均出错，无法启动</t>
    <phoneticPr fontId="2" type="noConversion"/>
  </si>
  <si>
    <t>验证 OTP S 区可读</t>
    <phoneticPr fontId="2" type="noConversion"/>
  </si>
  <si>
    <t>1. 在 offset 0x4b100580 8 + 4 + 4 16bytes 位置写入特定值
2. 读取 offset 0x4b100580 处 8+4+4 共 16 bytes 值
3. 在 offset 0x4b105fc0 处 4bytes 写入特定值
4. 读出 0x4b105fc0 处的 4 bytes</t>
    <phoneticPr fontId="2" type="noConversion"/>
  </si>
  <si>
    <t>读出值等于写入值</t>
    <phoneticPr fontId="2" type="noConversion"/>
  </si>
  <si>
    <t>OTP_S</t>
    <phoneticPr fontId="2" type="noConversion"/>
  </si>
  <si>
    <t>OTP_NS</t>
    <phoneticPr fontId="2" type="noConversion"/>
  </si>
  <si>
    <t>OTP_S_NS</t>
    <phoneticPr fontId="2" type="noConversion"/>
  </si>
  <si>
    <t>查看初始值是否正确</t>
    <phoneticPr fontId="2" type="noConversion"/>
  </si>
  <si>
    <t>P3</t>
    <phoneticPr fontId="2" type="noConversion"/>
  </si>
  <si>
    <t>1. 在完成 OTP_S/OTP_NS 用例之后进行
2. LCS 值确保为 0
3. 将 OTP 中读出来的所有内容全部打出来</t>
    <phoneticPr fontId="2" type="noConversion"/>
  </si>
  <si>
    <t>OTP 读出来的所有内容正确</t>
    <phoneticPr fontId="2" type="noConversion"/>
  </si>
  <si>
    <t>OTP_M_VERSION</t>
    <phoneticPr fontId="2" type="noConversion"/>
  </si>
  <si>
    <t>验证 OTP 版本正确</t>
    <phoneticPr fontId="2" type="noConversion"/>
  </si>
  <si>
    <t>OTP_PERMISSION</t>
    <phoneticPr fontId="2" type="noConversion"/>
  </si>
  <si>
    <t>验证 OTP 机密信息访问权限</t>
    <phoneticPr fontId="2" type="noConversion"/>
  </si>
  <si>
    <t>P3</t>
    <phoneticPr fontId="2" type="noConversion"/>
  </si>
  <si>
    <t>1. 读出 FLASH AES 加密字
2. 读取 ROOT KEY
3. 读出</t>
    <phoneticPr fontId="2" type="noConversion"/>
  </si>
  <si>
    <t>1. EFUSE使能 FLASH AES 加密
2. OTP 烧录 aes key
3. 跑加密 BIN</t>
    <phoneticPr fontId="2" type="noConversion"/>
  </si>
  <si>
    <t>加密 BIN 能成功跑起来</t>
    <phoneticPr fontId="2" type="noConversion"/>
  </si>
  <si>
    <t>验证安全启动 (public key hash)</t>
    <phoneticPr fontId="2" type="noConversion"/>
  </si>
  <si>
    <t>1. EFUSE 使能安全启动
2. OTP 烧录 public key hash
3. 跑安全启动格式 BIN</t>
    <phoneticPr fontId="2" type="noConversion"/>
  </si>
  <si>
    <t>安全启动能成功跑起来</t>
    <phoneticPr fontId="2" type="noConversion"/>
  </si>
  <si>
    <t>初始化时打出 OTP 值</t>
    <phoneticPr fontId="2" type="noConversion"/>
  </si>
  <si>
    <t>打出的 OTP 值与配置一致</t>
    <phoneticPr fontId="2" type="noConversion"/>
  </si>
  <si>
    <t>OTP_PERMISSION</t>
    <phoneticPr fontId="2" type="noConversion"/>
  </si>
  <si>
    <t>验证 FLASH AES 加密字软件无法访问</t>
    <phoneticPr fontId="2" type="noConversion"/>
  </si>
  <si>
    <t>1. 无法读出加密字
2. 无法读出 ROOT KEY</t>
    <phoneticPr fontId="2" type="noConversion"/>
  </si>
  <si>
    <t>4. P/R 均报版本出错
5.1 P 报错
5.2 P 报错
5.3 P 成功
6. 走 R
7. 走 P, OTP 版本更新为 4
8. P/R 均版本不对
9. 走 R, OTP 版本更新为 3
10. 走 R</t>
    <phoneticPr fontId="2" type="noConversion"/>
  </si>
  <si>
    <t>1. OTP 版本烧录 3
2. Primary manifest 版本配置为 0
3. Recovery manifest 版本配置为 0
4. 启动
5. Primary manifest 版本烧 1，重启
5.2 P M 烧录 2，重启
5.3 P M 烧录 3，重启
6. Primary manifest 烧 0, R manifest 烧 3，重启
7. Primary manifest 烧 4, R manifest 烧 1， 重启，SPI 读 OTP 版本
8. Primary manifest 烧 3, R manifest 烧 3，重启
9. Primary manifest 烧 0，R manifest 烧 5，重启，SPI 读取 OTP 版本
10. 重启</t>
    <phoneticPr fontId="2" type="noConversion"/>
  </si>
  <si>
    <t>验证 OTP 未配置</t>
    <phoneticPr fontId="2" type="noConversion"/>
  </si>
  <si>
    <t>不配置 OTP</t>
    <phoneticPr fontId="2" type="noConversion"/>
  </si>
  <si>
    <t>系统为 ASSERT</t>
    <phoneticPr fontId="2" type="noConversion"/>
  </si>
  <si>
    <t>ASSERT，无法启动</t>
    <phoneticPr fontId="2" type="noConversion"/>
  </si>
  <si>
    <t>OTP_EMPTY_2</t>
    <phoneticPr fontId="2" type="noConversion"/>
  </si>
  <si>
    <t>OTP_EMPTY_1</t>
    <phoneticPr fontId="2" type="noConversion"/>
  </si>
  <si>
    <t>验证 public key hash 未配置时</t>
    <phoneticPr fontId="2" type="noConversion"/>
  </si>
  <si>
    <t>P3</t>
    <phoneticPr fontId="2" type="noConversion"/>
  </si>
  <si>
    <t>1. 在 OTP S/NS 区配置几个值
2. Public Key Hash 不配置</t>
    <phoneticPr fontId="2" type="noConversion"/>
  </si>
  <si>
    <t>1. 成功启动
2. 不更新 LCS</t>
    <phoneticPr fontId="2" type="noConversion"/>
  </si>
  <si>
    <t>OTP_LCS_0</t>
    <phoneticPr fontId="2" type="noConversion"/>
  </si>
  <si>
    <t>LCS = 0</t>
    <phoneticPr fontId="2" type="noConversion"/>
  </si>
  <si>
    <t>正常启动</t>
    <phoneticPr fontId="2" type="noConversion"/>
  </si>
  <si>
    <t>验证 LCS = 0</t>
    <phoneticPr fontId="2" type="noConversion"/>
  </si>
  <si>
    <t>OTP_LCS_1</t>
    <phoneticPr fontId="2" type="noConversion"/>
  </si>
  <si>
    <t>验证 LCS = 1</t>
    <phoneticPr fontId="2" type="noConversion"/>
  </si>
  <si>
    <t>LCS = 1</t>
    <phoneticPr fontId="2" type="noConversion"/>
  </si>
  <si>
    <t>OTP_LCS_2</t>
    <phoneticPr fontId="2" type="noConversion"/>
  </si>
  <si>
    <t>验证 LCS = 2</t>
    <phoneticPr fontId="2" type="noConversion"/>
  </si>
  <si>
    <t>LCS = 2</t>
    <phoneticPr fontId="2" type="noConversion"/>
  </si>
  <si>
    <t>必须走安全启动</t>
    <phoneticPr fontId="2" type="noConversion"/>
  </si>
  <si>
    <t>OTP_LCS_3</t>
    <phoneticPr fontId="2" type="noConversion"/>
  </si>
  <si>
    <t>当 LCS 进入 DD 之后，读取 INV OTP 项会导致 HF，因此测试 passed</t>
    <phoneticPr fontId="2" type="noConversion"/>
  </si>
  <si>
    <t>FLASH AES</t>
    <phoneticPr fontId="2" type="noConversion"/>
  </si>
  <si>
    <t>OTP</t>
    <phoneticPr fontId="2" type="noConversion"/>
  </si>
  <si>
    <t>EFUSE</t>
    <phoneticPr fontId="2" type="noConversion"/>
  </si>
  <si>
    <t>未验证</t>
    <phoneticPr fontId="2" type="noConversion"/>
  </si>
  <si>
    <t>量产版本发布前验证</t>
    <phoneticPr fontId="2" type="noConversion"/>
  </si>
  <si>
    <t>软件做最后回归测试</t>
    <phoneticPr fontId="2" type="noConversion"/>
  </si>
  <si>
    <t>MPW4 改动</t>
    <phoneticPr fontId="2" type="noConversion"/>
  </si>
  <si>
    <t>OTP NS size 由 256 改成 128</t>
    <phoneticPr fontId="2" type="noConversion"/>
  </si>
  <si>
    <t>LCS 读版本号的方式由数 OTP 中配置值中 bit 1 的个数，改成数连续 bit 1 的个数。这样，在 MPW1/2/3 中，版本号 0x00000F0F 得到的版本号为 8，在 MPW4 中为 4。</t>
    <phoneticPr fontId="2" type="noConversion"/>
  </si>
  <si>
    <t>Primary/Secondary Manifest Version 使用同一个 OTP 版本号，用于支持 BL2 升级时 anti-rollback，OTP size 为 4</t>
    <phoneticPr fontId="2" type="noConversion"/>
  </si>
  <si>
    <t>增加 mpw3_fpga 配置版本，用于编译在 FLASH 中跑的 BL1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</si>
</sst>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scheme val="minor"/>
    </font>
    <font>
      <sz val="11"/>
      <color theme="0" tint="-4.9989318521683403E-2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25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vertical="center" wrapText="1"/>
    </xf>
    <xf numFmtId="0" fontId="0" fillId="0" borderId="3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8" fillId="4" borderId="1" xfId="0" applyFont="1" applyFill="1" applyBorder="1" applyAlignment="1">
      <alignment horizontal="left" vertical="center" wrapText="1"/>
    </xf>
    <xf numFmtId="0" fontId="0" fillId="0" borderId="8" xfId="0" applyBorder="1" applyAlignment="1">
      <alignment vertical="center"/>
    </xf>
    <xf numFmtId="0" fontId="4" fillId="0" borderId="10" xfId="0" applyFont="1" applyBorder="1" applyAlignment="1">
      <alignment horizontal="left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0" fillId="0" borderId="26" xfId="0" applyBorder="1"/>
    <xf numFmtId="0" fontId="0" fillId="0" borderId="0" xfId="0" applyBorder="1"/>
    <xf numFmtId="0" fontId="0" fillId="0" borderId="28" xfId="0" applyBorder="1"/>
    <xf numFmtId="0" fontId="4" fillId="4" borderId="0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4" xfId="0" applyBorder="1"/>
    <xf numFmtId="0" fontId="0" fillId="7" borderId="16" xfId="0" applyFill="1" applyBorder="1"/>
    <xf numFmtId="0" fontId="0" fillId="7" borderId="18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0" fillId="0" borderId="3" xfId="0" applyFont="1" applyFill="1" applyBorder="1" applyAlignment="1">
      <alignment wrapText="1"/>
    </xf>
    <xf numFmtId="0" fontId="15" fillId="0" borderId="3" xfId="0" applyFont="1" applyFill="1" applyBorder="1"/>
    <xf numFmtId="0" fontId="15" fillId="0" borderId="3" xfId="0" applyFont="1" applyBorder="1"/>
    <xf numFmtId="0" fontId="0" fillId="0" borderId="22" xfId="0" applyBorder="1"/>
    <xf numFmtId="0" fontId="4" fillId="0" borderId="22" xfId="0" applyFont="1" applyBorder="1" applyAlignment="1">
      <alignment horizontal="left" wrapText="1"/>
    </xf>
    <xf numFmtId="0" fontId="3" fillId="0" borderId="22" xfId="0" applyFont="1" applyBorder="1" applyAlignment="1">
      <alignment horizontal="center" vertical="center"/>
    </xf>
    <xf numFmtId="0" fontId="0" fillId="0" borderId="22" xfId="0" applyBorder="1" applyAlignment="1">
      <alignment wrapText="1"/>
    </xf>
    <xf numFmtId="0" fontId="4" fillId="0" borderId="22" xfId="0" applyFont="1" applyBorder="1" applyAlignment="1">
      <alignment wrapText="1"/>
    </xf>
    <xf numFmtId="0" fontId="0" fillId="0" borderId="22" xfId="0" applyFont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 wrapText="1"/>
    </xf>
    <xf numFmtId="0" fontId="8" fillId="0" borderId="1" xfId="0" applyFont="1" applyBorder="1"/>
    <xf numFmtId="0" fontId="0" fillId="4" borderId="3" xfId="0" applyFill="1" applyBorder="1"/>
    <xf numFmtId="0" fontId="4" fillId="0" borderId="3" xfId="0" applyFont="1" applyFill="1" applyBorder="1"/>
    <xf numFmtId="0" fontId="0" fillId="4" borderId="18" xfId="0" applyFill="1" applyBorder="1"/>
    <xf numFmtId="0" fontId="8" fillId="5" borderId="22" xfId="0" applyFont="1" applyFill="1" applyBorder="1" applyAlignment="1">
      <alignment horizontal="center" vertical="center" wrapText="1"/>
    </xf>
    <xf numFmtId="0" fontId="0" fillId="0" borderId="25" xfId="0" applyBorder="1"/>
    <xf numFmtId="0" fontId="0" fillId="9" borderId="9" xfId="0" applyFill="1" applyBorder="1" applyAlignment="1">
      <alignment horizontal="left"/>
    </xf>
    <xf numFmtId="9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wrapText="1"/>
    </xf>
    <xf numFmtId="0" fontId="0" fillId="9" borderId="31" xfId="0" applyFill="1" applyBorder="1"/>
    <xf numFmtId="0" fontId="0" fillId="0" borderId="24" xfId="0" applyFill="1" applyBorder="1"/>
    <xf numFmtId="0" fontId="0" fillId="9" borderId="8" xfId="0" applyFill="1" applyBorder="1" applyAlignment="1">
      <alignment horizontal="left"/>
    </xf>
    <xf numFmtId="9" fontId="0" fillId="0" borderId="6" xfId="0" applyNumberFormat="1" applyBorder="1" applyAlignment="1">
      <alignment horizontal="left"/>
    </xf>
    <xf numFmtId="9" fontId="0" fillId="0" borderId="6" xfId="0" applyNumberFormat="1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4" xfId="0" applyFont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wrapText="1"/>
    </xf>
    <xf numFmtId="0" fontId="0" fillId="13" borderId="1" xfId="0" applyFill="1" applyBorder="1" applyAlignment="1">
      <alignment horizontal="left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11" borderId="25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9" fontId="0" fillId="0" borderId="27" xfId="0" applyNumberFormat="1" applyBorder="1" applyAlignment="1">
      <alignment horizontal="center"/>
    </xf>
    <xf numFmtId="0" fontId="0" fillId="11" borderId="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10" fillId="0" borderId="31" xfId="0" applyFont="1" applyBorder="1" applyAlignment="1">
      <alignment horizontal="center" wrapText="1"/>
    </xf>
    <xf numFmtId="0" fontId="15" fillId="0" borderId="32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0" fillId="0" borderId="24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22" xfId="0" applyFill="1" applyBorder="1"/>
    <xf numFmtId="0" fontId="4" fillId="0" borderId="34" xfId="0" applyFont="1" applyFill="1" applyBorder="1"/>
    <xf numFmtId="0" fontId="0" fillId="0" borderId="34" xfId="0" applyFill="1" applyBorder="1"/>
    <xf numFmtId="0" fontId="0" fillId="0" borderId="35" xfId="0" applyFill="1" applyBorder="1"/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4" fillId="0" borderId="2" xfId="0" applyFont="1" applyFill="1" applyBorder="1"/>
    <xf numFmtId="0" fontId="4" fillId="0" borderId="6" xfId="0" applyFont="1" applyBorder="1" applyAlignment="1">
      <alignment vertical="center"/>
    </xf>
    <xf numFmtId="0" fontId="4" fillId="0" borderId="3" xfId="0" applyFont="1" applyFill="1" applyBorder="1" applyAlignment="1">
      <alignment wrapText="1"/>
    </xf>
    <xf numFmtId="0" fontId="4" fillId="0" borderId="7" xfId="0" applyFont="1" applyBorder="1" applyAlignment="1">
      <alignment vertical="center"/>
    </xf>
    <xf numFmtId="0" fontId="4" fillId="0" borderId="3" xfId="0" applyFont="1" applyBorder="1"/>
    <xf numFmtId="0" fontId="10" fillId="0" borderId="5" xfId="0" applyFont="1" applyBorder="1"/>
    <xf numFmtId="0" fontId="15" fillId="0" borderId="6" xfId="0" applyFont="1" applyBorder="1" applyAlignment="1">
      <alignment wrapText="1"/>
    </xf>
    <xf numFmtId="0" fontId="15" fillId="0" borderId="7" xfId="0" applyFont="1" applyBorder="1"/>
  </cellXfs>
  <cellStyles count="2">
    <cellStyle name="常规" xfId="0" builtinId="0"/>
    <cellStyle name="常规 2 15" xfId="1"/>
  </cellStyles>
  <dxfs count="73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b/>
        <i val="0"/>
      </font>
    </dxf>
    <dxf>
      <font>
        <b/>
        <i val="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b/>
        <i val="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b/>
        <i val="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b/>
        <i val="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b/>
        <i val="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</dxf>
    <dxf>
      <font>
        <color rgb="FF00B050"/>
      </font>
    </dxf>
    <dxf>
      <font>
        <color theme="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iaotao.yuan\Desktop\BK7256_BSP_TestCarrr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系统测试"/>
      <sheetName val="bingup第一阶段测试用例"/>
      <sheetName val="bingup第二阶段测试用例"/>
      <sheetName val="EIP130"/>
      <sheetName val="secureboot"/>
      <sheetName val="UART"/>
      <sheetName val="TIMER"/>
      <sheetName val="USB"/>
      <sheetName val="SDIO"/>
      <sheetName val="SPI"/>
      <sheetName val="MBOX"/>
      <sheetName val="PWM"/>
      <sheetName val="问题列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zoomScale="205" zoomScaleNormal="205" workbookViewId="0">
      <selection activeCell="B4" sqref="B4"/>
    </sheetView>
  </sheetViews>
  <sheetFormatPr defaultRowHeight="14.25" x14ac:dyDescent="0.2"/>
  <cols>
    <col min="1" max="1" width="17.25" style="82" customWidth="1"/>
    <col min="2" max="2" width="73.125" customWidth="1"/>
  </cols>
  <sheetData>
    <row r="1" spans="1:2" ht="100.5" thickBot="1" x14ac:dyDescent="0.25">
      <c r="A1" s="27" t="s">
        <v>316</v>
      </c>
      <c r="B1" s="238" t="s">
        <v>319</v>
      </c>
    </row>
    <row r="2" spans="1:2" x14ac:dyDescent="0.2">
      <c r="A2" s="236" t="s">
        <v>129</v>
      </c>
      <c r="B2" s="239" t="s">
        <v>131</v>
      </c>
    </row>
    <row r="3" spans="1:2" x14ac:dyDescent="0.2">
      <c r="A3" s="236"/>
      <c r="B3" s="240" t="s">
        <v>332</v>
      </c>
    </row>
    <row r="4" spans="1:2" x14ac:dyDescent="0.2">
      <c r="A4" s="236"/>
      <c r="B4" s="241" t="s">
        <v>333</v>
      </c>
    </row>
    <row r="5" spans="1:2" x14ac:dyDescent="0.2">
      <c r="A5" s="236"/>
      <c r="B5" s="241" t="s">
        <v>334</v>
      </c>
    </row>
    <row r="6" spans="1:2" x14ac:dyDescent="0.2">
      <c r="A6" s="236"/>
      <c r="B6" s="241" t="s">
        <v>335</v>
      </c>
    </row>
    <row r="7" spans="1:2" x14ac:dyDescent="0.2">
      <c r="A7" s="236"/>
      <c r="B7" s="241" t="s">
        <v>462</v>
      </c>
    </row>
    <row r="8" spans="1:2" x14ac:dyDescent="0.2">
      <c r="A8" s="236"/>
      <c r="B8" s="241" t="s">
        <v>544</v>
      </c>
    </row>
    <row r="9" spans="1:2" x14ac:dyDescent="0.2">
      <c r="A9" s="236"/>
      <c r="B9" s="241" t="s">
        <v>545</v>
      </c>
    </row>
    <row r="10" spans="1:2" x14ac:dyDescent="0.2">
      <c r="A10" s="236"/>
      <c r="B10" s="241" t="s">
        <v>546</v>
      </c>
    </row>
    <row r="11" spans="1:2" ht="15" thickBot="1" x14ac:dyDescent="0.25">
      <c r="A11" s="237"/>
      <c r="B11" s="242"/>
    </row>
    <row r="12" spans="1:2" x14ac:dyDescent="0.2">
      <c r="A12" s="162" t="s">
        <v>547</v>
      </c>
      <c r="B12" s="80" t="s">
        <v>461</v>
      </c>
    </row>
    <row r="13" spans="1:2" ht="15" thickBot="1" x14ac:dyDescent="0.25">
      <c r="A13" s="163"/>
      <c r="B13" s="81"/>
    </row>
    <row r="14" spans="1:2" ht="15" thickBot="1" x14ac:dyDescent="0.25">
      <c r="A14" s="86" t="s">
        <v>130</v>
      </c>
      <c r="B14" s="23" t="s">
        <v>320</v>
      </c>
    </row>
    <row r="15" spans="1:2" x14ac:dyDescent="0.2">
      <c r="A15" s="246" t="s">
        <v>310</v>
      </c>
      <c r="B15" s="247" t="s">
        <v>347</v>
      </c>
    </row>
    <row r="16" spans="1:2" x14ac:dyDescent="0.2">
      <c r="A16" s="248"/>
      <c r="B16" s="100" t="s">
        <v>342</v>
      </c>
    </row>
    <row r="17" spans="1:2" x14ac:dyDescent="0.2">
      <c r="A17" s="248"/>
      <c r="B17" s="100" t="s">
        <v>348</v>
      </c>
    </row>
    <row r="18" spans="1:2" x14ac:dyDescent="0.2">
      <c r="A18" s="248"/>
      <c r="B18" s="100" t="s">
        <v>343</v>
      </c>
    </row>
    <row r="19" spans="1:2" ht="57" x14ac:dyDescent="0.2">
      <c r="A19" s="248"/>
      <c r="B19" s="249" t="s">
        <v>344</v>
      </c>
    </row>
    <row r="20" spans="1:2" x14ac:dyDescent="0.2">
      <c r="A20" s="248"/>
      <c r="B20" s="249" t="s">
        <v>309</v>
      </c>
    </row>
    <row r="21" spans="1:2" ht="42.75" x14ac:dyDescent="0.2">
      <c r="A21" s="248"/>
      <c r="B21" s="249" t="s">
        <v>346</v>
      </c>
    </row>
    <row r="22" spans="1:2" ht="42.75" x14ac:dyDescent="0.2">
      <c r="A22" s="248"/>
      <c r="B22" s="249" t="s">
        <v>349</v>
      </c>
    </row>
    <row r="23" spans="1:2" ht="71.25" x14ac:dyDescent="0.2">
      <c r="A23" s="248"/>
      <c r="B23" s="249" t="s">
        <v>350</v>
      </c>
    </row>
    <row r="24" spans="1:2" x14ac:dyDescent="0.2">
      <c r="A24" s="248"/>
      <c r="B24" s="100" t="s">
        <v>318</v>
      </c>
    </row>
    <row r="25" spans="1:2" x14ac:dyDescent="0.2">
      <c r="A25" s="248"/>
      <c r="B25" s="249" t="s">
        <v>325</v>
      </c>
    </row>
    <row r="26" spans="1:2" x14ac:dyDescent="0.2">
      <c r="A26" s="248"/>
      <c r="B26" s="249" t="s">
        <v>329</v>
      </c>
    </row>
    <row r="27" spans="1:2" ht="15" thickBot="1" x14ac:dyDescent="0.25">
      <c r="A27" s="250"/>
      <c r="B27" s="251"/>
    </row>
    <row r="28" spans="1:2" x14ac:dyDescent="0.2">
      <c r="A28" s="243" t="s">
        <v>550</v>
      </c>
      <c r="B28" s="252" t="s">
        <v>551</v>
      </c>
    </row>
    <row r="29" spans="1:2" ht="28.5" x14ac:dyDescent="0.2">
      <c r="A29" s="244"/>
      <c r="B29" s="253" t="s">
        <v>552</v>
      </c>
    </row>
    <row r="30" spans="1:2" ht="28.5" x14ac:dyDescent="0.2">
      <c r="A30" s="244"/>
      <c r="B30" s="253" t="s">
        <v>553</v>
      </c>
    </row>
    <row r="31" spans="1:2" ht="15" thickBot="1" x14ac:dyDescent="0.25">
      <c r="A31" s="245"/>
      <c r="B31" s="254" t="s">
        <v>554</v>
      </c>
    </row>
    <row r="32" spans="1:2" x14ac:dyDescent="0.2">
      <c r="A32" s="164" t="s">
        <v>321</v>
      </c>
      <c r="B32" s="22" t="s">
        <v>311</v>
      </c>
    </row>
    <row r="33" spans="1:2" x14ac:dyDescent="0.2">
      <c r="A33" s="162"/>
      <c r="B33" s="22" t="s">
        <v>312</v>
      </c>
    </row>
    <row r="34" spans="1:2" x14ac:dyDescent="0.2">
      <c r="A34" s="162"/>
      <c r="B34" s="24" t="s">
        <v>313</v>
      </c>
    </row>
    <row r="35" spans="1:2" x14ac:dyDescent="0.2">
      <c r="A35" s="162"/>
      <c r="B35" s="24" t="s">
        <v>314</v>
      </c>
    </row>
    <row r="36" spans="1:2" x14ac:dyDescent="0.2">
      <c r="A36" s="162"/>
      <c r="B36" s="99" t="s">
        <v>331</v>
      </c>
    </row>
    <row r="37" spans="1:2" x14ac:dyDescent="0.2">
      <c r="A37" s="162"/>
      <c r="B37" s="24" t="s">
        <v>315</v>
      </c>
    </row>
    <row r="38" spans="1:2" x14ac:dyDescent="0.2">
      <c r="A38" s="162"/>
      <c r="B38" s="99" t="s">
        <v>330</v>
      </c>
    </row>
    <row r="39" spans="1:2" ht="15" thickBot="1" x14ac:dyDescent="0.25">
      <c r="A39" s="163"/>
      <c r="B39" s="25"/>
    </row>
    <row r="40" spans="1:2" x14ac:dyDescent="0.2">
      <c r="A40" s="165" t="s">
        <v>548</v>
      </c>
      <c r="B40" s="87" t="s">
        <v>323</v>
      </c>
    </row>
    <row r="41" spans="1:2" x14ac:dyDescent="0.2">
      <c r="A41" s="166"/>
      <c r="B41" s="88" t="s">
        <v>549</v>
      </c>
    </row>
    <row r="42" spans="1:2" x14ac:dyDescent="0.2">
      <c r="A42" s="166"/>
      <c r="B42" s="89" t="s">
        <v>324</v>
      </c>
    </row>
    <row r="43" spans="1:2" ht="15" thickBot="1" x14ac:dyDescent="0.25">
      <c r="A43" s="167"/>
      <c r="B43" s="25"/>
    </row>
  </sheetData>
  <mergeCells count="6">
    <mergeCell ref="A2:A11"/>
    <mergeCell ref="A15:A27"/>
    <mergeCell ref="A32:A39"/>
    <mergeCell ref="A12:A13"/>
    <mergeCell ref="A40:A43"/>
    <mergeCell ref="A28:A3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9"/>
  <sheetViews>
    <sheetView topLeftCell="A3" zoomScale="145" zoomScaleNormal="145" workbookViewId="0">
      <selection activeCell="P8" sqref="P8"/>
    </sheetView>
  </sheetViews>
  <sheetFormatPr defaultRowHeight="14.25" x14ac:dyDescent="0.2"/>
  <cols>
    <col min="3" max="4" width="3.25" customWidth="1"/>
    <col min="5" max="5" width="3.5" customWidth="1"/>
    <col min="6" max="6" width="3.25" customWidth="1"/>
    <col min="7" max="7" width="3.625" customWidth="1"/>
    <col min="8" max="10" width="6.125" customWidth="1"/>
    <col min="11" max="11" width="6.5" customWidth="1"/>
    <col min="12" max="12" width="5.75" customWidth="1"/>
    <col min="13" max="13" width="5.625" customWidth="1"/>
    <col min="14" max="14" width="5.75" customWidth="1"/>
    <col min="15" max="16" width="7" customWidth="1"/>
    <col min="17" max="17" width="7.125" customWidth="1"/>
    <col min="18" max="18" width="6" customWidth="1"/>
    <col min="21" max="21" width="18.75" customWidth="1"/>
  </cols>
  <sheetData>
    <row r="1" spans="2:21" ht="15" thickBot="1" x14ac:dyDescent="0.25"/>
    <row r="2" spans="2:21" x14ac:dyDescent="0.2">
      <c r="B2" s="170" t="s">
        <v>202</v>
      </c>
      <c r="C2" s="228" t="s">
        <v>270</v>
      </c>
      <c r="D2" s="228" t="s">
        <v>272</v>
      </c>
      <c r="E2" s="188" t="s">
        <v>271</v>
      </c>
      <c r="F2" s="186" t="s">
        <v>203</v>
      </c>
      <c r="G2" s="186"/>
      <c r="H2" s="188" t="s">
        <v>204</v>
      </c>
      <c r="I2" s="184"/>
      <c r="J2" s="120"/>
      <c r="K2" s="29"/>
      <c r="L2" s="186" t="s">
        <v>206</v>
      </c>
      <c r="M2" s="186"/>
      <c r="N2" s="186"/>
      <c r="O2" s="186"/>
      <c r="P2" s="186"/>
      <c r="Q2" s="186"/>
      <c r="R2" s="189"/>
      <c r="S2" s="175" t="s">
        <v>369</v>
      </c>
      <c r="T2" s="175"/>
      <c r="U2" s="176"/>
    </row>
    <row r="3" spans="2:21" ht="72" thickBot="1" x14ac:dyDescent="0.25">
      <c r="B3" s="171"/>
      <c r="C3" s="229"/>
      <c r="D3" s="230"/>
      <c r="E3" s="229"/>
      <c r="F3" s="30" t="s">
        <v>207</v>
      </c>
      <c r="G3" s="30" t="s">
        <v>208</v>
      </c>
      <c r="H3" s="30" t="s">
        <v>209</v>
      </c>
      <c r="I3" s="32" t="s">
        <v>210</v>
      </c>
      <c r="J3" s="121" t="s">
        <v>368</v>
      </c>
      <c r="K3" s="33" t="s">
        <v>365</v>
      </c>
      <c r="L3" s="33" t="s">
        <v>364</v>
      </c>
      <c r="M3" s="33" t="s">
        <v>214</v>
      </c>
      <c r="N3" s="33" t="s">
        <v>340</v>
      </c>
      <c r="O3" s="128" t="s">
        <v>215</v>
      </c>
      <c r="P3" s="33" t="s">
        <v>216</v>
      </c>
      <c r="Q3" s="33" t="s">
        <v>217</v>
      </c>
      <c r="R3" s="34" t="s">
        <v>382</v>
      </c>
      <c r="S3" s="226"/>
      <c r="T3" s="226"/>
      <c r="U3" s="227"/>
    </row>
    <row r="4" spans="2:21" x14ac:dyDescent="0.2">
      <c r="B4" s="43" t="s">
        <v>219</v>
      </c>
      <c r="C4" s="60" t="s">
        <v>235</v>
      </c>
      <c r="D4" s="60" t="s">
        <v>366</v>
      </c>
      <c r="E4" s="125" t="s">
        <v>226</v>
      </c>
      <c r="F4" s="54" t="s">
        <v>235</v>
      </c>
      <c r="G4" s="54" t="s">
        <v>221</v>
      </c>
      <c r="H4" s="52" t="s">
        <v>222</v>
      </c>
      <c r="I4" s="52" t="s">
        <v>222</v>
      </c>
      <c r="J4" s="122"/>
      <c r="K4" s="44">
        <v>0.623</v>
      </c>
      <c r="L4" s="44">
        <v>84</v>
      </c>
      <c r="M4" s="44">
        <v>27</v>
      </c>
      <c r="N4" s="60">
        <v>302</v>
      </c>
      <c r="O4" s="60">
        <v>10</v>
      </c>
      <c r="P4" s="44">
        <v>19</v>
      </c>
      <c r="Q4" s="44">
        <v>45</v>
      </c>
      <c r="R4" s="133">
        <f t="shared" ref="R4:R11" si="0">SUM(J4:Q4)</f>
        <v>487.62299999999999</v>
      </c>
      <c r="S4" s="72"/>
      <c r="T4" s="72"/>
      <c r="U4" s="23"/>
    </row>
    <row r="5" spans="2:21" x14ac:dyDescent="0.2">
      <c r="B5" s="38" t="s">
        <v>219</v>
      </c>
      <c r="C5" s="59" t="s">
        <v>235</v>
      </c>
      <c r="D5" s="59" t="s">
        <v>235</v>
      </c>
      <c r="E5" s="39" t="s">
        <v>226</v>
      </c>
      <c r="F5" s="64" t="s">
        <v>384</v>
      </c>
      <c r="G5" s="40" t="s">
        <v>221</v>
      </c>
      <c r="H5" s="64" t="s">
        <v>227</v>
      </c>
      <c r="I5" s="64" t="s">
        <v>361</v>
      </c>
      <c r="J5" s="119"/>
      <c r="K5" s="41">
        <v>11</v>
      </c>
      <c r="L5" s="41">
        <v>66</v>
      </c>
      <c r="M5" s="41">
        <v>20</v>
      </c>
      <c r="N5" s="59">
        <v>820</v>
      </c>
      <c r="O5" s="59">
        <v>161</v>
      </c>
      <c r="P5" s="41">
        <v>15</v>
      </c>
      <c r="Q5" s="41">
        <v>84</v>
      </c>
      <c r="R5" s="134">
        <f t="shared" si="0"/>
        <v>1177</v>
      </c>
      <c r="S5" s="215" t="s">
        <v>376</v>
      </c>
      <c r="T5" s="216"/>
      <c r="U5" s="217"/>
    </row>
    <row r="6" spans="2:21" x14ac:dyDescent="0.2">
      <c r="B6" s="38" t="s">
        <v>219</v>
      </c>
      <c r="C6" s="59" t="s">
        <v>235</v>
      </c>
      <c r="D6" s="59" t="s">
        <v>235</v>
      </c>
      <c r="E6" s="39" t="s">
        <v>226</v>
      </c>
      <c r="F6" s="64" t="s">
        <v>366</v>
      </c>
      <c r="G6" s="40" t="s">
        <v>221</v>
      </c>
      <c r="H6" s="130" t="s">
        <v>227</v>
      </c>
      <c r="I6" s="130" t="s">
        <v>361</v>
      </c>
      <c r="J6" s="119"/>
      <c r="K6" s="41">
        <v>0.53400000000000003</v>
      </c>
      <c r="L6" s="41">
        <v>29</v>
      </c>
      <c r="M6" s="41">
        <v>10</v>
      </c>
      <c r="N6" s="59">
        <v>105</v>
      </c>
      <c r="O6" s="41">
        <v>3.8</v>
      </c>
      <c r="P6" s="41">
        <v>6.8</v>
      </c>
      <c r="Q6" s="41">
        <v>19</v>
      </c>
      <c r="R6" s="139">
        <f t="shared" si="0"/>
        <v>174.13400000000001</v>
      </c>
      <c r="S6" s="215" t="s">
        <v>379</v>
      </c>
      <c r="T6" s="216"/>
      <c r="U6" s="217"/>
    </row>
    <row r="7" spans="2:21" x14ac:dyDescent="0.2">
      <c r="B7" s="38" t="s">
        <v>219</v>
      </c>
      <c r="C7" s="59" t="s">
        <v>235</v>
      </c>
      <c r="D7" s="59" t="s">
        <v>235</v>
      </c>
      <c r="E7" s="39" t="s">
        <v>226</v>
      </c>
      <c r="F7" s="40" t="s">
        <v>366</v>
      </c>
      <c r="G7" s="40" t="s">
        <v>221</v>
      </c>
      <c r="H7" s="130" t="s">
        <v>227</v>
      </c>
      <c r="I7" s="64" t="s">
        <v>385</v>
      </c>
      <c r="J7" s="119"/>
      <c r="K7" s="41">
        <v>0.64900000000000002</v>
      </c>
      <c r="L7" s="41">
        <v>38</v>
      </c>
      <c r="M7" s="41">
        <v>11</v>
      </c>
      <c r="N7" s="59">
        <v>230</v>
      </c>
      <c r="O7" s="41">
        <v>3.8</v>
      </c>
      <c r="P7" s="41">
        <v>8.9</v>
      </c>
      <c r="Q7" s="41">
        <v>23</v>
      </c>
      <c r="R7" s="134">
        <f t="shared" si="0"/>
        <v>315.34899999999999</v>
      </c>
      <c r="S7" s="215" t="s">
        <v>389</v>
      </c>
      <c r="T7" s="216"/>
      <c r="U7" s="217"/>
    </row>
    <row r="8" spans="2:21" x14ac:dyDescent="0.2">
      <c r="B8" s="38" t="s">
        <v>219</v>
      </c>
      <c r="C8" s="59" t="s">
        <v>237</v>
      </c>
      <c r="D8" s="59" t="s">
        <v>367</v>
      </c>
      <c r="E8" s="39" t="s">
        <v>226</v>
      </c>
      <c r="F8" s="40" t="s">
        <v>367</v>
      </c>
      <c r="G8" s="40" t="s">
        <v>221</v>
      </c>
      <c r="H8" s="39" t="s">
        <v>227</v>
      </c>
      <c r="I8" s="64" t="s">
        <v>373</v>
      </c>
      <c r="J8" s="119"/>
      <c r="K8" s="41">
        <v>0.60399999999999998</v>
      </c>
      <c r="L8" s="41">
        <v>36</v>
      </c>
      <c r="M8" s="41">
        <v>11</v>
      </c>
      <c r="N8" s="59">
        <v>186</v>
      </c>
      <c r="O8" s="41">
        <v>7.6</v>
      </c>
      <c r="P8" s="41">
        <v>7.7</v>
      </c>
      <c r="Q8" s="41">
        <v>21</v>
      </c>
      <c r="R8" s="134">
        <f t="shared" si="0"/>
        <v>269.904</v>
      </c>
      <c r="S8" s="215" t="s">
        <v>377</v>
      </c>
      <c r="T8" s="216"/>
      <c r="U8" s="217"/>
    </row>
    <row r="9" spans="2:21" x14ac:dyDescent="0.2">
      <c r="B9" s="38" t="s">
        <v>219</v>
      </c>
      <c r="C9" s="59" t="s">
        <v>237</v>
      </c>
      <c r="D9" s="59" t="s">
        <v>367</v>
      </c>
      <c r="E9" s="39" t="s">
        <v>226</v>
      </c>
      <c r="F9" s="40" t="s">
        <v>367</v>
      </c>
      <c r="G9" s="40" t="s">
        <v>221</v>
      </c>
      <c r="H9" s="39" t="s">
        <v>227</v>
      </c>
      <c r="I9" s="64" t="s">
        <v>386</v>
      </c>
      <c r="J9" s="119"/>
      <c r="K9" s="41">
        <v>0.56799999999999995</v>
      </c>
      <c r="L9" s="41">
        <v>32</v>
      </c>
      <c r="M9" s="41">
        <v>10</v>
      </c>
      <c r="N9" s="59">
        <v>144</v>
      </c>
      <c r="O9" s="41">
        <v>7</v>
      </c>
      <c r="P9" s="41">
        <v>5.6</v>
      </c>
      <c r="Q9" s="41">
        <v>19</v>
      </c>
      <c r="R9" s="134">
        <f t="shared" si="0"/>
        <v>218.16799999999998</v>
      </c>
      <c r="S9" s="215" t="s">
        <v>390</v>
      </c>
      <c r="T9" s="216"/>
      <c r="U9" s="217"/>
    </row>
    <row r="10" spans="2:21" x14ac:dyDescent="0.2">
      <c r="B10" s="38" t="s">
        <v>388</v>
      </c>
      <c r="C10" s="59" t="s">
        <v>237</v>
      </c>
      <c r="D10" s="59" t="s">
        <v>367</v>
      </c>
      <c r="E10" s="39" t="s">
        <v>226</v>
      </c>
      <c r="F10" s="40" t="s">
        <v>367</v>
      </c>
      <c r="G10" s="40" t="s">
        <v>221</v>
      </c>
      <c r="H10" s="39" t="s">
        <v>227</v>
      </c>
      <c r="I10" s="64" t="s">
        <v>387</v>
      </c>
      <c r="J10" s="119"/>
      <c r="K10" s="41">
        <v>0.53700000000000003</v>
      </c>
      <c r="L10" s="41">
        <v>29</v>
      </c>
      <c r="M10" s="41">
        <v>10</v>
      </c>
      <c r="N10" s="59">
        <v>105</v>
      </c>
      <c r="O10" s="41">
        <v>3.7</v>
      </c>
      <c r="P10" s="41">
        <v>6.7</v>
      </c>
      <c r="Q10" s="41">
        <v>18</v>
      </c>
      <c r="R10" s="139">
        <f t="shared" si="0"/>
        <v>172.93699999999998</v>
      </c>
      <c r="S10" s="215" t="s">
        <v>378</v>
      </c>
      <c r="T10" s="216"/>
      <c r="U10" s="217"/>
    </row>
    <row r="11" spans="2:21" x14ac:dyDescent="0.2">
      <c r="B11" s="38" t="s">
        <v>388</v>
      </c>
      <c r="C11" s="59" t="s">
        <v>237</v>
      </c>
      <c r="D11" s="75" t="s">
        <v>425</v>
      </c>
      <c r="E11" s="39" t="s">
        <v>226</v>
      </c>
      <c r="F11" s="40" t="s">
        <v>367</v>
      </c>
      <c r="G11" s="40" t="s">
        <v>221</v>
      </c>
      <c r="H11" s="39" t="s">
        <v>227</v>
      </c>
      <c r="I11" s="130" t="s">
        <v>387</v>
      </c>
      <c r="J11" s="119"/>
      <c r="K11" s="41">
        <v>0.55600000000000005</v>
      </c>
      <c r="L11" s="41">
        <v>6.8</v>
      </c>
      <c r="M11" s="41">
        <v>1.26</v>
      </c>
      <c r="N11" s="59">
        <v>101</v>
      </c>
      <c r="O11" s="41">
        <v>3.7</v>
      </c>
      <c r="P11" s="41">
        <v>2.5</v>
      </c>
      <c r="Q11" s="41">
        <v>9</v>
      </c>
      <c r="R11" s="139">
        <f t="shared" si="0"/>
        <v>124.816</v>
      </c>
      <c r="S11" s="215" t="s">
        <v>379</v>
      </c>
      <c r="T11" s="216"/>
      <c r="U11" s="217"/>
    </row>
    <row r="12" spans="2:21" x14ac:dyDescent="0.2">
      <c r="B12" s="38" t="s">
        <v>219</v>
      </c>
      <c r="C12" s="59" t="s">
        <v>237</v>
      </c>
      <c r="D12" s="59" t="s">
        <v>366</v>
      </c>
      <c r="E12" s="39" t="s">
        <v>226</v>
      </c>
      <c r="F12" s="40" t="s">
        <v>235</v>
      </c>
      <c r="G12" s="40" t="s">
        <v>221</v>
      </c>
      <c r="H12" s="64" t="s">
        <v>229</v>
      </c>
      <c r="I12" s="39" t="s">
        <v>380</v>
      </c>
      <c r="J12" s="119"/>
      <c r="K12" s="41">
        <v>0.51</v>
      </c>
      <c r="L12" s="41">
        <v>23</v>
      </c>
      <c r="M12" s="41">
        <v>7.8</v>
      </c>
      <c r="N12" s="59">
        <v>99</v>
      </c>
      <c r="O12" s="41">
        <v>3.8</v>
      </c>
      <c r="P12" s="41">
        <v>5.3</v>
      </c>
      <c r="Q12" s="41">
        <v>15</v>
      </c>
      <c r="R12" s="139">
        <f t="shared" ref="R12:R21" si="1">SUM(J12:Q12)</f>
        <v>154.41000000000003</v>
      </c>
      <c r="S12" s="215" t="s">
        <v>379</v>
      </c>
      <c r="T12" s="216"/>
      <c r="U12" s="217"/>
    </row>
    <row r="13" spans="2:21" ht="15" thickBot="1" x14ac:dyDescent="0.25">
      <c r="B13" s="48" t="s">
        <v>219</v>
      </c>
      <c r="C13" s="63" t="s">
        <v>237</v>
      </c>
      <c r="D13" s="63" t="s">
        <v>366</v>
      </c>
      <c r="E13" s="55" t="s">
        <v>226</v>
      </c>
      <c r="F13" s="56" t="s">
        <v>235</v>
      </c>
      <c r="G13" s="56" t="s">
        <v>221</v>
      </c>
      <c r="H13" s="126" t="s">
        <v>229</v>
      </c>
      <c r="I13" s="127" t="s">
        <v>361</v>
      </c>
      <c r="J13" s="123"/>
      <c r="K13" s="49">
        <v>0.57899999999999996</v>
      </c>
      <c r="L13" s="49">
        <v>29</v>
      </c>
      <c r="M13" s="49">
        <v>8.8000000000000007</v>
      </c>
      <c r="N13" s="63">
        <v>181</v>
      </c>
      <c r="O13" s="49">
        <v>7.5</v>
      </c>
      <c r="P13" s="49">
        <v>6.5</v>
      </c>
      <c r="Q13" s="49">
        <v>18</v>
      </c>
      <c r="R13" s="136">
        <f t="shared" si="1"/>
        <v>251.37900000000002</v>
      </c>
      <c r="S13" s="218" t="s">
        <v>381</v>
      </c>
      <c r="T13" s="219"/>
      <c r="U13" s="220"/>
    </row>
    <row r="14" spans="2:21" x14ac:dyDescent="0.2">
      <c r="B14" s="129" t="s">
        <v>232</v>
      </c>
      <c r="C14" s="54" t="s">
        <v>235</v>
      </c>
      <c r="D14" s="54" t="s">
        <v>367</v>
      </c>
      <c r="E14" s="52" t="s">
        <v>226</v>
      </c>
      <c r="F14" s="52" t="s">
        <v>367</v>
      </c>
      <c r="G14" s="52" t="s">
        <v>221</v>
      </c>
      <c r="H14" s="52" t="s">
        <v>370</v>
      </c>
      <c r="I14" s="124" t="s">
        <v>371</v>
      </c>
      <c r="J14" s="61"/>
      <c r="K14" s="59">
        <v>0.3</v>
      </c>
      <c r="L14" s="59">
        <v>67</v>
      </c>
      <c r="M14" s="59">
        <v>24</v>
      </c>
      <c r="N14" s="59">
        <v>110</v>
      </c>
      <c r="O14" s="59">
        <v>11</v>
      </c>
      <c r="P14" s="59">
        <v>15</v>
      </c>
      <c r="Q14" s="59">
        <v>41</v>
      </c>
      <c r="R14" s="137">
        <f t="shared" si="1"/>
        <v>268.3</v>
      </c>
      <c r="S14" s="73"/>
      <c r="T14" s="73"/>
      <c r="U14" s="24"/>
    </row>
    <row r="15" spans="2:21" x14ac:dyDescent="0.2">
      <c r="B15" s="38" t="s">
        <v>232</v>
      </c>
      <c r="C15" s="41" t="s">
        <v>235</v>
      </c>
      <c r="D15" s="41" t="s">
        <v>367</v>
      </c>
      <c r="E15" s="41" t="s">
        <v>226</v>
      </c>
      <c r="F15" s="132" t="s">
        <v>384</v>
      </c>
      <c r="G15" s="41" t="s">
        <v>221</v>
      </c>
      <c r="H15" s="132" t="s">
        <v>372</v>
      </c>
      <c r="I15" s="138" t="s">
        <v>361</v>
      </c>
      <c r="J15" s="61"/>
      <c r="K15" s="59">
        <v>0.27300000000000002</v>
      </c>
      <c r="L15" s="140">
        <v>23</v>
      </c>
      <c r="M15" s="59">
        <v>8.8000000000000007</v>
      </c>
      <c r="N15" s="59">
        <v>41</v>
      </c>
      <c r="O15" s="59">
        <v>3.7</v>
      </c>
      <c r="P15" s="59">
        <v>5.6</v>
      </c>
      <c r="Q15" s="140">
        <v>17</v>
      </c>
      <c r="R15" s="137">
        <f t="shared" si="1"/>
        <v>99.373000000000005</v>
      </c>
      <c r="S15" s="215" t="s">
        <v>379</v>
      </c>
      <c r="T15" s="216"/>
      <c r="U15" s="217"/>
    </row>
    <row r="16" spans="2:21" x14ac:dyDescent="0.2">
      <c r="B16" s="38" t="s">
        <v>232</v>
      </c>
      <c r="C16" s="41" t="s">
        <v>235</v>
      </c>
      <c r="D16" s="41" t="s">
        <v>367</v>
      </c>
      <c r="E16" s="41" t="s">
        <v>226</v>
      </c>
      <c r="F16" s="132" t="s">
        <v>383</v>
      </c>
      <c r="G16" s="41" t="s">
        <v>221</v>
      </c>
      <c r="H16" s="41" t="s">
        <v>372</v>
      </c>
      <c r="I16" s="42" t="s">
        <v>361</v>
      </c>
      <c r="J16" s="61"/>
      <c r="K16" s="59">
        <v>0.27300000000000002</v>
      </c>
      <c r="L16" s="140">
        <v>23</v>
      </c>
      <c r="M16" s="59">
        <v>8.5</v>
      </c>
      <c r="N16" s="59">
        <v>40</v>
      </c>
      <c r="O16" s="59">
        <v>3.7</v>
      </c>
      <c r="P16" s="59">
        <v>5.5</v>
      </c>
      <c r="Q16" s="140">
        <v>17</v>
      </c>
      <c r="R16" s="137">
        <f t="shared" si="1"/>
        <v>97.972999999999999</v>
      </c>
      <c r="S16" s="215" t="s">
        <v>379</v>
      </c>
      <c r="T16" s="216"/>
      <c r="U16" s="217"/>
    </row>
    <row r="17" spans="2:21" x14ac:dyDescent="0.2">
      <c r="B17" s="38" t="s">
        <v>232</v>
      </c>
      <c r="C17" s="41" t="s">
        <v>235</v>
      </c>
      <c r="D17" s="41" t="s">
        <v>374</v>
      </c>
      <c r="E17" s="41" t="s">
        <v>226</v>
      </c>
      <c r="F17" s="41" t="s">
        <v>366</v>
      </c>
      <c r="G17" s="41" t="s">
        <v>221</v>
      </c>
      <c r="H17" s="132" t="s">
        <v>375</v>
      </c>
      <c r="I17" s="42" t="s">
        <v>361</v>
      </c>
      <c r="J17" s="61"/>
      <c r="K17" s="59">
        <v>0.19700000000000001</v>
      </c>
      <c r="L17" s="140">
        <v>17</v>
      </c>
      <c r="M17" s="59">
        <v>6.3</v>
      </c>
      <c r="N17" s="59">
        <v>28</v>
      </c>
      <c r="O17" s="59">
        <v>3.7</v>
      </c>
      <c r="P17" s="59">
        <v>4.0999999999999996</v>
      </c>
      <c r="Q17" s="140">
        <v>14</v>
      </c>
      <c r="R17" s="139">
        <f t="shared" si="1"/>
        <v>73.296999999999997</v>
      </c>
      <c r="S17" s="215" t="s">
        <v>379</v>
      </c>
      <c r="T17" s="216"/>
      <c r="U17" s="217"/>
    </row>
    <row r="18" spans="2:21" x14ac:dyDescent="0.2">
      <c r="B18" s="38" t="s">
        <v>232</v>
      </c>
      <c r="C18" s="41" t="s">
        <v>235</v>
      </c>
      <c r="D18" s="132" t="s">
        <v>239</v>
      </c>
      <c r="E18" s="41" t="s">
        <v>226</v>
      </c>
      <c r="F18" s="41" t="s">
        <v>366</v>
      </c>
      <c r="G18" s="41" t="s">
        <v>221</v>
      </c>
      <c r="H18" s="41" t="s">
        <v>361</v>
      </c>
      <c r="I18" s="42" t="s">
        <v>361</v>
      </c>
      <c r="J18" s="142"/>
      <c r="K18" s="143">
        <v>0.22700000000000001</v>
      </c>
      <c r="L18" s="143">
        <v>0.86199999999999999</v>
      </c>
      <c r="M18" s="143">
        <v>0.20699999999999999</v>
      </c>
      <c r="N18" s="143">
        <v>33</v>
      </c>
      <c r="O18" s="143">
        <v>3.7</v>
      </c>
      <c r="P18" s="143">
        <v>1.28</v>
      </c>
      <c r="Q18" s="144">
        <v>7.6</v>
      </c>
      <c r="R18" s="135">
        <f t="shared" si="1"/>
        <v>46.876000000000005</v>
      </c>
      <c r="S18" s="215" t="s">
        <v>379</v>
      </c>
      <c r="T18" s="216"/>
      <c r="U18" s="217"/>
    </row>
    <row r="19" spans="2:21" x14ac:dyDescent="0.2">
      <c r="B19" s="38" t="s">
        <v>232</v>
      </c>
      <c r="C19" s="41" t="s">
        <v>235</v>
      </c>
      <c r="D19" s="141" t="s">
        <v>239</v>
      </c>
      <c r="E19" s="41" t="s">
        <v>226</v>
      </c>
      <c r="F19" s="41" t="s">
        <v>366</v>
      </c>
      <c r="G19" s="41" t="s">
        <v>221</v>
      </c>
      <c r="H19" s="41" t="s">
        <v>361</v>
      </c>
      <c r="I19" s="42" t="s">
        <v>361</v>
      </c>
      <c r="J19" s="142"/>
      <c r="K19" s="143">
        <v>0.22700000000000001</v>
      </c>
      <c r="L19" s="143">
        <v>0.86299999999999999</v>
      </c>
      <c r="M19" s="143">
        <v>0.20699999999999999</v>
      </c>
      <c r="N19" s="143">
        <v>34</v>
      </c>
      <c r="O19" s="143">
        <v>3.7</v>
      </c>
      <c r="P19" s="143">
        <v>1.28</v>
      </c>
      <c r="Q19" s="144">
        <v>7.7</v>
      </c>
      <c r="R19" s="135">
        <f t="shared" si="1"/>
        <v>47.977000000000004</v>
      </c>
      <c r="S19" s="215" t="s">
        <v>400</v>
      </c>
      <c r="T19" s="216"/>
      <c r="U19" s="217"/>
    </row>
    <row r="20" spans="2:21" x14ac:dyDescent="0.2">
      <c r="B20" s="38" t="s">
        <v>232</v>
      </c>
      <c r="C20" s="41" t="s">
        <v>235</v>
      </c>
      <c r="D20" s="132" t="s">
        <v>367</v>
      </c>
      <c r="E20" s="41" t="s">
        <v>226</v>
      </c>
      <c r="F20" s="41" t="s">
        <v>366</v>
      </c>
      <c r="G20" s="41" t="s">
        <v>221</v>
      </c>
      <c r="H20" s="41" t="s">
        <v>361</v>
      </c>
      <c r="I20" s="42" t="s">
        <v>361</v>
      </c>
      <c r="J20" s="61"/>
      <c r="K20" s="59">
        <v>0.22600000000000001</v>
      </c>
      <c r="L20" s="59">
        <v>23</v>
      </c>
      <c r="M20" s="59">
        <v>8.6</v>
      </c>
      <c r="N20" s="59">
        <v>38</v>
      </c>
      <c r="O20" s="59">
        <v>3.7</v>
      </c>
      <c r="P20" s="59">
        <v>5.3</v>
      </c>
      <c r="Q20" s="59">
        <v>17</v>
      </c>
      <c r="R20" s="139">
        <f t="shared" si="1"/>
        <v>95.825999999999993</v>
      </c>
      <c r="S20" s="215" t="s">
        <v>401</v>
      </c>
      <c r="T20" s="216"/>
      <c r="U20" s="217"/>
    </row>
    <row r="21" spans="2:21" x14ac:dyDescent="0.2">
      <c r="B21" s="38" t="s">
        <v>232</v>
      </c>
      <c r="C21" s="41" t="s">
        <v>235</v>
      </c>
      <c r="D21" s="118" t="s">
        <v>239</v>
      </c>
      <c r="E21" s="41" t="s">
        <v>226</v>
      </c>
      <c r="F21" s="41" t="s">
        <v>366</v>
      </c>
      <c r="G21" s="41" t="s">
        <v>221</v>
      </c>
      <c r="H21" s="41" t="s">
        <v>392</v>
      </c>
      <c r="I21" s="42" t="s">
        <v>361</v>
      </c>
      <c r="J21" s="61"/>
      <c r="K21" s="59">
        <v>0.19700000000000001</v>
      </c>
      <c r="L21" s="59">
        <v>0.65900000000000003</v>
      </c>
      <c r="M21" s="59">
        <v>0.156</v>
      </c>
      <c r="N21" s="59">
        <v>25</v>
      </c>
      <c r="O21" s="59">
        <v>3.7</v>
      </c>
      <c r="P21" s="59">
        <v>0.95899999999999996</v>
      </c>
      <c r="Q21" s="59">
        <v>7.1</v>
      </c>
      <c r="R21" s="135">
        <f t="shared" si="1"/>
        <v>37.771000000000001</v>
      </c>
      <c r="S21" s="215" t="s">
        <v>379</v>
      </c>
      <c r="T21" s="216"/>
      <c r="U21" s="217"/>
    </row>
    <row r="22" spans="2:21" ht="15" thickBot="1" x14ac:dyDescent="0.25">
      <c r="B22" s="48"/>
      <c r="C22" s="49"/>
      <c r="D22" s="49"/>
      <c r="E22" s="49"/>
      <c r="F22" s="49"/>
      <c r="G22" s="49"/>
      <c r="H22" s="49"/>
      <c r="I22" s="51"/>
      <c r="J22" s="131"/>
      <c r="K22" s="63"/>
      <c r="L22" s="63"/>
      <c r="M22" s="63"/>
      <c r="N22" s="63"/>
      <c r="O22" s="63"/>
      <c r="P22" s="63"/>
      <c r="Q22" s="63"/>
      <c r="R22" s="136"/>
      <c r="S22" s="218"/>
      <c r="T22" s="219"/>
      <c r="U22" s="220"/>
    </row>
    <row r="24" spans="2:21" ht="15" thickBot="1" x14ac:dyDescent="0.25"/>
    <row r="25" spans="2:21" ht="15" thickBot="1" x14ac:dyDescent="0.25">
      <c r="B25" s="221" t="s">
        <v>394</v>
      </c>
      <c r="C25" s="222"/>
      <c r="D25" s="222"/>
      <c r="E25" s="223"/>
      <c r="F25" s="221" t="s">
        <v>393</v>
      </c>
      <c r="G25" s="222"/>
      <c r="H25" s="223"/>
    </row>
    <row r="26" spans="2:21" x14ac:dyDescent="0.2">
      <c r="B26" s="215" t="s">
        <v>397</v>
      </c>
      <c r="C26" s="216"/>
      <c r="D26" s="216"/>
      <c r="E26" s="217"/>
      <c r="F26" s="224">
        <v>0.56000000000000005</v>
      </c>
      <c r="G26" s="216"/>
      <c r="H26" s="217"/>
    </row>
    <row r="27" spans="2:21" x14ac:dyDescent="0.2">
      <c r="B27" s="215" t="s">
        <v>398</v>
      </c>
      <c r="C27" s="216"/>
      <c r="D27" s="216"/>
      <c r="E27" s="217"/>
      <c r="F27" s="224">
        <v>0.32</v>
      </c>
      <c r="G27" s="216"/>
      <c r="H27" s="217"/>
    </row>
    <row r="28" spans="2:21" x14ac:dyDescent="0.2">
      <c r="B28" s="215" t="s">
        <v>396</v>
      </c>
      <c r="C28" s="216"/>
      <c r="D28" s="216"/>
      <c r="E28" s="217"/>
      <c r="F28" s="215" t="s">
        <v>395</v>
      </c>
      <c r="G28" s="216"/>
      <c r="H28" s="217"/>
    </row>
    <row r="29" spans="2:21" ht="15" thickBot="1" x14ac:dyDescent="0.25">
      <c r="B29" s="218" t="s">
        <v>399</v>
      </c>
      <c r="C29" s="219"/>
      <c r="D29" s="219"/>
      <c r="E29" s="220"/>
      <c r="F29" s="225">
        <v>1</v>
      </c>
      <c r="G29" s="219"/>
      <c r="H29" s="220"/>
    </row>
  </sheetData>
  <mergeCells count="35">
    <mergeCell ref="H2:I2"/>
    <mergeCell ref="B2:B3"/>
    <mergeCell ref="C2:C3"/>
    <mergeCell ref="D2:D3"/>
    <mergeCell ref="E2:E3"/>
    <mergeCell ref="F2:G2"/>
    <mergeCell ref="L2:R2"/>
    <mergeCell ref="S2:U3"/>
    <mergeCell ref="S6:U6"/>
    <mergeCell ref="S7:U7"/>
    <mergeCell ref="S9:U9"/>
    <mergeCell ref="S22:U22"/>
    <mergeCell ref="S5:U5"/>
    <mergeCell ref="S15:U15"/>
    <mergeCell ref="S8:U8"/>
    <mergeCell ref="S10:U10"/>
    <mergeCell ref="S12:U12"/>
    <mergeCell ref="S13:U13"/>
    <mergeCell ref="S16:U16"/>
    <mergeCell ref="S19:U19"/>
    <mergeCell ref="S20:U20"/>
    <mergeCell ref="S11:U11"/>
    <mergeCell ref="S21:U21"/>
    <mergeCell ref="S17:U17"/>
    <mergeCell ref="S18:U18"/>
    <mergeCell ref="B28:E28"/>
    <mergeCell ref="B29:E29"/>
    <mergeCell ref="F25:H25"/>
    <mergeCell ref="F26:H26"/>
    <mergeCell ref="F28:H28"/>
    <mergeCell ref="F29:H29"/>
    <mergeCell ref="B27:E27"/>
    <mergeCell ref="F27:H27"/>
    <mergeCell ref="B25:E25"/>
    <mergeCell ref="B26:E26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opLeftCell="B1" zoomScale="130" zoomScaleNormal="130" workbookViewId="0">
      <selection activeCell="G17" sqref="G17"/>
    </sheetView>
  </sheetViews>
  <sheetFormatPr defaultRowHeight="14.25" x14ac:dyDescent="0.2"/>
  <cols>
    <col min="1" max="1" width="21" style="11" customWidth="1"/>
    <col min="2" max="2" width="29.875" customWidth="1"/>
    <col min="3" max="3" width="6.625" customWidth="1"/>
    <col min="4" max="4" width="31.875" style="11" customWidth="1"/>
    <col min="5" max="5" width="25.75" customWidth="1"/>
    <col min="8" max="8" width="39.625" style="12" customWidth="1"/>
    <col min="9" max="9" width="21.25" customWidth="1"/>
  </cols>
  <sheetData>
    <row r="1" spans="1:8" x14ac:dyDescent="0.2">
      <c r="A1" s="2" t="s">
        <v>0</v>
      </c>
      <c r="B1" s="1" t="s">
        <v>10</v>
      </c>
      <c r="C1" s="1" t="s">
        <v>9</v>
      </c>
      <c r="D1" s="3" t="s">
        <v>11</v>
      </c>
      <c r="E1" s="2" t="s">
        <v>1</v>
      </c>
      <c r="F1" s="1" t="s">
        <v>5</v>
      </c>
      <c r="G1" s="1" t="s">
        <v>2</v>
      </c>
      <c r="H1" s="2" t="s">
        <v>3</v>
      </c>
    </row>
    <row r="2" spans="1:8" ht="30.75" customHeight="1" x14ac:dyDescent="0.2">
      <c r="A2" s="5" t="s">
        <v>76</v>
      </c>
      <c r="B2" s="5" t="s">
        <v>79</v>
      </c>
      <c r="C2" s="4" t="s">
        <v>78</v>
      </c>
      <c r="D2" s="5" t="s">
        <v>259</v>
      </c>
      <c r="E2" s="6" t="s">
        <v>260</v>
      </c>
      <c r="F2" s="7" t="s">
        <v>7</v>
      </c>
      <c r="G2" s="14" t="s">
        <v>6</v>
      </c>
      <c r="H2" s="8"/>
    </row>
    <row r="3" spans="1:8" ht="33.75" customHeight="1" x14ac:dyDescent="0.2">
      <c r="A3" s="5" t="s">
        <v>77</v>
      </c>
      <c r="B3" s="5" t="s">
        <v>80</v>
      </c>
      <c r="C3" s="4" t="s">
        <v>78</v>
      </c>
      <c r="D3" s="5" t="s">
        <v>75</v>
      </c>
      <c r="E3" s="6" t="s">
        <v>261</v>
      </c>
      <c r="F3" s="7" t="s">
        <v>7</v>
      </c>
      <c r="G3" s="14" t="s">
        <v>6</v>
      </c>
      <c r="H3" s="8"/>
    </row>
    <row r="4" spans="1:8" ht="14.25" customHeight="1" x14ac:dyDescent="0.2">
      <c r="A4" s="5" t="s">
        <v>81</v>
      </c>
      <c r="B4" s="5" t="s">
        <v>89</v>
      </c>
      <c r="C4" s="4" t="s">
        <v>43</v>
      </c>
      <c r="D4" s="5" t="s">
        <v>87</v>
      </c>
      <c r="E4" s="6" t="s">
        <v>84</v>
      </c>
      <c r="F4" s="7" t="s">
        <v>7</v>
      </c>
      <c r="G4" s="14" t="s">
        <v>6</v>
      </c>
      <c r="H4" s="15"/>
    </row>
    <row r="5" spans="1:8" ht="14.25" customHeight="1" x14ac:dyDescent="0.2">
      <c r="A5" s="5" t="s">
        <v>82</v>
      </c>
      <c r="B5" s="5" t="s">
        <v>73</v>
      </c>
      <c r="C5" s="4" t="s">
        <v>43</v>
      </c>
      <c r="D5" s="5" t="s">
        <v>90</v>
      </c>
      <c r="E5" s="6" t="s">
        <v>92</v>
      </c>
      <c r="F5" s="7" t="s">
        <v>7</v>
      </c>
      <c r="G5" s="14" t="s">
        <v>6</v>
      </c>
      <c r="H5" s="15"/>
    </row>
    <row r="6" spans="1:8" ht="14.25" customHeight="1" x14ac:dyDescent="0.2">
      <c r="A6" s="5" t="s">
        <v>83</v>
      </c>
      <c r="B6" s="5" t="s">
        <v>73</v>
      </c>
      <c r="C6" s="4" t="s">
        <v>43</v>
      </c>
      <c r="D6" s="5" t="s">
        <v>91</v>
      </c>
      <c r="E6" s="6" t="s">
        <v>85</v>
      </c>
      <c r="F6" s="7" t="s">
        <v>7</v>
      </c>
      <c r="G6" s="14" t="s">
        <v>6</v>
      </c>
      <c r="H6" s="15"/>
    </row>
    <row r="7" spans="1:8" ht="14.25" customHeight="1" x14ac:dyDescent="0.2">
      <c r="A7" s="5" t="s">
        <v>88</v>
      </c>
      <c r="B7" s="5" t="s">
        <v>89</v>
      </c>
      <c r="C7" s="4" t="s">
        <v>43</v>
      </c>
      <c r="D7" s="5" t="s">
        <v>86</v>
      </c>
      <c r="E7" s="6" t="s">
        <v>84</v>
      </c>
      <c r="F7" s="7" t="s">
        <v>7</v>
      </c>
      <c r="G7" s="14" t="s">
        <v>6</v>
      </c>
      <c r="H7" s="15"/>
    </row>
    <row r="8" spans="1:8" ht="27" customHeight="1" x14ac:dyDescent="0.2">
      <c r="A8" s="5" t="s">
        <v>58</v>
      </c>
      <c r="B8" s="5" t="s">
        <v>69</v>
      </c>
      <c r="C8" s="4" t="s">
        <v>41</v>
      </c>
      <c r="D8" s="5" t="s">
        <v>256</v>
      </c>
      <c r="E8" s="6" t="s">
        <v>257</v>
      </c>
      <c r="F8" s="7" t="s">
        <v>7</v>
      </c>
      <c r="G8" s="14" t="s">
        <v>6</v>
      </c>
      <c r="H8" s="8"/>
    </row>
    <row r="9" spans="1:8" x14ac:dyDescent="0.2">
      <c r="A9" s="9" t="s">
        <v>59</v>
      </c>
      <c r="B9" s="13" t="s">
        <v>70</v>
      </c>
      <c r="C9" s="4" t="s">
        <v>62</v>
      </c>
      <c r="D9" s="5" t="s">
        <v>258</v>
      </c>
      <c r="E9" s="6" t="s">
        <v>257</v>
      </c>
      <c r="F9" s="7" t="s">
        <v>7</v>
      </c>
      <c r="G9" s="14" t="s">
        <v>6</v>
      </c>
      <c r="H9" s="8"/>
    </row>
    <row r="10" spans="1:8" ht="28.5" x14ac:dyDescent="0.2">
      <c r="A10" s="9" t="s">
        <v>97</v>
      </c>
      <c r="B10" s="13" t="s">
        <v>95</v>
      </c>
      <c r="C10" s="4" t="s">
        <v>16</v>
      </c>
      <c r="D10" s="9" t="s">
        <v>99</v>
      </c>
      <c r="E10" s="10" t="s">
        <v>98</v>
      </c>
      <c r="F10" s="7" t="s">
        <v>7</v>
      </c>
      <c r="G10" s="14" t="s">
        <v>12</v>
      </c>
      <c r="H10" s="26" t="s">
        <v>262</v>
      </c>
    </row>
    <row r="11" spans="1:8" x14ac:dyDescent="0.2">
      <c r="A11" s="9" t="s">
        <v>96</v>
      </c>
      <c r="B11" s="13" t="s">
        <v>102</v>
      </c>
      <c r="C11" s="4" t="s">
        <v>78</v>
      </c>
      <c r="D11" s="9" t="s">
        <v>100</v>
      </c>
      <c r="E11" s="10" t="s">
        <v>105</v>
      </c>
      <c r="F11" s="7" t="s">
        <v>7</v>
      </c>
      <c r="G11" s="14" t="s">
        <v>12</v>
      </c>
      <c r="H11" s="26" t="s">
        <v>262</v>
      </c>
    </row>
    <row r="12" spans="1:8" ht="28.5" x14ac:dyDescent="0.2">
      <c r="A12" s="9" t="s">
        <v>101</v>
      </c>
      <c r="B12" s="13" t="s">
        <v>103</v>
      </c>
      <c r="C12" s="4" t="s">
        <v>78</v>
      </c>
      <c r="D12" s="9" t="s">
        <v>104</v>
      </c>
      <c r="E12" s="10" t="s">
        <v>106</v>
      </c>
      <c r="F12" s="7" t="s">
        <v>7</v>
      </c>
      <c r="G12" s="14" t="s">
        <v>6</v>
      </c>
      <c r="H12" s="8"/>
    </row>
    <row r="13" spans="1:8" x14ac:dyDescent="0.2">
      <c r="A13" s="9" t="s">
        <v>60</v>
      </c>
      <c r="B13" s="13" t="s">
        <v>71</v>
      </c>
      <c r="C13" s="4" t="s">
        <v>16</v>
      </c>
      <c r="D13" s="9" t="s">
        <v>93</v>
      </c>
      <c r="E13" s="10" t="s">
        <v>264</v>
      </c>
      <c r="F13" s="7" t="s">
        <v>7</v>
      </c>
      <c r="G13" s="14" t="s">
        <v>6</v>
      </c>
      <c r="H13" s="8"/>
    </row>
    <row r="14" spans="1:8" x14ac:dyDescent="0.2">
      <c r="A14" s="9" t="s">
        <v>61</v>
      </c>
      <c r="B14" s="13" t="s">
        <v>72</v>
      </c>
      <c r="C14" s="4" t="s">
        <v>16</v>
      </c>
      <c r="D14" s="9" t="s">
        <v>94</v>
      </c>
      <c r="E14" s="10" t="s">
        <v>263</v>
      </c>
      <c r="F14" s="7" t="s">
        <v>7</v>
      </c>
      <c r="G14" s="14" t="s">
        <v>6</v>
      </c>
      <c r="H14" s="8"/>
    </row>
    <row r="15" spans="1:8" x14ac:dyDescent="0.2">
      <c r="A15" s="9"/>
      <c r="B15" s="13" t="s">
        <v>251</v>
      </c>
      <c r="C15" s="4" t="s">
        <v>250</v>
      </c>
      <c r="D15" s="9"/>
      <c r="E15" s="10" t="s">
        <v>255</v>
      </c>
      <c r="F15" s="7" t="s">
        <v>7</v>
      </c>
      <c r="G15" s="14" t="s">
        <v>6</v>
      </c>
      <c r="H15" s="8"/>
    </row>
    <row r="16" spans="1:8" x14ac:dyDescent="0.2">
      <c r="A16" s="9"/>
      <c r="B16" s="13" t="s">
        <v>252</v>
      </c>
      <c r="C16" s="4" t="s">
        <v>250</v>
      </c>
      <c r="D16" s="9"/>
      <c r="E16" s="10" t="s">
        <v>255</v>
      </c>
      <c r="F16" s="7" t="s">
        <v>7</v>
      </c>
      <c r="G16" s="14" t="s">
        <v>6</v>
      </c>
      <c r="H16" s="8"/>
    </row>
    <row r="17" spans="1:8" x14ac:dyDescent="0.2">
      <c r="A17" s="9"/>
      <c r="B17" s="13" t="s">
        <v>253</v>
      </c>
      <c r="C17" s="4" t="s">
        <v>254</v>
      </c>
      <c r="D17" s="9"/>
      <c r="E17" s="10" t="s">
        <v>255</v>
      </c>
      <c r="F17" s="7" t="s">
        <v>7</v>
      </c>
      <c r="G17" s="14" t="s">
        <v>6</v>
      </c>
      <c r="H17" s="8"/>
    </row>
    <row r="18" spans="1:8" x14ac:dyDescent="0.2">
      <c r="A18" s="9"/>
      <c r="B18" s="13"/>
      <c r="C18" s="4"/>
      <c r="D18" s="9"/>
      <c r="E18" s="10"/>
      <c r="F18" s="7"/>
      <c r="G18" s="14"/>
      <c r="H18" s="8"/>
    </row>
    <row r="19" spans="1:8" x14ac:dyDescent="0.2">
      <c r="A19" s="9"/>
      <c r="B19" s="13"/>
      <c r="C19" s="4"/>
      <c r="D19" s="9"/>
      <c r="E19" s="10"/>
      <c r="F19" s="7"/>
      <c r="G19" s="14"/>
      <c r="H19" s="8"/>
    </row>
  </sheetData>
  <phoneticPr fontId="2" type="noConversion"/>
  <conditionalFormatting sqref="F1:F7 F18">
    <cfRule type="cellIs" dxfId="492" priority="137" operator="equal">
      <formula>"吞吐量"</formula>
    </cfRule>
    <cfRule type="cellIs" dxfId="491" priority="138" operator="equal">
      <formula>"稳定性"</formula>
    </cfRule>
    <cfRule type="cellIs" dxfId="490" priority="139" operator="equal">
      <formula>"功能"</formula>
    </cfRule>
  </conditionalFormatting>
  <conditionalFormatting sqref="G1:G18">
    <cfRule type="cellIs" dxfId="489" priority="134" operator="equal">
      <formula>"NULL"</formula>
    </cfRule>
    <cfRule type="cellIs" dxfId="488" priority="135" operator="equal">
      <formula>"FAIL"</formula>
    </cfRule>
    <cfRule type="cellIs" dxfId="487" priority="136" operator="equal">
      <formula>"PASS"</formula>
    </cfRule>
  </conditionalFormatting>
  <conditionalFormatting sqref="C1:C4 C14:C18">
    <cfRule type="cellIs" dxfId="486" priority="141" operator="equal">
      <formula>"P3"</formula>
    </cfRule>
    <cfRule type="cellIs" dxfId="485" priority="142" operator="equal">
      <formula>"P2"</formula>
    </cfRule>
    <cfRule type="cellIs" dxfId="484" priority="143" operator="equal">
      <formula>"P1"</formula>
    </cfRule>
  </conditionalFormatting>
  <conditionalFormatting sqref="F8">
    <cfRule type="cellIs" dxfId="483" priority="114" operator="equal">
      <formula>"吞吐量"</formula>
    </cfRule>
    <cfRule type="cellIs" dxfId="482" priority="115" operator="equal">
      <formula>"稳定性"</formula>
    </cfRule>
    <cfRule type="cellIs" dxfId="481" priority="116" operator="equal">
      <formula>"功能"</formula>
    </cfRule>
  </conditionalFormatting>
  <conditionalFormatting sqref="C8">
    <cfRule type="cellIs" dxfId="480" priority="118" operator="equal">
      <formula>"P3"</formula>
    </cfRule>
    <cfRule type="cellIs" dxfId="479" priority="119" operator="equal">
      <formula>"P2"</formula>
    </cfRule>
    <cfRule type="cellIs" dxfId="478" priority="120" operator="equal">
      <formula>"P1"</formula>
    </cfRule>
  </conditionalFormatting>
  <conditionalFormatting sqref="C9">
    <cfRule type="cellIs" dxfId="477" priority="108" operator="equal">
      <formula>"P3"</formula>
    </cfRule>
    <cfRule type="cellIs" dxfId="476" priority="109" operator="equal">
      <formula>"P2"</formula>
    </cfRule>
    <cfRule type="cellIs" dxfId="475" priority="110" operator="equal">
      <formula>"P1"</formula>
    </cfRule>
  </conditionalFormatting>
  <conditionalFormatting sqref="F9">
    <cfRule type="cellIs" dxfId="474" priority="104" operator="equal">
      <formula>"吞吐量"</formula>
    </cfRule>
    <cfRule type="cellIs" dxfId="473" priority="105" operator="equal">
      <formula>"稳定性"</formula>
    </cfRule>
    <cfRule type="cellIs" dxfId="472" priority="106" operator="equal">
      <formula>"功能"</formula>
    </cfRule>
  </conditionalFormatting>
  <conditionalFormatting sqref="G19">
    <cfRule type="cellIs" dxfId="471" priority="88" operator="equal">
      <formula>"NULL"</formula>
    </cfRule>
    <cfRule type="cellIs" dxfId="470" priority="89" operator="equal">
      <formula>"FAIL"</formula>
    </cfRule>
    <cfRule type="cellIs" dxfId="469" priority="90" operator="equal">
      <formula>"PASS"</formula>
    </cfRule>
  </conditionalFormatting>
  <conditionalFormatting sqref="C19">
    <cfRule type="cellIs" dxfId="468" priority="98" operator="equal">
      <formula>"P3"</formula>
    </cfRule>
    <cfRule type="cellIs" dxfId="467" priority="99" operator="equal">
      <formula>"P2"</formula>
    </cfRule>
    <cfRule type="cellIs" dxfId="466" priority="100" operator="equal">
      <formula>"P1"</formula>
    </cfRule>
  </conditionalFormatting>
  <conditionalFormatting sqref="F19">
    <cfRule type="cellIs" dxfId="465" priority="94" operator="equal">
      <formula>"吞吐量"</formula>
    </cfRule>
    <cfRule type="cellIs" dxfId="464" priority="95" operator="equal">
      <formula>"稳定性"</formula>
    </cfRule>
    <cfRule type="cellIs" dxfId="463" priority="96" operator="equal">
      <formula>"功能"</formula>
    </cfRule>
  </conditionalFormatting>
  <conditionalFormatting sqref="C10:C11">
    <cfRule type="cellIs" dxfId="462" priority="79" operator="equal">
      <formula>"P3"</formula>
    </cfRule>
    <cfRule type="cellIs" dxfId="461" priority="80" operator="equal">
      <formula>"P2"</formula>
    </cfRule>
    <cfRule type="cellIs" dxfId="460" priority="81" operator="equal">
      <formula>"P1"</formula>
    </cfRule>
  </conditionalFormatting>
  <conditionalFormatting sqref="F10">
    <cfRule type="cellIs" dxfId="459" priority="75" operator="equal">
      <formula>"吞吐量"</formula>
    </cfRule>
    <cfRule type="cellIs" dxfId="458" priority="76" operator="equal">
      <formula>"稳定性"</formula>
    </cfRule>
    <cfRule type="cellIs" dxfId="457" priority="77" operator="equal">
      <formula>"功能"</formula>
    </cfRule>
  </conditionalFormatting>
  <conditionalFormatting sqref="C13">
    <cfRule type="cellIs" dxfId="456" priority="66" operator="equal">
      <formula>"P3"</formula>
    </cfRule>
    <cfRule type="cellIs" dxfId="455" priority="67" operator="equal">
      <formula>"P2"</formula>
    </cfRule>
    <cfRule type="cellIs" dxfId="454" priority="68" operator="equal">
      <formula>"P1"</formula>
    </cfRule>
  </conditionalFormatting>
  <conditionalFormatting sqref="F13">
    <cfRule type="cellIs" dxfId="453" priority="62" operator="equal">
      <formula>"吞吐量"</formula>
    </cfRule>
    <cfRule type="cellIs" dxfId="452" priority="63" operator="equal">
      <formula>"稳定性"</formula>
    </cfRule>
    <cfRule type="cellIs" dxfId="451" priority="64" operator="equal">
      <formula>"功能"</formula>
    </cfRule>
  </conditionalFormatting>
  <conditionalFormatting sqref="F14">
    <cfRule type="cellIs" dxfId="450" priority="53" operator="equal">
      <formula>"吞吐量"</formula>
    </cfRule>
    <cfRule type="cellIs" dxfId="449" priority="54" operator="equal">
      <formula>"稳定性"</formula>
    </cfRule>
    <cfRule type="cellIs" dxfId="448" priority="55" operator="equal">
      <formula>"功能"</formula>
    </cfRule>
  </conditionalFormatting>
  <conditionalFormatting sqref="C5">
    <cfRule type="cellIs" dxfId="447" priority="38" operator="equal">
      <formula>"P3"</formula>
    </cfRule>
    <cfRule type="cellIs" dxfId="446" priority="39" operator="equal">
      <formula>"P2"</formula>
    </cfRule>
    <cfRule type="cellIs" dxfId="445" priority="40" operator="equal">
      <formula>"P1"</formula>
    </cfRule>
  </conditionalFormatting>
  <conditionalFormatting sqref="C7">
    <cfRule type="cellIs" dxfId="444" priority="34" operator="equal">
      <formula>"P3"</formula>
    </cfRule>
    <cfRule type="cellIs" dxfId="443" priority="35" operator="equal">
      <formula>"P2"</formula>
    </cfRule>
    <cfRule type="cellIs" dxfId="442" priority="36" operator="equal">
      <formula>"P1"</formula>
    </cfRule>
  </conditionalFormatting>
  <conditionalFormatting sqref="C6">
    <cfRule type="cellIs" dxfId="441" priority="27" operator="equal">
      <formula>"P3"</formula>
    </cfRule>
    <cfRule type="cellIs" dxfId="440" priority="28" operator="equal">
      <formula>"P2"</formula>
    </cfRule>
    <cfRule type="cellIs" dxfId="439" priority="29" operator="equal">
      <formula>"P1"</formula>
    </cfRule>
  </conditionalFormatting>
  <conditionalFormatting sqref="F11">
    <cfRule type="cellIs" dxfId="438" priority="23" operator="equal">
      <formula>"吞吐量"</formula>
    </cfRule>
    <cfRule type="cellIs" dxfId="437" priority="24" operator="equal">
      <formula>"稳定性"</formula>
    </cfRule>
    <cfRule type="cellIs" dxfId="436" priority="25" operator="equal">
      <formula>"功能"</formula>
    </cfRule>
  </conditionalFormatting>
  <conditionalFormatting sqref="C12">
    <cfRule type="cellIs" dxfId="435" priority="14" operator="equal">
      <formula>"P3"</formula>
    </cfRule>
    <cfRule type="cellIs" dxfId="434" priority="15" operator="equal">
      <formula>"P2"</formula>
    </cfRule>
    <cfRule type="cellIs" dxfId="433" priority="16" operator="equal">
      <formula>"P1"</formula>
    </cfRule>
  </conditionalFormatting>
  <conditionalFormatting sqref="F12">
    <cfRule type="cellIs" dxfId="432" priority="10" operator="equal">
      <formula>"吞吐量"</formula>
    </cfRule>
    <cfRule type="cellIs" dxfId="431" priority="11" operator="equal">
      <formula>"稳定性"</formula>
    </cfRule>
    <cfRule type="cellIs" dxfId="430" priority="12" operator="equal">
      <formula>"功能"</formula>
    </cfRule>
  </conditionalFormatting>
  <conditionalFormatting sqref="F15">
    <cfRule type="cellIs" dxfId="429" priority="7" operator="equal">
      <formula>"吞吐量"</formula>
    </cfRule>
    <cfRule type="cellIs" dxfId="428" priority="8" operator="equal">
      <formula>"稳定性"</formula>
    </cfRule>
    <cfRule type="cellIs" dxfId="427" priority="9" operator="equal">
      <formula>"功能"</formula>
    </cfRule>
  </conditionalFormatting>
  <conditionalFormatting sqref="F16">
    <cfRule type="cellIs" dxfId="426" priority="4" operator="equal">
      <formula>"吞吐量"</formula>
    </cfRule>
    <cfRule type="cellIs" dxfId="425" priority="5" operator="equal">
      <formula>"稳定性"</formula>
    </cfRule>
    <cfRule type="cellIs" dxfId="424" priority="6" operator="equal">
      <formula>"功能"</formula>
    </cfRule>
  </conditionalFormatting>
  <conditionalFormatting sqref="F17">
    <cfRule type="cellIs" dxfId="423" priority="1" operator="equal">
      <formula>"吞吐量"</formula>
    </cfRule>
    <cfRule type="cellIs" dxfId="422" priority="2" operator="equal">
      <formula>"稳定性"</formula>
    </cfRule>
    <cfRule type="cellIs" dxfId="421" priority="3" operator="equal">
      <formula>"功能"</formula>
    </cfRule>
  </conditionalFormatting>
  <dataValidations count="4">
    <dataValidation type="list" allowBlank="1" showInputMessage="1" showErrorMessage="1" sqref="G1">
      <formula1>"PASS,FAIL,NULL"</formula1>
    </dataValidation>
    <dataValidation type="list" allowBlank="1" showInputMessage="1" showErrorMessage="1" sqref="C2:C19">
      <formula1>"P1,P2,P3"</formula1>
    </dataValidation>
    <dataValidation type="list" allowBlank="1" showInputMessage="1" showErrorMessage="1" sqref="F2:F19">
      <formula1>"功能,稳定性,吞吐量"</formula1>
    </dataValidation>
    <dataValidation type="list" allowBlank="1" showInputMessage="1" showErrorMessage="1" sqref="G2:G19">
      <formula1>"PASS,FAIL,NT"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0" operator="containsText" text="P" id="{45C8937B-FE7B-4621-A895-97A02E9FB22F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</xm:sqref>
        </x14:conditionalFormatting>
        <x14:conditionalFormatting xmlns:xm="http://schemas.microsoft.com/office/excel/2006/main">
          <x14:cfRule type="containsText" priority="130" operator="containsText" text="P" id="{E7BE855D-9A87-4FFC-8F5E-4E3C9070BD59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C2:C4 C14:C18</xm:sqref>
        </x14:conditionalFormatting>
        <x14:conditionalFormatting xmlns:xm="http://schemas.microsoft.com/office/excel/2006/main">
          <x14:cfRule type="containsText" priority="117" operator="containsText" text="P" id="{9AF2CD41-3EA0-4BB6-A1EB-2404F3911AE4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C8</xm:sqref>
        </x14:conditionalFormatting>
        <x14:conditionalFormatting xmlns:xm="http://schemas.microsoft.com/office/excel/2006/main">
          <x14:cfRule type="containsText" priority="107" operator="containsText" text="P" id="{F7AD2590-56C3-48C0-AFD0-B02BF012196E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C9</xm:sqref>
        </x14:conditionalFormatting>
        <x14:conditionalFormatting xmlns:xm="http://schemas.microsoft.com/office/excel/2006/main">
          <x14:cfRule type="containsText" priority="97" operator="containsText" text="P" id="{FBC26DC0-EF1A-4910-9FBF-6E9C07D297CC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C19</xm:sqref>
        </x14:conditionalFormatting>
        <x14:conditionalFormatting xmlns:xm="http://schemas.microsoft.com/office/excel/2006/main">
          <x14:cfRule type="containsText" priority="78" operator="containsText" text="P" id="{CB0D7F93-74C5-4D5B-98C7-42DFC00378EB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C10:C11</xm:sqref>
        </x14:conditionalFormatting>
        <x14:conditionalFormatting xmlns:xm="http://schemas.microsoft.com/office/excel/2006/main">
          <x14:cfRule type="containsText" priority="65" operator="containsText" text="P" id="{109DBBA9-A10A-41C4-A06A-8E2CC6A8F4F5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C13</xm:sqref>
        </x14:conditionalFormatting>
        <x14:conditionalFormatting xmlns:xm="http://schemas.microsoft.com/office/excel/2006/main">
          <x14:cfRule type="containsText" priority="37" operator="containsText" text="P" id="{99A155B6-E586-4EC1-B63C-5BE233926526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C5</xm:sqref>
        </x14:conditionalFormatting>
        <x14:conditionalFormatting xmlns:xm="http://schemas.microsoft.com/office/excel/2006/main">
          <x14:cfRule type="containsText" priority="33" operator="containsText" text="P" id="{3BB05C40-71F0-446C-84BE-097B051DB908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C7</xm:sqref>
        </x14:conditionalFormatting>
        <x14:conditionalFormatting xmlns:xm="http://schemas.microsoft.com/office/excel/2006/main">
          <x14:cfRule type="containsText" priority="26" operator="containsText" text="P" id="{CBD28626-C847-4152-9F85-FADAA0E1F613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C6</xm:sqref>
        </x14:conditionalFormatting>
        <x14:conditionalFormatting xmlns:xm="http://schemas.microsoft.com/office/excel/2006/main">
          <x14:cfRule type="containsText" priority="13" operator="containsText" text="P" id="{E193BC4B-5BBA-4B54-AE83-00AEB574A72D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"/>
  <sheetViews>
    <sheetView zoomScale="115" zoomScaleNormal="115" workbookViewId="0">
      <selection activeCell="E8" sqref="E8"/>
    </sheetView>
  </sheetViews>
  <sheetFormatPr defaultRowHeight="14.25" x14ac:dyDescent="0.2"/>
  <cols>
    <col min="1" max="1" width="14.25" style="12" customWidth="1"/>
    <col min="2" max="2" width="34.5" style="16" customWidth="1"/>
    <col min="3" max="3" width="6.625" style="16" customWidth="1"/>
    <col min="4" max="4" width="35.625" style="12" customWidth="1"/>
    <col min="5" max="5" width="25.75" style="16" customWidth="1"/>
    <col min="6" max="7" width="9" style="16"/>
    <col min="8" max="8" width="48" style="12" customWidth="1"/>
    <col min="9" max="9" width="21.25" customWidth="1"/>
  </cols>
  <sheetData>
    <row r="1" spans="1:8" x14ac:dyDescent="0.2">
      <c r="A1" s="2" t="s">
        <v>0</v>
      </c>
      <c r="B1" s="1" t="s">
        <v>10</v>
      </c>
      <c r="C1" s="1" t="s">
        <v>9</v>
      </c>
      <c r="D1" s="3" t="s">
        <v>11</v>
      </c>
      <c r="E1" s="2" t="s">
        <v>1</v>
      </c>
      <c r="F1" s="1" t="s">
        <v>5</v>
      </c>
      <c r="G1" s="1" t="s">
        <v>2</v>
      </c>
      <c r="H1" s="2" t="s">
        <v>3</v>
      </c>
    </row>
    <row r="2" spans="1:8" ht="39.950000000000003" customHeight="1" x14ac:dyDescent="0.2">
      <c r="A2" s="18" t="s">
        <v>353</v>
      </c>
      <c r="B2" s="18" t="s">
        <v>354</v>
      </c>
      <c r="C2" s="4" t="s">
        <v>14</v>
      </c>
      <c r="D2" s="18" t="s">
        <v>355</v>
      </c>
      <c r="E2" s="21" t="s">
        <v>188</v>
      </c>
      <c r="F2" s="7" t="s">
        <v>7</v>
      </c>
      <c r="G2" s="14" t="s">
        <v>6</v>
      </c>
      <c r="H2" s="8" t="s">
        <v>233</v>
      </c>
    </row>
    <row r="3" spans="1:8" ht="43.5" customHeight="1" x14ac:dyDescent="0.2">
      <c r="A3" s="169"/>
      <c r="B3" s="169"/>
      <c r="C3" s="169"/>
      <c r="D3" s="169"/>
      <c r="E3" s="169"/>
      <c r="F3" s="169"/>
      <c r="G3" s="169"/>
      <c r="H3" s="169"/>
    </row>
  </sheetData>
  <mergeCells count="1">
    <mergeCell ref="A3:H3"/>
  </mergeCells>
  <phoneticPr fontId="2" type="noConversion"/>
  <conditionalFormatting sqref="F1:F2">
    <cfRule type="cellIs" dxfId="409" priority="51" operator="equal">
      <formula>"吞吐量"</formula>
    </cfRule>
    <cfRule type="cellIs" dxfId="408" priority="52" operator="equal">
      <formula>"稳定性"</formula>
    </cfRule>
    <cfRule type="cellIs" dxfId="407" priority="53" operator="equal">
      <formula>"功能"</formula>
    </cfRule>
  </conditionalFormatting>
  <conditionalFormatting sqref="G1">
    <cfRule type="cellIs" dxfId="406" priority="48" operator="equal">
      <formula>"NULL"</formula>
    </cfRule>
    <cfRule type="cellIs" dxfId="405" priority="49" operator="equal">
      <formula>"FAIL"</formula>
    </cfRule>
    <cfRule type="cellIs" dxfId="404" priority="50" operator="equal">
      <formula>"PASS"</formula>
    </cfRule>
  </conditionalFormatting>
  <conditionalFormatting sqref="C1">
    <cfRule type="cellIs" dxfId="403" priority="55" operator="equal">
      <formula>"P3"</formula>
    </cfRule>
    <cfRule type="cellIs" dxfId="402" priority="56" operator="equal">
      <formula>"P2"</formula>
    </cfRule>
    <cfRule type="cellIs" dxfId="401" priority="57" operator="equal">
      <formula>"P1"</formula>
    </cfRule>
  </conditionalFormatting>
  <conditionalFormatting sqref="C2">
    <cfRule type="cellIs" dxfId="400" priority="45" operator="equal">
      <formula>"P3"</formula>
    </cfRule>
    <cfRule type="cellIs" dxfId="399" priority="46" operator="equal">
      <formula>"P2"</formula>
    </cfRule>
    <cfRule type="cellIs" dxfId="398" priority="47" operator="equal">
      <formula>"P1"</formula>
    </cfRule>
  </conditionalFormatting>
  <conditionalFormatting sqref="G2">
    <cfRule type="cellIs" dxfId="397" priority="34" operator="equal">
      <formula>"NULL"</formula>
    </cfRule>
    <cfRule type="cellIs" dxfId="396" priority="35" operator="equal">
      <formula>"FAIL"</formula>
    </cfRule>
    <cfRule type="cellIs" dxfId="395" priority="36" operator="equal">
      <formula>"PASS"</formula>
    </cfRule>
  </conditionalFormatting>
  <dataValidations count="4">
    <dataValidation type="list" allowBlank="1" showInputMessage="1" showErrorMessage="1" sqref="C2">
      <formula1>"P1,P2,P3"</formula1>
    </dataValidation>
    <dataValidation type="list" allowBlank="1" showInputMessage="1" showErrorMessage="1" sqref="F2">
      <formula1>"功能,稳定性,吞吐量"</formula1>
    </dataValidation>
    <dataValidation type="list" allowBlank="1" showInputMessage="1" showErrorMessage="1" sqref="G2">
      <formula1>"PASS,FAIL,NT"</formula1>
    </dataValidation>
    <dataValidation type="list" allowBlank="1" showInputMessage="1" showErrorMessage="1" sqref="G1">
      <formula1>"PASS,FAIL,NULL"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4" operator="containsText" text="P" id="{6492ED4C-7AFB-4241-8012-C1B17FA98D30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</xm:sqref>
        </x14:conditionalFormatting>
        <x14:conditionalFormatting xmlns:xm="http://schemas.microsoft.com/office/excel/2006/main">
          <x14:cfRule type="containsText" priority="44" operator="containsText" text="P" id="{F7A37DBC-BF46-46D1-ABE5-9B8BB53993F2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"/>
  <sheetViews>
    <sheetView zoomScale="115" zoomScaleNormal="115" workbookViewId="0">
      <selection activeCell="D18" sqref="D18"/>
    </sheetView>
  </sheetViews>
  <sheetFormatPr defaultRowHeight="14.25" x14ac:dyDescent="0.2"/>
  <cols>
    <col min="1" max="1" width="21" style="11" customWidth="1"/>
    <col min="2" max="2" width="34.375" customWidth="1"/>
    <col min="3" max="3" width="6.625" customWidth="1"/>
    <col min="4" max="4" width="31.875" style="11" customWidth="1"/>
    <col min="5" max="5" width="25.75" customWidth="1"/>
    <col min="8" max="8" width="39.625" style="12" customWidth="1"/>
    <col min="9" max="9" width="21.25" customWidth="1"/>
  </cols>
  <sheetData>
    <row r="1" spans="1:8" x14ac:dyDescent="0.2">
      <c r="A1" s="2" t="s">
        <v>0</v>
      </c>
      <c r="B1" s="1" t="s">
        <v>10</v>
      </c>
      <c r="C1" s="1" t="s">
        <v>9</v>
      </c>
      <c r="D1" s="3" t="s">
        <v>11</v>
      </c>
      <c r="E1" s="2" t="s">
        <v>1</v>
      </c>
      <c r="F1" s="1" t="s">
        <v>5</v>
      </c>
      <c r="G1" s="1" t="s">
        <v>2</v>
      </c>
      <c r="H1" s="2" t="s">
        <v>3</v>
      </c>
    </row>
    <row r="2" spans="1:8" ht="14.25" customHeight="1" x14ac:dyDescent="0.2">
      <c r="A2" s="5" t="s">
        <v>196</v>
      </c>
      <c r="B2" s="5" t="s">
        <v>197</v>
      </c>
      <c r="C2" s="4" t="s">
        <v>13</v>
      </c>
      <c r="D2" s="5"/>
      <c r="E2" s="6"/>
      <c r="F2" s="7" t="s">
        <v>7</v>
      </c>
      <c r="G2" s="14" t="s">
        <v>6</v>
      </c>
      <c r="H2" s="8"/>
    </row>
    <row r="3" spans="1:8" ht="14.25" customHeight="1" x14ac:dyDescent="0.2">
      <c r="A3" s="5" t="s">
        <v>198</v>
      </c>
      <c r="B3" s="5" t="s">
        <v>199</v>
      </c>
      <c r="C3" s="4" t="s">
        <v>16</v>
      </c>
      <c r="D3" s="5"/>
      <c r="E3" s="6"/>
      <c r="F3" s="7" t="s">
        <v>7</v>
      </c>
      <c r="G3" s="14" t="s">
        <v>6</v>
      </c>
      <c r="H3" s="8"/>
    </row>
    <row r="4" spans="1:8" x14ac:dyDescent="0.2">
      <c r="A4" s="9"/>
      <c r="B4" s="13"/>
      <c r="C4" s="4"/>
      <c r="D4" s="9"/>
      <c r="E4" s="10"/>
      <c r="F4" s="7"/>
      <c r="G4" s="14"/>
      <c r="H4" s="8"/>
    </row>
  </sheetData>
  <phoneticPr fontId="2" type="noConversion"/>
  <conditionalFormatting sqref="F1:F3">
    <cfRule type="cellIs" dxfId="392" priority="22" operator="equal">
      <formula>"吞吐量"</formula>
    </cfRule>
    <cfRule type="cellIs" dxfId="391" priority="23" operator="equal">
      <formula>"稳定性"</formula>
    </cfRule>
    <cfRule type="cellIs" dxfId="390" priority="24" operator="equal">
      <formula>"功能"</formula>
    </cfRule>
  </conditionalFormatting>
  <conditionalFormatting sqref="G1:G3">
    <cfRule type="cellIs" dxfId="389" priority="19" operator="equal">
      <formula>"NULL"</formula>
    </cfRule>
    <cfRule type="cellIs" dxfId="388" priority="20" operator="equal">
      <formula>"FAIL"</formula>
    </cfRule>
    <cfRule type="cellIs" dxfId="387" priority="21" operator="equal">
      <formula>"PASS"</formula>
    </cfRule>
  </conditionalFormatting>
  <conditionalFormatting sqref="C1">
    <cfRule type="cellIs" dxfId="386" priority="26" operator="equal">
      <formula>"P3"</formula>
    </cfRule>
    <cfRule type="cellIs" dxfId="385" priority="27" operator="equal">
      <formula>"P2"</formula>
    </cfRule>
    <cfRule type="cellIs" dxfId="384" priority="28" operator="equal">
      <formula>"P1"</formula>
    </cfRule>
  </conditionalFormatting>
  <conditionalFormatting sqref="C2:C3">
    <cfRule type="cellIs" dxfId="383" priority="16" operator="equal">
      <formula>"P3"</formula>
    </cfRule>
    <cfRule type="cellIs" dxfId="382" priority="17" operator="equal">
      <formula>"P2"</formula>
    </cfRule>
    <cfRule type="cellIs" dxfId="381" priority="18" operator="equal">
      <formula>"P1"</formula>
    </cfRule>
  </conditionalFormatting>
  <conditionalFormatting sqref="G4">
    <cfRule type="cellIs" dxfId="380" priority="5" operator="equal">
      <formula>"NULL"</formula>
    </cfRule>
    <cfRule type="cellIs" dxfId="379" priority="6" operator="equal">
      <formula>"FAIL"</formula>
    </cfRule>
    <cfRule type="cellIs" dxfId="378" priority="7" operator="equal">
      <formula>"PASS"</formula>
    </cfRule>
  </conditionalFormatting>
  <conditionalFormatting sqref="C4">
    <cfRule type="cellIs" dxfId="377" priority="12" operator="equal">
      <formula>"P3"</formula>
    </cfRule>
    <cfRule type="cellIs" dxfId="376" priority="13" operator="equal">
      <formula>"P2"</formula>
    </cfRule>
    <cfRule type="cellIs" dxfId="375" priority="14" operator="equal">
      <formula>"P1"</formula>
    </cfRule>
  </conditionalFormatting>
  <conditionalFormatting sqref="F4">
    <cfRule type="cellIs" dxfId="374" priority="8" operator="equal">
      <formula>"吞吐量"</formula>
    </cfRule>
    <cfRule type="cellIs" dxfId="373" priority="9" operator="equal">
      <formula>"稳定性"</formula>
    </cfRule>
    <cfRule type="cellIs" dxfId="372" priority="10" operator="equal">
      <formula>"功能"</formula>
    </cfRule>
  </conditionalFormatting>
  <dataValidations count="4">
    <dataValidation type="list" allowBlank="1" showInputMessage="1" showErrorMessage="1" sqref="G1">
      <formula1>"PASS,FAIL,NULL"</formula1>
    </dataValidation>
    <dataValidation type="list" allowBlank="1" showInputMessage="1" showErrorMessage="1" sqref="G2:G4">
      <formula1>"PASS,FAIL,NT"</formula1>
    </dataValidation>
    <dataValidation type="list" allowBlank="1" showInputMessage="1" showErrorMessage="1" sqref="F2:F4">
      <formula1>"功能,稳定性,吞吐量"</formula1>
    </dataValidation>
    <dataValidation type="list" allowBlank="1" showInputMessage="1" showErrorMessage="1" sqref="C2:C4">
      <formula1>"P1,P2,P3"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text="P" id="{780B7784-72D8-4D25-A7D6-F2D876D17815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</xm:sqref>
        </x14:conditionalFormatting>
        <x14:conditionalFormatting xmlns:xm="http://schemas.microsoft.com/office/excel/2006/main">
          <x14:cfRule type="containsText" priority="15" operator="containsText" text="P" id="{FF24498D-3B9A-42AF-AE5C-83626141D352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C2:C3</xm:sqref>
        </x14:conditionalFormatting>
        <x14:conditionalFormatting xmlns:xm="http://schemas.microsoft.com/office/excel/2006/main">
          <x14:cfRule type="containsText" priority="11" operator="containsText" text="P" id="{B4F35973-86CC-41D6-920F-9125A63EE77E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"/>
  <sheetViews>
    <sheetView zoomScale="115" zoomScaleNormal="115" workbookViewId="0">
      <selection activeCell="H5" sqref="H5"/>
    </sheetView>
  </sheetViews>
  <sheetFormatPr defaultRowHeight="14.25" x14ac:dyDescent="0.2"/>
  <cols>
    <col min="1" max="1" width="21" style="11" customWidth="1"/>
    <col min="2" max="2" width="29.875" customWidth="1"/>
    <col min="3" max="3" width="6.625" customWidth="1"/>
    <col min="4" max="4" width="31.875" style="11" customWidth="1"/>
    <col min="5" max="5" width="25.75" customWidth="1"/>
    <col min="8" max="8" width="39.625" style="12" customWidth="1"/>
    <col min="9" max="9" width="21.25" customWidth="1"/>
  </cols>
  <sheetData>
    <row r="1" spans="1:8" x14ac:dyDescent="0.2">
      <c r="A1" s="2" t="s">
        <v>0</v>
      </c>
      <c r="B1" s="1" t="s">
        <v>10</v>
      </c>
      <c r="C1" s="1" t="s">
        <v>9</v>
      </c>
      <c r="D1" s="3" t="s">
        <v>11</v>
      </c>
      <c r="E1" s="2" t="s">
        <v>1</v>
      </c>
      <c r="F1" s="1" t="s">
        <v>5</v>
      </c>
      <c r="G1" s="1" t="s">
        <v>2</v>
      </c>
      <c r="H1" s="2" t="s">
        <v>3</v>
      </c>
    </row>
    <row r="2" spans="1:8" ht="30" customHeight="1" x14ac:dyDescent="0.2">
      <c r="A2" s="5" t="s">
        <v>107</v>
      </c>
      <c r="B2" s="5" t="s">
        <v>108</v>
      </c>
      <c r="C2" s="4" t="s">
        <v>14</v>
      </c>
      <c r="D2" s="5"/>
      <c r="E2" s="6"/>
      <c r="F2" s="7" t="s">
        <v>7</v>
      </c>
      <c r="G2" s="14" t="s">
        <v>12</v>
      </c>
      <c r="H2" s="26" t="s">
        <v>158</v>
      </c>
    </row>
    <row r="3" spans="1:8" ht="28.5" x14ac:dyDescent="0.2">
      <c r="A3" s="9" t="s">
        <v>109</v>
      </c>
      <c r="B3" s="9" t="s">
        <v>110</v>
      </c>
      <c r="C3" s="4" t="s">
        <v>14</v>
      </c>
      <c r="D3" s="5"/>
      <c r="E3" s="6"/>
      <c r="F3" s="7" t="s">
        <v>7</v>
      </c>
      <c r="G3" s="14" t="s">
        <v>12</v>
      </c>
      <c r="H3" s="26" t="s">
        <v>158</v>
      </c>
    </row>
    <row r="4" spans="1:8" x14ac:dyDescent="0.2">
      <c r="A4" s="9" t="s">
        <v>463</v>
      </c>
      <c r="B4" s="13" t="s">
        <v>464</v>
      </c>
      <c r="C4" s="4" t="s">
        <v>13</v>
      </c>
      <c r="D4" s="9"/>
      <c r="E4" s="13"/>
      <c r="F4" s="7" t="s">
        <v>8</v>
      </c>
      <c r="G4" s="14" t="s">
        <v>12</v>
      </c>
      <c r="H4" s="26" t="s">
        <v>465</v>
      </c>
    </row>
  </sheetData>
  <phoneticPr fontId="2" type="noConversion"/>
  <conditionalFormatting sqref="F1">
    <cfRule type="cellIs" dxfId="368" priority="53" operator="equal">
      <formula>"吞吐量"</formula>
    </cfRule>
    <cfRule type="cellIs" dxfId="367" priority="54" operator="equal">
      <formula>"稳定性"</formula>
    </cfRule>
    <cfRule type="cellIs" dxfId="366" priority="55" operator="equal">
      <formula>"功能"</formula>
    </cfRule>
  </conditionalFormatting>
  <conditionalFormatting sqref="G1">
    <cfRule type="cellIs" dxfId="365" priority="50" operator="equal">
      <formula>"NULL"</formula>
    </cfRule>
    <cfRule type="cellIs" dxfId="364" priority="51" operator="equal">
      <formula>"FAIL"</formula>
    </cfRule>
    <cfRule type="cellIs" dxfId="363" priority="52" operator="equal">
      <formula>"PASS"</formula>
    </cfRule>
  </conditionalFormatting>
  <conditionalFormatting sqref="C1">
    <cfRule type="cellIs" dxfId="362" priority="57" operator="equal">
      <formula>"P3"</formula>
    </cfRule>
    <cfRule type="cellIs" dxfId="361" priority="58" operator="equal">
      <formula>"P2"</formula>
    </cfRule>
    <cfRule type="cellIs" dxfId="360" priority="59" operator="equal">
      <formula>"P1"</formula>
    </cfRule>
  </conditionalFormatting>
  <conditionalFormatting sqref="F2">
    <cfRule type="cellIs" dxfId="359" priority="43" operator="equal">
      <formula>"吞吐量"</formula>
    </cfRule>
    <cfRule type="cellIs" dxfId="358" priority="44" operator="equal">
      <formula>"稳定性"</formula>
    </cfRule>
    <cfRule type="cellIs" dxfId="357" priority="45" operator="equal">
      <formula>"功能"</formula>
    </cfRule>
  </conditionalFormatting>
  <conditionalFormatting sqref="G2">
    <cfRule type="cellIs" dxfId="356" priority="40" operator="equal">
      <formula>"NULL"</formula>
    </cfRule>
    <cfRule type="cellIs" dxfId="355" priority="41" operator="equal">
      <formula>"FAIL"</formula>
    </cfRule>
    <cfRule type="cellIs" dxfId="354" priority="42" operator="equal">
      <formula>"PASS"</formula>
    </cfRule>
  </conditionalFormatting>
  <conditionalFormatting sqref="C2">
    <cfRule type="cellIs" dxfId="353" priority="47" operator="equal">
      <formula>"P3"</formula>
    </cfRule>
    <cfRule type="cellIs" dxfId="352" priority="48" operator="equal">
      <formula>"P2"</formula>
    </cfRule>
    <cfRule type="cellIs" dxfId="351" priority="49" operator="equal">
      <formula>"P1"</formula>
    </cfRule>
  </conditionalFormatting>
  <conditionalFormatting sqref="C3">
    <cfRule type="cellIs" dxfId="350" priority="21" operator="equal">
      <formula>"P3"</formula>
    </cfRule>
    <cfRule type="cellIs" dxfId="349" priority="22" operator="equal">
      <formula>"P2"</formula>
    </cfRule>
    <cfRule type="cellIs" dxfId="348" priority="23" operator="equal">
      <formula>"P1"</formula>
    </cfRule>
  </conditionalFormatting>
  <conditionalFormatting sqref="F3">
    <cfRule type="cellIs" dxfId="347" priority="17" operator="equal">
      <formula>"吞吐量"</formula>
    </cfRule>
    <cfRule type="cellIs" dxfId="346" priority="18" operator="equal">
      <formula>"稳定性"</formula>
    </cfRule>
    <cfRule type="cellIs" dxfId="345" priority="19" operator="equal">
      <formula>"功能"</formula>
    </cfRule>
  </conditionalFormatting>
  <conditionalFormatting sqref="G3">
    <cfRule type="cellIs" dxfId="344" priority="14" operator="equal">
      <formula>"NULL"</formula>
    </cfRule>
    <cfRule type="cellIs" dxfId="343" priority="15" operator="equal">
      <formula>"FAIL"</formula>
    </cfRule>
    <cfRule type="cellIs" dxfId="342" priority="16" operator="equal">
      <formula>"PASS"</formula>
    </cfRule>
  </conditionalFormatting>
  <conditionalFormatting sqref="C4">
    <cfRule type="cellIs" dxfId="341" priority="8" operator="equal">
      <formula>"P3"</formula>
    </cfRule>
    <cfRule type="cellIs" dxfId="340" priority="9" operator="equal">
      <formula>"P2"</formula>
    </cfRule>
    <cfRule type="cellIs" dxfId="339" priority="10" operator="equal">
      <formula>"P1"</formula>
    </cfRule>
  </conditionalFormatting>
  <conditionalFormatting sqref="F4">
    <cfRule type="cellIs" dxfId="338" priority="4" operator="equal">
      <formula>"吞吐量"</formula>
    </cfRule>
    <cfRule type="cellIs" dxfId="337" priority="5" operator="equal">
      <formula>"稳定性"</formula>
    </cfRule>
    <cfRule type="cellIs" dxfId="336" priority="6" operator="equal">
      <formula>"功能"</formula>
    </cfRule>
  </conditionalFormatting>
  <conditionalFormatting sqref="G4">
    <cfRule type="cellIs" dxfId="335" priority="1" operator="equal">
      <formula>"NULL"</formula>
    </cfRule>
    <cfRule type="cellIs" dxfId="334" priority="2" operator="equal">
      <formula>"FAIL"</formula>
    </cfRule>
    <cfRule type="cellIs" dxfId="333" priority="3" operator="equal">
      <formula>"PASS"</formula>
    </cfRule>
  </conditionalFormatting>
  <dataValidations count="4">
    <dataValidation type="list" allowBlank="1" showInputMessage="1" showErrorMessage="1" sqref="G1">
      <formula1>"PASS,FAIL,NULL"</formula1>
    </dataValidation>
    <dataValidation type="list" allowBlank="1" showInputMessage="1" showErrorMessage="1" sqref="G2:G4">
      <formula1>"PASS,FAIL,NT"</formula1>
    </dataValidation>
    <dataValidation type="list" allowBlank="1" showInputMessage="1" showErrorMessage="1" sqref="F2:F4">
      <formula1>"功能,稳定性,吞吐量"</formula1>
    </dataValidation>
    <dataValidation type="list" allowBlank="1" showInputMessage="1" showErrorMessage="1" sqref="C2:C4">
      <formula1>"P1,P2,P3"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6" operator="containsText" text="P" id="{5275F6BC-6498-4D49-B712-18922F562706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</xm:sqref>
        </x14:conditionalFormatting>
        <x14:conditionalFormatting xmlns:xm="http://schemas.microsoft.com/office/excel/2006/main">
          <x14:cfRule type="containsText" priority="46" operator="containsText" text="P" id="{BFCA93B6-C527-4E1D-A1B2-DFF9E4AAA901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C2</xm:sqref>
        </x14:conditionalFormatting>
        <x14:conditionalFormatting xmlns:xm="http://schemas.microsoft.com/office/excel/2006/main">
          <x14:cfRule type="containsText" priority="20" operator="containsText" text="P" id="{1009FC90-1D5E-455F-A895-108BEFC96BFD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C3</xm:sqref>
        </x14:conditionalFormatting>
        <x14:conditionalFormatting xmlns:xm="http://schemas.microsoft.com/office/excel/2006/main">
          <x14:cfRule type="containsText" priority="7" operator="containsText" text="P" id="{9C9420E7-78B8-4A31-97F2-86C848E15B63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"/>
  <sheetViews>
    <sheetView zoomScale="115" zoomScaleNormal="115" workbookViewId="0">
      <selection activeCell="D12" sqref="D12"/>
    </sheetView>
  </sheetViews>
  <sheetFormatPr defaultRowHeight="14.25" x14ac:dyDescent="0.2"/>
  <cols>
    <col min="1" max="1" width="21" style="11" customWidth="1"/>
    <col min="2" max="2" width="34.375" customWidth="1"/>
    <col min="3" max="3" width="6.625" customWidth="1"/>
    <col min="4" max="4" width="31.875" style="11" customWidth="1"/>
    <col min="5" max="5" width="25.75" customWidth="1"/>
    <col min="8" max="8" width="39.625" style="12" customWidth="1"/>
    <col min="9" max="9" width="21.25" customWidth="1"/>
  </cols>
  <sheetData>
    <row r="1" spans="1:8" x14ac:dyDescent="0.2">
      <c r="A1" s="2" t="s">
        <v>0</v>
      </c>
      <c r="B1" s="1" t="s">
        <v>10</v>
      </c>
      <c r="C1" s="1" t="s">
        <v>9</v>
      </c>
      <c r="D1" s="3" t="s">
        <v>11</v>
      </c>
      <c r="E1" s="2" t="s">
        <v>1</v>
      </c>
      <c r="F1" s="1" t="s">
        <v>5</v>
      </c>
      <c r="G1" s="1" t="s">
        <v>2</v>
      </c>
      <c r="H1" s="2" t="s">
        <v>3</v>
      </c>
    </row>
    <row r="2" spans="1:8" ht="14.25" customHeight="1" x14ac:dyDescent="0.2">
      <c r="A2" s="5" t="s">
        <v>63</v>
      </c>
      <c r="B2" s="5" t="s">
        <v>64</v>
      </c>
      <c r="C2" s="4" t="s">
        <v>13</v>
      </c>
      <c r="D2" s="5"/>
      <c r="E2" s="6"/>
      <c r="F2" s="7" t="s">
        <v>7</v>
      </c>
      <c r="G2" s="14" t="s">
        <v>6</v>
      </c>
      <c r="H2" s="155" t="s">
        <v>466</v>
      </c>
    </row>
    <row r="3" spans="1:8" ht="14.25" customHeight="1" x14ac:dyDescent="0.2">
      <c r="A3" s="5" t="s">
        <v>65</v>
      </c>
      <c r="B3" s="5" t="s">
        <v>66</v>
      </c>
      <c r="C3" s="4" t="s">
        <v>16</v>
      </c>
      <c r="D3" s="5"/>
      <c r="E3" s="6"/>
      <c r="F3" s="7" t="s">
        <v>8</v>
      </c>
      <c r="G3" s="14" t="s">
        <v>6</v>
      </c>
      <c r="H3" s="155" t="s">
        <v>466</v>
      </c>
    </row>
    <row r="4" spans="1:8" ht="14.25" customHeight="1" x14ac:dyDescent="0.2">
      <c r="A4" s="5" t="s">
        <v>67</v>
      </c>
      <c r="B4" s="5" t="s">
        <v>68</v>
      </c>
      <c r="C4" s="4" t="s">
        <v>41</v>
      </c>
      <c r="D4" s="5"/>
      <c r="E4" s="6"/>
      <c r="F4" s="7" t="s">
        <v>8</v>
      </c>
      <c r="G4" s="14" t="s">
        <v>6</v>
      </c>
      <c r="H4" s="155" t="s">
        <v>466</v>
      </c>
    </row>
    <row r="5" spans="1:8" ht="14.25" customHeight="1" x14ac:dyDescent="0.2">
      <c r="A5" s="5"/>
      <c r="B5" s="5"/>
      <c r="C5" s="4"/>
      <c r="D5" s="5"/>
      <c r="E5" s="6"/>
      <c r="F5" s="7"/>
      <c r="G5" s="14"/>
      <c r="H5" s="8"/>
    </row>
    <row r="6" spans="1:8" x14ac:dyDescent="0.2">
      <c r="A6" s="9"/>
      <c r="B6" s="13"/>
      <c r="C6" s="4"/>
      <c r="D6" s="9"/>
      <c r="E6" s="10"/>
      <c r="F6" s="7"/>
      <c r="G6" s="14"/>
      <c r="H6" s="8"/>
    </row>
  </sheetData>
  <phoneticPr fontId="2" type="noConversion"/>
  <conditionalFormatting sqref="F1:F5">
    <cfRule type="cellIs" dxfId="328" priority="34" operator="equal">
      <formula>"吞吐量"</formula>
    </cfRule>
    <cfRule type="cellIs" dxfId="327" priority="35" operator="equal">
      <formula>"稳定性"</formula>
    </cfRule>
    <cfRule type="cellIs" dxfId="326" priority="36" operator="equal">
      <formula>"功能"</formula>
    </cfRule>
  </conditionalFormatting>
  <conditionalFormatting sqref="G1:G5">
    <cfRule type="cellIs" dxfId="325" priority="31" operator="equal">
      <formula>"NULL"</formula>
    </cfRule>
    <cfRule type="cellIs" dxfId="324" priority="32" operator="equal">
      <formula>"FAIL"</formula>
    </cfRule>
    <cfRule type="cellIs" dxfId="323" priority="33" operator="equal">
      <formula>"PASS"</formula>
    </cfRule>
  </conditionalFormatting>
  <conditionalFormatting sqref="C1 C5">
    <cfRule type="cellIs" dxfId="322" priority="38" operator="equal">
      <formula>"P3"</formula>
    </cfRule>
    <cfRule type="cellIs" dxfId="321" priority="39" operator="equal">
      <formula>"P2"</formula>
    </cfRule>
    <cfRule type="cellIs" dxfId="320" priority="40" operator="equal">
      <formula>"P1"</formula>
    </cfRule>
  </conditionalFormatting>
  <conditionalFormatting sqref="C2:C3">
    <cfRule type="cellIs" dxfId="319" priority="28" operator="equal">
      <formula>"P3"</formula>
    </cfRule>
    <cfRule type="cellIs" dxfId="318" priority="29" operator="equal">
      <formula>"P2"</formula>
    </cfRule>
    <cfRule type="cellIs" dxfId="317" priority="30" operator="equal">
      <formula>"P1"</formula>
    </cfRule>
  </conditionalFormatting>
  <conditionalFormatting sqref="G6">
    <cfRule type="cellIs" dxfId="316" priority="8" operator="equal">
      <formula>"NULL"</formula>
    </cfRule>
    <cfRule type="cellIs" dxfId="315" priority="9" operator="equal">
      <formula>"FAIL"</formula>
    </cfRule>
    <cfRule type="cellIs" dxfId="314" priority="10" operator="equal">
      <formula>"PASS"</formula>
    </cfRule>
  </conditionalFormatting>
  <conditionalFormatting sqref="C6">
    <cfRule type="cellIs" dxfId="313" priority="18" operator="equal">
      <formula>"P3"</formula>
    </cfRule>
    <cfRule type="cellIs" dxfId="312" priority="19" operator="equal">
      <formula>"P2"</formula>
    </cfRule>
    <cfRule type="cellIs" dxfId="311" priority="20" operator="equal">
      <formula>"P1"</formula>
    </cfRule>
  </conditionalFormatting>
  <conditionalFormatting sqref="F6">
    <cfRule type="cellIs" dxfId="310" priority="14" operator="equal">
      <formula>"吞吐量"</formula>
    </cfRule>
    <cfRule type="cellIs" dxfId="309" priority="15" operator="equal">
      <formula>"稳定性"</formula>
    </cfRule>
    <cfRule type="cellIs" dxfId="308" priority="16" operator="equal">
      <formula>"功能"</formula>
    </cfRule>
  </conditionalFormatting>
  <conditionalFormatting sqref="C4">
    <cfRule type="cellIs" dxfId="307" priority="2" operator="equal">
      <formula>"P3"</formula>
    </cfRule>
    <cfRule type="cellIs" dxfId="306" priority="3" operator="equal">
      <formula>"P2"</formula>
    </cfRule>
    <cfRule type="cellIs" dxfId="305" priority="4" operator="equal">
      <formula>"P1"</formula>
    </cfRule>
  </conditionalFormatting>
  <dataValidations count="4">
    <dataValidation type="list" allowBlank="1" showInputMessage="1" showErrorMessage="1" sqref="G1">
      <formula1>"PASS,FAIL,NULL"</formula1>
    </dataValidation>
    <dataValidation type="list" allowBlank="1" showInputMessage="1" showErrorMessage="1" sqref="C2:C6">
      <formula1>"P1,P2,P3"</formula1>
    </dataValidation>
    <dataValidation type="list" allowBlank="1" showInputMessage="1" showErrorMessage="1" sqref="F2:F6">
      <formula1>"功能,稳定性,吞吐量"</formula1>
    </dataValidation>
    <dataValidation type="list" allowBlank="1" showInputMessage="1" showErrorMessage="1" sqref="G2:G6">
      <formula1>"PASS,FAIL,NT"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" operator="containsText" text="P" id="{D529A141-7077-4266-8306-C132ACA995CD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 C5</xm:sqref>
        </x14:conditionalFormatting>
        <x14:conditionalFormatting xmlns:xm="http://schemas.microsoft.com/office/excel/2006/main">
          <x14:cfRule type="containsText" priority="27" operator="containsText" text="P" id="{98D6554F-6B72-4DBC-BE89-1CC7E59794D1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C2:C3</xm:sqref>
        </x14:conditionalFormatting>
        <x14:conditionalFormatting xmlns:xm="http://schemas.microsoft.com/office/excel/2006/main">
          <x14:cfRule type="containsText" priority="17" operator="containsText" text="P" id="{2F9772FE-F4F3-4457-8EFE-EC6CB3D4AE10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C6</xm:sqref>
        </x14:conditionalFormatting>
        <x14:conditionalFormatting xmlns:xm="http://schemas.microsoft.com/office/excel/2006/main">
          <x14:cfRule type="containsText" priority="1" operator="containsText" text="P" id="{E5198B81-88A0-41DA-BD75-C69AA5F4374B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selection activeCell="E9" sqref="E9"/>
    </sheetView>
  </sheetViews>
  <sheetFormatPr defaultRowHeight="14.25" x14ac:dyDescent="0.2"/>
  <cols>
    <col min="1" max="1" width="8.125" style="11" customWidth="1"/>
    <col min="2" max="2" width="34.5" customWidth="1"/>
    <col min="3" max="3" width="6.625" customWidth="1"/>
    <col min="4" max="4" width="35.625" style="11" customWidth="1"/>
    <col min="5" max="5" width="40.875" customWidth="1"/>
    <col min="8" max="8" width="48" style="12" customWidth="1"/>
    <col min="9" max="9" width="21.25" customWidth="1"/>
  </cols>
  <sheetData>
    <row r="1" spans="1:8" x14ac:dyDescent="0.2">
      <c r="A1" s="2" t="s">
        <v>0</v>
      </c>
      <c r="B1" s="1" t="s">
        <v>10</v>
      </c>
      <c r="C1" s="1" t="s">
        <v>9</v>
      </c>
      <c r="D1" s="3" t="s">
        <v>11</v>
      </c>
      <c r="E1" s="2" t="s">
        <v>1</v>
      </c>
      <c r="F1" s="1" t="s">
        <v>5</v>
      </c>
      <c r="G1" s="1" t="s">
        <v>2</v>
      </c>
      <c r="H1" s="2" t="s">
        <v>3</v>
      </c>
    </row>
    <row r="2" spans="1:8" ht="14.25" customHeight="1" x14ac:dyDescent="0.2">
      <c r="A2" s="5" t="s">
        <v>133</v>
      </c>
      <c r="B2" s="5" t="s">
        <v>135</v>
      </c>
      <c r="C2" s="4" t="s">
        <v>14</v>
      </c>
      <c r="D2" s="5" t="s">
        <v>162</v>
      </c>
      <c r="E2" s="6" t="s">
        <v>173</v>
      </c>
      <c r="F2" s="7" t="s">
        <v>7</v>
      </c>
      <c r="G2" s="14" t="s">
        <v>6</v>
      </c>
      <c r="H2" s="8"/>
    </row>
    <row r="3" spans="1:8" ht="14.25" customHeight="1" x14ac:dyDescent="0.2">
      <c r="A3" s="5" t="s">
        <v>134</v>
      </c>
      <c r="B3" s="5" t="s">
        <v>136</v>
      </c>
      <c r="C3" s="4" t="s">
        <v>14</v>
      </c>
      <c r="D3" s="5" t="s">
        <v>163</v>
      </c>
      <c r="E3" s="6" t="s">
        <v>174</v>
      </c>
      <c r="F3" s="7" t="s">
        <v>7</v>
      </c>
      <c r="G3" s="14" t="s">
        <v>6</v>
      </c>
      <c r="H3" s="8"/>
    </row>
    <row r="4" spans="1:8" ht="14.25" customHeight="1" x14ac:dyDescent="0.2">
      <c r="A4" s="5" t="s">
        <v>137</v>
      </c>
      <c r="B4" s="5" t="s">
        <v>138</v>
      </c>
      <c r="C4" s="4" t="s">
        <v>14</v>
      </c>
      <c r="D4" s="9" t="s">
        <v>164</v>
      </c>
      <c r="E4" s="6" t="s">
        <v>175</v>
      </c>
      <c r="F4" s="7" t="s">
        <v>7</v>
      </c>
      <c r="G4" s="14" t="s">
        <v>6</v>
      </c>
      <c r="H4" s="8"/>
    </row>
    <row r="5" spans="1:8" ht="14.25" customHeight="1" x14ac:dyDescent="0.2">
      <c r="A5" s="5" t="s">
        <v>141</v>
      </c>
      <c r="B5" s="5" t="s">
        <v>168</v>
      </c>
      <c r="C5" s="4" t="s">
        <v>14</v>
      </c>
      <c r="D5" s="9" t="s">
        <v>165</v>
      </c>
      <c r="E5" s="6" t="s">
        <v>173</v>
      </c>
      <c r="F5" s="7" t="s">
        <v>7</v>
      </c>
      <c r="G5" s="14" t="s">
        <v>6</v>
      </c>
      <c r="H5" s="8"/>
    </row>
    <row r="6" spans="1:8" ht="14.25" customHeight="1" x14ac:dyDescent="0.2">
      <c r="A6" s="5" t="s">
        <v>142</v>
      </c>
      <c r="B6" s="5" t="s">
        <v>139</v>
      </c>
      <c r="C6" s="4" t="s">
        <v>14</v>
      </c>
      <c r="D6" s="9" t="s">
        <v>166</v>
      </c>
      <c r="E6" s="6" t="s">
        <v>173</v>
      </c>
      <c r="F6" s="7" t="s">
        <v>7</v>
      </c>
      <c r="G6" s="14" t="s">
        <v>6</v>
      </c>
      <c r="H6" s="8"/>
    </row>
    <row r="7" spans="1:8" ht="14.25" customHeight="1" x14ac:dyDescent="0.2">
      <c r="A7" s="5" t="s">
        <v>143</v>
      </c>
      <c r="B7" s="5" t="s">
        <v>140</v>
      </c>
      <c r="C7" s="4" t="s">
        <v>14</v>
      </c>
      <c r="D7" s="9" t="s">
        <v>167</v>
      </c>
      <c r="E7" s="6" t="s">
        <v>173</v>
      </c>
      <c r="F7" s="7" t="s">
        <v>7</v>
      </c>
      <c r="G7" s="14" t="s">
        <v>6</v>
      </c>
      <c r="H7" s="8"/>
    </row>
    <row r="8" spans="1:8" s="16" customFormat="1" ht="57.75" customHeight="1" x14ac:dyDescent="0.2">
      <c r="A8" s="5" t="s">
        <v>144</v>
      </c>
      <c r="B8" s="18" t="s">
        <v>145</v>
      </c>
      <c r="C8" s="4" t="s">
        <v>14</v>
      </c>
      <c r="D8" s="15" t="s">
        <v>178</v>
      </c>
      <c r="E8" s="21" t="s">
        <v>176</v>
      </c>
      <c r="F8" s="7" t="s">
        <v>7</v>
      </c>
      <c r="G8" s="14" t="s">
        <v>6</v>
      </c>
      <c r="H8" s="8"/>
    </row>
    <row r="9" spans="1:8" s="16" customFormat="1" ht="57.75" customHeight="1" x14ac:dyDescent="0.2">
      <c r="A9" s="5" t="s">
        <v>146</v>
      </c>
      <c r="B9" s="18" t="s">
        <v>171</v>
      </c>
      <c r="C9" s="4" t="s">
        <v>172</v>
      </c>
      <c r="D9" s="15" t="s">
        <v>179</v>
      </c>
      <c r="E9" s="21" t="s">
        <v>177</v>
      </c>
      <c r="F9" s="7"/>
      <c r="G9" s="14" t="s">
        <v>6</v>
      </c>
      <c r="H9" s="8"/>
    </row>
    <row r="10" spans="1:8" ht="42.75" x14ac:dyDescent="0.2">
      <c r="A10" s="5" t="s">
        <v>148</v>
      </c>
      <c r="B10" s="20" t="s">
        <v>147</v>
      </c>
      <c r="C10" s="4" t="s">
        <v>14</v>
      </c>
      <c r="D10" s="9" t="s">
        <v>180</v>
      </c>
      <c r="E10" s="6" t="s">
        <v>170</v>
      </c>
      <c r="F10" s="7" t="s">
        <v>7</v>
      </c>
      <c r="G10" s="14" t="s">
        <v>6</v>
      </c>
      <c r="H10" s="8"/>
    </row>
    <row r="11" spans="1:8" ht="42.75" x14ac:dyDescent="0.2">
      <c r="A11" s="5" t="s">
        <v>150</v>
      </c>
      <c r="B11" s="20" t="s">
        <v>149</v>
      </c>
      <c r="C11" s="4" t="s">
        <v>14</v>
      </c>
      <c r="D11" s="9" t="s">
        <v>181</v>
      </c>
      <c r="E11" s="6" t="s">
        <v>184</v>
      </c>
      <c r="F11" s="7" t="s">
        <v>7</v>
      </c>
      <c r="G11" s="14" t="s">
        <v>6</v>
      </c>
      <c r="H11" s="8"/>
    </row>
    <row r="12" spans="1:8" x14ac:dyDescent="0.2">
      <c r="A12" s="5" t="s">
        <v>152</v>
      </c>
      <c r="B12" s="20" t="s">
        <v>151</v>
      </c>
      <c r="C12" s="4" t="s">
        <v>14</v>
      </c>
      <c r="D12" s="9" t="s">
        <v>169</v>
      </c>
      <c r="E12" s="6"/>
      <c r="F12" s="7" t="s">
        <v>7</v>
      </c>
      <c r="G12" s="14" t="s">
        <v>12</v>
      </c>
      <c r="H12" s="8"/>
    </row>
    <row r="13" spans="1:8" ht="42.75" x14ac:dyDescent="0.2">
      <c r="A13" s="5" t="s">
        <v>182</v>
      </c>
      <c r="B13" s="20" t="s">
        <v>183</v>
      </c>
      <c r="C13" s="4" t="s">
        <v>14</v>
      </c>
      <c r="D13" s="9" t="s">
        <v>268</v>
      </c>
      <c r="E13" s="6"/>
      <c r="F13" s="7" t="s">
        <v>7</v>
      </c>
      <c r="G13" s="14" t="s">
        <v>6</v>
      </c>
      <c r="H13" s="8"/>
    </row>
    <row r="14" spans="1:8" x14ac:dyDescent="0.2">
      <c r="B14" s="156" t="s">
        <v>467</v>
      </c>
    </row>
    <row r="15" spans="1:8" x14ac:dyDescent="0.2">
      <c r="B15" s="156" t="s">
        <v>468</v>
      </c>
    </row>
    <row r="16" spans="1:8" x14ac:dyDescent="0.2">
      <c r="B16" s="156" t="s">
        <v>469</v>
      </c>
    </row>
  </sheetData>
  <phoneticPr fontId="2" type="noConversion"/>
  <conditionalFormatting sqref="F1:F2 F4:F7">
    <cfRule type="cellIs" dxfId="300" priority="84" operator="equal">
      <formula>"吞吐量"</formula>
    </cfRule>
    <cfRule type="cellIs" dxfId="299" priority="85" operator="equal">
      <formula>"稳定性"</formula>
    </cfRule>
    <cfRule type="cellIs" dxfId="298" priority="86" operator="equal">
      <formula>"功能"</formula>
    </cfRule>
  </conditionalFormatting>
  <conditionalFormatting sqref="G1 G4:G9">
    <cfRule type="cellIs" dxfId="297" priority="81" operator="equal">
      <formula>"NULL"</formula>
    </cfRule>
    <cfRule type="cellIs" dxfId="296" priority="82" operator="equal">
      <formula>"FAIL"</formula>
    </cfRule>
    <cfRule type="cellIs" dxfId="295" priority="83" operator="equal">
      <formula>"PASS"</formula>
    </cfRule>
  </conditionalFormatting>
  <conditionalFormatting sqref="C1">
    <cfRule type="cellIs" dxfId="294" priority="88" operator="equal">
      <formula>"P3"</formula>
    </cfRule>
    <cfRule type="cellIs" dxfId="293" priority="89" operator="equal">
      <formula>"P2"</formula>
    </cfRule>
    <cfRule type="cellIs" dxfId="292" priority="90" operator="equal">
      <formula>"P1"</formula>
    </cfRule>
  </conditionalFormatting>
  <conditionalFormatting sqref="C2">
    <cfRule type="cellIs" dxfId="291" priority="78" operator="equal">
      <formula>"P3"</formula>
    </cfRule>
    <cfRule type="cellIs" dxfId="290" priority="79" operator="equal">
      <formula>"P2"</formula>
    </cfRule>
    <cfRule type="cellIs" dxfId="289" priority="80" operator="equal">
      <formula>"P1"</formula>
    </cfRule>
  </conditionalFormatting>
  <conditionalFormatting sqref="C3">
    <cfRule type="cellIs" dxfId="288" priority="74" operator="equal">
      <formula>"P3"</formula>
    </cfRule>
    <cfRule type="cellIs" dxfId="287" priority="75" operator="equal">
      <formula>"P2"</formula>
    </cfRule>
    <cfRule type="cellIs" dxfId="286" priority="76" operator="equal">
      <formula>"P1"</formula>
    </cfRule>
  </conditionalFormatting>
  <conditionalFormatting sqref="C4">
    <cfRule type="cellIs" dxfId="285" priority="70" operator="equal">
      <formula>"P3"</formula>
    </cfRule>
    <cfRule type="cellIs" dxfId="284" priority="71" operator="equal">
      <formula>"P2"</formula>
    </cfRule>
    <cfRule type="cellIs" dxfId="283" priority="72" operator="equal">
      <formula>"P1"</formula>
    </cfRule>
  </conditionalFormatting>
  <conditionalFormatting sqref="C5">
    <cfRule type="cellIs" dxfId="282" priority="66" operator="equal">
      <formula>"P3"</formula>
    </cfRule>
    <cfRule type="cellIs" dxfId="281" priority="67" operator="equal">
      <formula>"P2"</formula>
    </cfRule>
    <cfRule type="cellIs" dxfId="280" priority="68" operator="equal">
      <formula>"P1"</formula>
    </cfRule>
  </conditionalFormatting>
  <conditionalFormatting sqref="C6">
    <cfRule type="cellIs" dxfId="279" priority="62" operator="equal">
      <formula>"P3"</formula>
    </cfRule>
    <cfRule type="cellIs" dxfId="278" priority="63" operator="equal">
      <formula>"P2"</formula>
    </cfRule>
    <cfRule type="cellIs" dxfId="277" priority="64" operator="equal">
      <formula>"P1"</formula>
    </cfRule>
  </conditionalFormatting>
  <conditionalFormatting sqref="C7">
    <cfRule type="cellIs" dxfId="276" priority="58" operator="equal">
      <formula>"P3"</formula>
    </cfRule>
    <cfRule type="cellIs" dxfId="275" priority="59" operator="equal">
      <formula>"P2"</formula>
    </cfRule>
    <cfRule type="cellIs" dxfId="274" priority="60" operator="equal">
      <formula>"P1"</formula>
    </cfRule>
  </conditionalFormatting>
  <conditionalFormatting sqref="C8:C9">
    <cfRule type="cellIs" dxfId="273" priority="54" operator="equal">
      <formula>"P3"</formula>
    </cfRule>
    <cfRule type="cellIs" dxfId="272" priority="55" operator="equal">
      <formula>"P2"</formula>
    </cfRule>
    <cfRule type="cellIs" dxfId="271" priority="56" operator="equal">
      <formula>"P1"</formula>
    </cfRule>
  </conditionalFormatting>
  <conditionalFormatting sqref="G3">
    <cfRule type="cellIs" dxfId="270" priority="50" operator="equal">
      <formula>"NULL"</formula>
    </cfRule>
    <cfRule type="cellIs" dxfId="269" priority="51" operator="equal">
      <formula>"FAIL"</formula>
    </cfRule>
    <cfRule type="cellIs" dxfId="268" priority="52" operator="equal">
      <formula>"PASS"</formula>
    </cfRule>
  </conditionalFormatting>
  <conditionalFormatting sqref="G2">
    <cfRule type="cellIs" dxfId="267" priority="47" operator="equal">
      <formula>"NULL"</formula>
    </cfRule>
    <cfRule type="cellIs" dxfId="266" priority="48" operator="equal">
      <formula>"FAIL"</formula>
    </cfRule>
    <cfRule type="cellIs" dxfId="265" priority="49" operator="equal">
      <formula>"PASS"</formula>
    </cfRule>
  </conditionalFormatting>
  <conditionalFormatting sqref="F3">
    <cfRule type="cellIs" dxfId="264" priority="44" operator="equal">
      <formula>"吞吐量"</formula>
    </cfRule>
    <cfRule type="cellIs" dxfId="263" priority="45" operator="equal">
      <formula>"稳定性"</formula>
    </cfRule>
    <cfRule type="cellIs" dxfId="262" priority="46" operator="equal">
      <formula>"功能"</formula>
    </cfRule>
  </conditionalFormatting>
  <conditionalFormatting sqref="F8:F9">
    <cfRule type="cellIs" dxfId="261" priority="41" operator="equal">
      <formula>"吞吐量"</formula>
    </cfRule>
    <cfRule type="cellIs" dxfId="260" priority="42" operator="equal">
      <formula>"稳定性"</formula>
    </cfRule>
    <cfRule type="cellIs" dxfId="259" priority="43" operator="equal">
      <formula>"功能"</formula>
    </cfRule>
  </conditionalFormatting>
  <conditionalFormatting sqref="G10">
    <cfRule type="cellIs" dxfId="258" priority="38" operator="equal">
      <formula>"NULL"</formula>
    </cfRule>
    <cfRule type="cellIs" dxfId="257" priority="39" operator="equal">
      <formula>"FAIL"</formula>
    </cfRule>
    <cfRule type="cellIs" dxfId="256" priority="40" operator="equal">
      <formula>"PASS"</formula>
    </cfRule>
  </conditionalFormatting>
  <conditionalFormatting sqref="C10">
    <cfRule type="cellIs" dxfId="255" priority="35" operator="equal">
      <formula>"P3"</formula>
    </cfRule>
    <cfRule type="cellIs" dxfId="254" priority="36" operator="equal">
      <formula>"P2"</formula>
    </cfRule>
    <cfRule type="cellIs" dxfId="253" priority="37" operator="equal">
      <formula>"P1"</formula>
    </cfRule>
  </conditionalFormatting>
  <conditionalFormatting sqref="F10">
    <cfRule type="cellIs" dxfId="252" priority="31" operator="equal">
      <formula>"吞吐量"</formula>
    </cfRule>
    <cfRule type="cellIs" dxfId="251" priority="32" operator="equal">
      <formula>"稳定性"</formula>
    </cfRule>
    <cfRule type="cellIs" dxfId="250" priority="33" operator="equal">
      <formula>"功能"</formula>
    </cfRule>
  </conditionalFormatting>
  <conditionalFormatting sqref="G11">
    <cfRule type="cellIs" dxfId="249" priority="28" operator="equal">
      <formula>"NULL"</formula>
    </cfRule>
    <cfRule type="cellIs" dxfId="248" priority="29" operator="equal">
      <formula>"FAIL"</formula>
    </cfRule>
    <cfRule type="cellIs" dxfId="247" priority="30" operator="equal">
      <formula>"PASS"</formula>
    </cfRule>
  </conditionalFormatting>
  <conditionalFormatting sqref="C11">
    <cfRule type="cellIs" dxfId="246" priority="25" operator="equal">
      <formula>"P3"</formula>
    </cfRule>
    <cfRule type="cellIs" dxfId="245" priority="26" operator="equal">
      <formula>"P2"</formula>
    </cfRule>
    <cfRule type="cellIs" dxfId="244" priority="27" operator="equal">
      <formula>"P1"</formula>
    </cfRule>
  </conditionalFormatting>
  <conditionalFormatting sqref="F11">
    <cfRule type="cellIs" dxfId="243" priority="21" operator="equal">
      <formula>"吞吐量"</formula>
    </cfRule>
    <cfRule type="cellIs" dxfId="242" priority="22" operator="equal">
      <formula>"稳定性"</formula>
    </cfRule>
    <cfRule type="cellIs" dxfId="241" priority="23" operator="equal">
      <formula>"功能"</formula>
    </cfRule>
  </conditionalFormatting>
  <conditionalFormatting sqref="G12">
    <cfRule type="cellIs" dxfId="240" priority="18" operator="equal">
      <formula>"NULL"</formula>
    </cfRule>
    <cfRule type="cellIs" dxfId="239" priority="19" operator="equal">
      <formula>"FAIL"</formula>
    </cfRule>
    <cfRule type="cellIs" dxfId="238" priority="20" operator="equal">
      <formula>"PASS"</formula>
    </cfRule>
  </conditionalFormatting>
  <conditionalFormatting sqref="C12">
    <cfRule type="cellIs" dxfId="237" priority="15" operator="equal">
      <formula>"P3"</formula>
    </cfRule>
    <cfRule type="cellIs" dxfId="236" priority="16" operator="equal">
      <formula>"P2"</formula>
    </cfRule>
    <cfRule type="cellIs" dxfId="235" priority="17" operator="equal">
      <formula>"P1"</formula>
    </cfRule>
  </conditionalFormatting>
  <conditionalFormatting sqref="F12">
    <cfRule type="cellIs" dxfId="234" priority="11" operator="equal">
      <formula>"吞吐量"</formula>
    </cfRule>
    <cfRule type="cellIs" dxfId="233" priority="12" operator="equal">
      <formula>"稳定性"</formula>
    </cfRule>
    <cfRule type="cellIs" dxfId="232" priority="13" operator="equal">
      <formula>"功能"</formula>
    </cfRule>
  </conditionalFormatting>
  <conditionalFormatting sqref="G13">
    <cfRule type="cellIs" dxfId="231" priority="8" operator="equal">
      <formula>"NULL"</formula>
    </cfRule>
    <cfRule type="cellIs" dxfId="230" priority="9" operator="equal">
      <formula>"FAIL"</formula>
    </cfRule>
    <cfRule type="cellIs" dxfId="229" priority="10" operator="equal">
      <formula>"PASS"</formula>
    </cfRule>
  </conditionalFormatting>
  <conditionalFormatting sqref="C13">
    <cfRule type="cellIs" dxfId="228" priority="5" operator="equal">
      <formula>"P3"</formula>
    </cfRule>
    <cfRule type="cellIs" dxfId="227" priority="6" operator="equal">
      <formula>"P2"</formula>
    </cfRule>
    <cfRule type="cellIs" dxfId="226" priority="7" operator="equal">
      <formula>"P1"</formula>
    </cfRule>
  </conditionalFormatting>
  <conditionalFormatting sqref="F13">
    <cfRule type="cellIs" dxfId="225" priority="1" operator="equal">
      <formula>"吞吐量"</formula>
    </cfRule>
    <cfRule type="cellIs" dxfId="224" priority="2" operator="equal">
      <formula>"稳定性"</formula>
    </cfRule>
    <cfRule type="cellIs" dxfId="223" priority="3" operator="equal">
      <formula>"功能"</formula>
    </cfRule>
  </conditionalFormatting>
  <dataValidations count="4">
    <dataValidation type="list" allowBlank="1" showInputMessage="1" showErrorMessage="1" sqref="G2:G13">
      <formula1>"PASS,FAIL,NT"</formula1>
    </dataValidation>
    <dataValidation type="list" allowBlank="1" showInputMessage="1" showErrorMessage="1" sqref="F2:F13">
      <formula1>"功能,稳定性,吞吐量"</formula1>
    </dataValidation>
    <dataValidation type="list" allowBlank="1" showInputMessage="1" showErrorMessage="1" sqref="C2:C13">
      <formula1>"P1,P2,P3"</formula1>
    </dataValidation>
    <dataValidation type="list" allowBlank="1" showInputMessage="1" showErrorMessage="1" sqref="G1">
      <formula1>"PASS,FAIL,NULL"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7" operator="containsText" text="P" id="{BD0A36D4-75FB-4686-8C68-8DC8EC0AB110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</xm:sqref>
        </x14:conditionalFormatting>
        <x14:conditionalFormatting xmlns:xm="http://schemas.microsoft.com/office/excel/2006/main">
          <x14:cfRule type="containsText" priority="77" operator="containsText" text="P" id="{B5E263BB-B996-4617-98B8-D166188590D3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C2</xm:sqref>
        </x14:conditionalFormatting>
        <x14:conditionalFormatting xmlns:xm="http://schemas.microsoft.com/office/excel/2006/main">
          <x14:cfRule type="containsText" priority="73" operator="containsText" text="P" id="{74AA9626-88F4-4070-85CC-9C63D12526B7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C3</xm:sqref>
        </x14:conditionalFormatting>
        <x14:conditionalFormatting xmlns:xm="http://schemas.microsoft.com/office/excel/2006/main">
          <x14:cfRule type="containsText" priority="69" operator="containsText" text="P" id="{BA5F4AA4-4A4A-414C-86F6-36283CE63262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C4</xm:sqref>
        </x14:conditionalFormatting>
        <x14:conditionalFormatting xmlns:xm="http://schemas.microsoft.com/office/excel/2006/main">
          <x14:cfRule type="containsText" priority="65" operator="containsText" text="P" id="{924501D3-8AB6-4A30-8C82-023B7CCC0C14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C5</xm:sqref>
        </x14:conditionalFormatting>
        <x14:conditionalFormatting xmlns:xm="http://schemas.microsoft.com/office/excel/2006/main">
          <x14:cfRule type="containsText" priority="61" operator="containsText" text="P" id="{4DFD6FDD-912A-4D39-B461-7A15D0CC197C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C6</xm:sqref>
        </x14:conditionalFormatting>
        <x14:conditionalFormatting xmlns:xm="http://schemas.microsoft.com/office/excel/2006/main">
          <x14:cfRule type="containsText" priority="57" operator="containsText" text="P" id="{0398C5A9-1377-432B-82BB-6A208F157037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C7</xm:sqref>
        </x14:conditionalFormatting>
        <x14:conditionalFormatting xmlns:xm="http://schemas.microsoft.com/office/excel/2006/main">
          <x14:cfRule type="containsText" priority="53" operator="containsText" text="P" id="{D6F227F8-C1F5-431C-9BEB-FF5A798527AA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C8:C9</xm:sqref>
        </x14:conditionalFormatting>
        <x14:conditionalFormatting xmlns:xm="http://schemas.microsoft.com/office/excel/2006/main">
          <x14:cfRule type="containsText" priority="34" operator="containsText" text="P" id="{5C14143D-4E56-44D0-9082-149DB6A425E3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C10</xm:sqref>
        </x14:conditionalFormatting>
        <x14:conditionalFormatting xmlns:xm="http://schemas.microsoft.com/office/excel/2006/main">
          <x14:cfRule type="containsText" priority="24" operator="containsText" text="P" id="{0DE05D3C-F1A9-44D1-A134-2689DE89B161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C11</xm:sqref>
        </x14:conditionalFormatting>
        <x14:conditionalFormatting xmlns:xm="http://schemas.microsoft.com/office/excel/2006/main">
          <x14:cfRule type="containsText" priority="14" operator="containsText" text="P" id="{D5A6A470-61C5-4F96-9B5E-9FFF028F1760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C12</xm:sqref>
        </x14:conditionalFormatting>
        <x14:conditionalFormatting xmlns:xm="http://schemas.microsoft.com/office/excel/2006/main">
          <x14:cfRule type="containsText" priority="4" operator="containsText" text="P" id="{C6A471C0-EE5A-4BC4-960A-C0A0F8847CC9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zoomScale="115" zoomScaleNormal="115" workbookViewId="0">
      <selection activeCell="D15" sqref="D15"/>
    </sheetView>
  </sheetViews>
  <sheetFormatPr defaultRowHeight="14.25" x14ac:dyDescent="0.2"/>
  <cols>
    <col min="1" max="1" width="21" style="11" customWidth="1"/>
    <col min="2" max="2" width="29.875" customWidth="1"/>
    <col min="3" max="3" width="6.625" customWidth="1"/>
    <col min="4" max="4" width="31.875" style="11" customWidth="1"/>
    <col min="5" max="5" width="25.75" customWidth="1"/>
    <col min="8" max="8" width="39.625" style="12" customWidth="1"/>
    <col min="9" max="9" width="21.25" customWidth="1"/>
  </cols>
  <sheetData>
    <row r="1" spans="1:8" x14ac:dyDescent="0.2">
      <c r="A1" s="2" t="s">
        <v>0</v>
      </c>
      <c r="B1" s="1" t="s">
        <v>10</v>
      </c>
      <c r="C1" s="1" t="s">
        <v>9</v>
      </c>
      <c r="D1" s="3" t="s">
        <v>11</v>
      </c>
      <c r="E1" s="2" t="s">
        <v>1</v>
      </c>
      <c r="F1" s="1" t="s">
        <v>5</v>
      </c>
      <c r="G1" s="1" t="s">
        <v>2</v>
      </c>
      <c r="H1" s="2" t="s">
        <v>3</v>
      </c>
    </row>
    <row r="2" spans="1:8" ht="14.25" customHeight="1" x14ac:dyDescent="0.2">
      <c r="A2" s="5" t="s">
        <v>42</v>
      </c>
      <c r="B2" s="5" t="s">
        <v>49</v>
      </c>
      <c r="C2" s="4" t="s">
        <v>43</v>
      </c>
      <c r="D2" s="5"/>
      <c r="E2" s="6" t="s">
        <v>15</v>
      </c>
      <c r="F2" s="7" t="s">
        <v>7</v>
      </c>
      <c r="G2" s="14" t="s">
        <v>12</v>
      </c>
      <c r="H2" s="17" t="s">
        <v>317</v>
      </c>
    </row>
    <row r="3" spans="1:8" ht="14.25" customHeight="1" x14ac:dyDescent="0.2">
      <c r="A3" s="5" t="s">
        <v>44</v>
      </c>
      <c r="B3" s="5" t="s">
        <v>50</v>
      </c>
      <c r="C3" s="4" t="s">
        <v>13</v>
      </c>
      <c r="D3" s="5"/>
      <c r="E3" s="6"/>
      <c r="F3" s="7" t="s">
        <v>7</v>
      </c>
      <c r="G3" s="14" t="s">
        <v>12</v>
      </c>
      <c r="H3" s="17" t="s">
        <v>317</v>
      </c>
    </row>
    <row r="4" spans="1:8" x14ac:dyDescent="0.2">
      <c r="A4" s="9" t="s">
        <v>45</v>
      </c>
      <c r="B4" s="13" t="s">
        <v>51</v>
      </c>
      <c r="C4" s="4" t="s">
        <v>13</v>
      </c>
      <c r="D4" s="9"/>
      <c r="E4" s="10"/>
      <c r="F4" s="7" t="s">
        <v>7</v>
      </c>
      <c r="G4" s="14" t="s">
        <v>12</v>
      </c>
      <c r="H4" s="17" t="s">
        <v>317</v>
      </c>
    </row>
    <row r="5" spans="1:8" x14ac:dyDescent="0.2">
      <c r="A5" s="9" t="s">
        <v>46</v>
      </c>
      <c r="B5" s="13" t="s">
        <v>52</v>
      </c>
      <c r="C5" s="4" t="s">
        <v>41</v>
      </c>
      <c r="D5" s="9"/>
      <c r="E5" s="10"/>
      <c r="F5" s="7" t="s">
        <v>7</v>
      </c>
      <c r="G5" s="14" t="s">
        <v>12</v>
      </c>
      <c r="H5" s="17" t="s">
        <v>317</v>
      </c>
    </row>
    <row r="6" spans="1:8" x14ac:dyDescent="0.2">
      <c r="A6" s="9" t="s">
        <v>47</v>
      </c>
      <c r="B6" s="13" t="s">
        <v>48</v>
      </c>
      <c r="C6" s="4" t="s">
        <v>41</v>
      </c>
      <c r="D6" s="9"/>
      <c r="E6" s="10"/>
      <c r="F6" s="7" t="s">
        <v>7</v>
      </c>
      <c r="G6" s="14" t="s">
        <v>12</v>
      </c>
      <c r="H6" s="17" t="s">
        <v>317</v>
      </c>
    </row>
    <row r="7" spans="1:8" ht="28.5" x14ac:dyDescent="0.2">
      <c r="A7" s="9" t="s">
        <v>53</v>
      </c>
      <c r="B7" s="13" t="s">
        <v>54</v>
      </c>
      <c r="C7" s="4" t="s">
        <v>55</v>
      </c>
      <c r="D7" s="9"/>
      <c r="E7" s="10"/>
      <c r="F7" s="7" t="s">
        <v>7</v>
      </c>
      <c r="G7" s="14" t="s">
        <v>12</v>
      </c>
      <c r="H7" s="17" t="s">
        <v>317</v>
      </c>
    </row>
    <row r="8" spans="1:8" x14ac:dyDescent="0.2">
      <c r="A8" s="9" t="s">
        <v>56</v>
      </c>
      <c r="B8" s="13" t="s">
        <v>57</v>
      </c>
      <c r="C8" s="4" t="s">
        <v>41</v>
      </c>
      <c r="D8" s="9"/>
      <c r="E8" s="10"/>
      <c r="F8" s="7" t="s">
        <v>7</v>
      </c>
      <c r="G8" s="14" t="s">
        <v>12</v>
      </c>
      <c r="H8" s="17" t="s">
        <v>317</v>
      </c>
    </row>
    <row r="9" spans="1:8" x14ac:dyDescent="0.2">
      <c r="A9" s="9" t="s">
        <v>326</v>
      </c>
      <c r="B9" s="98" t="s">
        <v>327</v>
      </c>
      <c r="C9" s="4" t="s">
        <v>328</v>
      </c>
      <c r="D9" s="9"/>
      <c r="E9" s="10"/>
      <c r="F9" s="7" t="s">
        <v>7</v>
      </c>
      <c r="G9" s="14" t="s">
        <v>12</v>
      </c>
      <c r="H9" s="17" t="s">
        <v>317</v>
      </c>
    </row>
    <row r="10" spans="1:8" x14ac:dyDescent="0.2">
      <c r="A10" s="9"/>
      <c r="B10" s="13"/>
      <c r="C10" s="4"/>
      <c r="D10" s="9"/>
      <c r="E10" s="10"/>
      <c r="F10" s="7"/>
      <c r="G10" s="14"/>
      <c r="H10" s="8"/>
    </row>
  </sheetData>
  <phoneticPr fontId="2" type="noConversion"/>
  <conditionalFormatting sqref="F1">
    <cfRule type="cellIs" dxfId="210" priority="97" operator="equal">
      <formula>"吞吐量"</formula>
    </cfRule>
    <cfRule type="cellIs" dxfId="209" priority="98" operator="equal">
      <formula>"稳定性"</formula>
    </cfRule>
    <cfRule type="cellIs" dxfId="208" priority="99" operator="equal">
      <formula>"功能"</formula>
    </cfRule>
  </conditionalFormatting>
  <conditionalFormatting sqref="G1">
    <cfRule type="cellIs" dxfId="207" priority="94" operator="equal">
      <formula>"NULL"</formula>
    </cfRule>
    <cfRule type="cellIs" dxfId="206" priority="95" operator="equal">
      <formula>"FAIL"</formula>
    </cfRule>
    <cfRule type="cellIs" dxfId="205" priority="96" operator="equal">
      <formula>"PASS"</formula>
    </cfRule>
  </conditionalFormatting>
  <conditionalFormatting sqref="C1">
    <cfRule type="cellIs" dxfId="204" priority="101" operator="equal">
      <formula>"P3"</formula>
    </cfRule>
    <cfRule type="cellIs" dxfId="203" priority="102" operator="equal">
      <formula>"P2"</formula>
    </cfRule>
    <cfRule type="cellIs" dxfId="202" priority="103" operator="equal">
      <formula>"P1"</formula>
    </cfRule>
  </conditionalFormatting>
  <conditionalFormatting sqref="F2">
    <cfRule type="cellIs" dxfId="201" priority="87" operator="equal">
      <formula>"吞吐量"</formula>
    </cfRule>
    <cfRule type="cellIs" dxfId="200" priority="88" operator="equal">
      <formula>"稳定性"</formula>
    </cfRule>
    <cfRule type="cellIs" dxfId="199" priority="89" operator="equal">
      <formula>"功能"</formula>
    </cfRule>
  </conditionalFormatting>
  <conditionalFormatting sqref="G2:G8">
    <cfRule type="cellIs" dxfId="198" priority="84" operator="equal">
      <formula>"NULL"</formula>
    </cfRule>
    <cfRule type="cellIs" dxfId="197" priority="85" operator="equal">
      <formula>"FAIL"</formula>
    </cfRule>
    <cfRule type="cellIs" dxfId="196" priority="86" operator="equal">
      <formula>"PASS"</formula>
    </cfRule>
  </conditionalFormatting>
  <conditionalFormatting sqref="C2">
    <cfRule type="cellIs" dxfId="195" priority="91" operator="equal">
      <formula>"P3"</formula>
    </cfRule>
    <cfRule type="cellIs" dxfId="194" priority="92" operator="equal">
      <formula>"P2"</formula>
    </cfRule>
    <cfRule type="cellIs" dxfId="193" priority="93" operator="equal">
      <formula>"P1"</formula>
    </cfRule>
  </conditionalFormatting>
  <conditionalFormatting sqref="F3">
    <cfRule type="cellIs" dxfId="192" priority="74" operator="equal">
      <formula>"吞吐量"</formula>
    </cfRule>
    <cfRule type="cellIs" dxfId="191" priority="75" operator="equal">
      <formula>"稳定性"</formula>
    </cfRule>
    <cfRule type="cellIs" dxfId="190" priority="76" operator="equal">
      <formula>"功能"</formula>
    </cfRule>
  </conditionalFormatting>
  <conditionalFormatting sqref="C3">
    <cfRule type="cellIs" dxfId="189" priority="78" operator="equal">
      <formula>"P3"</formula>
    </cfRule>
    <cfRule type="cellIs" dxfId="188" priority="79" operator="equal">
      <formula>"P2"</formula>
    </cfRule>
    <cfRule type="cellIs" dxfId="187" priority="80" operator="equal">
      <formula>"P1"</formula>
    </cfRule>
  </conditionalFormatting>
  <conditionalFormatting sqref="C4">
    <cfRule type="cellIs" dxfId="186" priority="68" operator="equal">
      <formula>"P3"</formula>
    </cfRule>
    <cfRule type="cellIs" dxfId="185" priority="69" operator="equal">
      <formula>"P2"</formula>
    </cfRule>
    <cfRule type="cellIs" dxfId="184" priority="70" operator="equal">
      <formula>"P1"</formula>
    </cfRule>
  </conditionalFormatting>
  <conditionalFormatting sqref="F4">
    <cfRule type="cellIs" dxfId="183" priority="64" operator="equal">
      <formula>"吞吐量"</formula>
    </cfRule>
    <cfRule type="cellIs" dxfId="182" priority="65" operator="equal">
      <formula>"稳定性"</formula>
    </cfRule>
    <cfRule type="cellIs" dxfId="181" priority="66" operator="equal">
      <formula>"功能"</formula>
    </cfRule>
  </conditionalFormatting>
  <conditionalFormatting sqref="G10">
    <cfRule type="cellIs" dxfId="180" priority="48" operator="equal">
      <formula>"NULL"</formula>
    </cfRule>
    <cfRule type="cellIs" dxfId="179" priority="49" operator="equal">
      <formula>"FAIL"</formula>
    </cfRule>
    <cfRule type="cellIs" dxfId="178" priority="50" operator="equal">
      <formula>"PASS"</formula>
    </cfRule>
  </conditionalFormatting>
  <conditionalFormatting sqref="C10">
    <cfRule type="cellIs" dxfId="177" priority="58" operator="equal">
      <formula>"P3"</formula>
    </cfRule>
    <cfRule type="cellIs" dxfId="176" priority="59" operator="equal">
      <formula>"P2"</formula>
    </cfRule>
    <cfRule type="cellIs" dxfId="175" priority="60" operator="equal">
      <formula>"P1"</formula>
    </cfRule>
  </conditionalFormatting>
  <conditionalFormatting sqref="F10">
    <cfRule type="cellIs" dxfId="174" priority="54" operator="equal">
      <formula>"吞吐量"</formula>
    </cfRule>
    <cfRule type="cellIs" dxfId="173" priority="55" operator="equal">
      <formula>"稳定性"</formula>
    </cfRule>
    <cfRule type="cellIs" dxfId="172" priority="56" operator="equal">
      <formula>"功能"</formula>
    </cfRule>
  </conditionalFormatting>
  <conditionalFormatting sqref="C5 C7:C9">
    <cfRule type="cellIs" dxfId="171" priority="39" operator="equal">
      <formula>"P3"</formula>
    </cfRule>
    <cfRule type="cellIs" dxfId="170" priority="40" operator="equal">
      <formula>"P2"</formula>
    </cfRule>
    <cfRule type="cellIs" dxfId="169" priority="41" operator="equal">
      <formula>"P1"</formula>
    </cfRule>
  </conditionalFormatting>
  <conditionalFormatting sqref="F5">
    <cfRule type="cellIs" dxfId="168" priority="35" operator="equal">
      <formula>"吞吐量"</formula>
    </cfRule>
    <cfRule type="cellIs" dxfId="167" priority="36" operator="equal">
      <formula>"稳定性"</formula>
    </cfRule>
    <cfRule type="cellIs" dxfId="166" priority="37" operator="equal">
      <formula>"功能"</formula>
    </cfRule>
  </conditionalFormatting>
  <conditionalFormatting sqref="C6">
    <cfRule type="cellIs" dxfId="165" priority="26" operator="equal">
      <formula>"P3"</formula>
    </cfRule>
    <cfRule type="cellIs" dxfId="164" priority="27" operator="equal">
      <formula>"P2"</formula>
    </cfRule>
    <cfRule type="cellIs" dxfId="163" priority="28" operator="equal">
      <formula>"P1"</formula>
    </cfRule>
  </conditionalFormatting>
  <conditionalFormatting sqref="F6">
    <cfRule type="cellIs" dxfId="162" priority="22" operator="equal">
      <formula>"吞吐量"</formula>
    </cfRule>
    <cfRule type="cellIs" dxfId="161" priority="23" operator="equal">
      <formula>"稳定性"</formula>
    </cfRule>
    <cfRule type="cellIs" dxfId="160" priority="24" operator="equal">
      <formula>"功能"</formula>
    </cfRule>
  </conditionalFormatting>
  <conditionalFormatting sqref="F7">
    <cfRule type="cellIs" dxfId="159" priority="13" operator="equal">
      <formula>"吞吐量"</formula>
    </cfRule>
    <cfRule type="cellIs" dxfId="158" priority="14" operator="equal">
      <formula>"稳定性"</formula>
    </cfRule>
    <cfRule type="cellIs" dxfId="157" priority="15" operator="equal">
      <formula>"功能"</formula>
    </cfRule>
  </conditionalFormatting>
  <conditionalFormatting sqref="F8">
    <cfRule type="cellIs" dxfId="156" priority="7" operator="equal">
      <formula>"吞吐量"</formula>
    </cfRule>
    <cfRule type="cellIs" dxfId="155" priority="8" operator="equal">
      <formula>"稳定性"</formula>
    </cfRule>
    <cfRule type="cellIs" dxfId="154" priority="9" operator="equal">
      <formula>"功能"</formula>
    </cfRule>
  </conditionalFormatting>
  <conditionalFormatting sqref="G9">
    <cfRule type="cellIs" dxfId="153" priority="4" operator="equal">
      <formula>"NULL"</formula>
    </cfRule>
    <cfRule type="cellIs" dxfId="152" priority="5" operator="equal">
      <formula>"FAIL"</formula>
    </cfRule>
    <cfRule type="cellIs" dxfId="151" priority="6" operator="equal">
      <formula>"PASS"</formula>
    </cfRule>
  </conditionalFormatting>
  <conditionalFormatting sqref="F9">
    <cfRule type="cellIs" dxfId="150" priority="1" operator="equal">
      <formula>"吞吐量"</formula>
    </cfRule>
    <cfRule type="cellIs" dxfId="149" priority="2" operator="equal">
      <formula>"稳定性"</formula>
    </cfRule>
    <cfRule type="cellIs" dxfId="148" priority="3" operator="equal">
      <formula>"功能"</formula>
    </cfRule>
  </conditionalFormatting>
  <dataValidations count="4">
    <dataValidation type="list" allowBlank="1" showInputMessage="1" showErrorMessage="1" sqref="G1">
      <formula1>"PASS,FAIL,NULL"</formula1>
    </dataValidation>
    <dataValidation type="list" allowBlank="1" showInputMessage="1" showErrorMessage="1" sqref="G2:G10">
      <formula1>"PASS,FAIL,NT"</formula1>
    </dataValidation>
    <dataValidation type="list" allowBlank="1" showInputMessage="1" showErrorMessage="1" sqref="F2:F10">
      <formula1>"功能,稳定性,吞吐量"</formula1>
    </dataValidation>
    <dataValidation type="list" allowBlank="1" showInputMessage="1" showErrorMessage="1" sqref="C2:C10">
      <formula1>"P1,P2,P3"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0" operator="containsText" text="P" id="{5EE65E07-3254-47C5-B8C3-E166FD4C1DF1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</xm:sqref>
        </x14:conditionalFormatting>
        <x14:conditionalFormatting xmlns:xm="http://schemas.microsoft.com/office/excel/2006/main">
          <x14:cfRule type="containsText" priority="90" operator="containsText" text="P" id="{54DC1CC4-D549-4A10-9D86-A9515A9185B6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C2</xm:sqref>
        </x14:conditionalFormatting>
        <x14:conditionalFormatting xmlns:xm="http://schemas.microsoft.com/office/excel/2006/main">
          <x14:cfRule type="containsText" priority="77" operator="containsText" text="P" id="{F609FDFD-00B2-4A83-A6DC-3A3E70FA7C60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C3</xm:sqref>
        </x14:conditionalFormatting>
        <x14:conditionalFormatting xmlns:xm="http://schemas.microsoft.com/office/excel/2006/main">
          <x14:cfRule type="containsText" priority="67" operator="containsText" text="P" id="{3C35E783-6E86-4153-AA34-5EFEBC21FF32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C4</xm:sqref>
        </x14:conditionalFormatting>
        <x14:conditionalFormatting xmlns:xm="http://schemas.microsoft.com/office/excel/2006/main">
          <x14:cfRule type="containsText" priority="57" operator="containsText" text="P" id="{05FE5BD0-096D-4AF3-BFB8-3330BECF841E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C10</xm:sqref>
        </x14:conditionalFormatting>
        <x14:conditionalFormatting xmlns:xm="http://schemas.microsoft.com/office/excel/2006/main">
          <x14:cfRule type="containsText" priority="38" operator="containsText" text="P" id="{1EBB4AA9-312B-4571-BBCC-C4030E7B6315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C5 C7:C9</xm:sqref>
        </x14:conditionalFormatting>
        <x14:conditionalFormatting xmlns:xm="http://schemas.microsoft.com/office/excel/2006/main">
          <x14:cfRule type="containsText" priority="25" operator="containsText" text="P" id="{E2427466-01B2-45DF-90B8-894C60AB8BAD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opLeftCell="A4" zoomScale="115" zoomScaleNormal="115" workbookViewId="0">
      <selection activeCell="E6" sqref="E6"/>
    </sheetView>
  </sheetViews>
  <sheetFormatPr defaultRowHeight="14.25" x14ac:dyDescent="0.2"/>
  <cols>
    <col min="1" max="1" width="21" style="11" customWidth="1"/>
    <col min="2" max="2" width="32.25" customWidth="1"/>
    <col min="3" max="3" width="6.625" customWidth="1"/>
    <col min="4" max="4" width="31.875" style="11" customWidth="1"/>
    <col min="5" max="5" width="25.75" customWidth="1"/>
    <col min="8" max="8" width="39.625" style="12" customWidth="1"/>
    <col min="9" max="9" width="21.25" customWidth="1"/>
  </cols>
  <sheetData>
    <row r="1" spans="1:8" x14ac:dyDescent="0.2">
      <c r="A1" s="2" t="s">
        <v>0</v>
      </c>
      <c r="B1" s="1" t="s">
        <v>10</v>
      </c>
      <c r="C1" s="1" t="s">
        <v>9</v>
      </c>
      <c r="D1" s="3" t="s">
        <v>11</v>
      </c>
      <c r="E1" s="2" t="s">
        <v>1</v>
      </c>
      <c r="F1" s="1" t="s">
        <v>5</v>
      </c>
      <c r="G1" s="1" t="s">
        <v>2</v>
      </c>
      <c r="H1" s="2" t="s">
        <v>3</v>
      </c>
    </row>
    <row r="2" spans="1:8" x14ac:dyDescent="0.2">
      <c r="A2" s="18" t="s">
        <v>526</v>
      </c>
      <c r="B2" s="18" t="s">
        <v>521</v>
      </c>
      <c r="C2" s="4" t="s">
        <v>172</v>
      </c>
      <c r="D2" s="18" t="s">
        <v>522</v>
      </c>
      <c r="E2" s="21" t="s">
        <v>524</v>
      </c>
      <c r="F2" s="7" t="s">
        <v>7</v>
      </c>
      <c r="G2" s="14" t="s">
        <v>6</v>
      </c>
      <c r="H2" s="160" t="s">
        <v>523</v>
      </c>
    </row>
    <row r="3" spans="1:8" ht="28.5" x14ac:dyDescent="0.2">
      <c r="A3" s="18" t="s">
        <v>525</v>
      </c>
      <c r="B3" s="18" t="s">
        <v>527</v>
      </c>
      <c r="C3" s="4" t="s">
        <v>528</v>
      </c>
      <c r="D3" s="18" t="s">
        <v>529</v>
      </c>
      <c r="E3" s="21" t="s">
        <v>530</v>
      </c>
      <c r="F3" s="7" t="s">
        <v>7</v>
      </c>
      <c r="G3" s="14" t="s">
        <v>6</v>
      </c>
      <c r="H3" s="160"/>
    </row>
    <row r="4" spans="1:8" ht="245.25" customHeight="1" x14ac:dyDescent="0.2">
      <c r="A4" s="18" t="s">
        <v>503</v>
      </c>
      <c r="B4" s="18" t="s">
        <v>504</v>
      </c>
      <c r="C4" s="4" t="s">
        <v>14</v>
      </c>
      <c r="D4" s="18" t="s">
        <v>520</v>
      </c>
      <c r="E4" s="21" t="s">
        <v>519</v>
      </c>
      <c r="F4" s="7" t="s">
        <v>7</v>
      </c>
      <c r="G4" s="14" t="s">
        <v>6</v>
      </c>
      <c r="H4" s="159"/>
    </row>
    <row r="5" spans="1:8" ht="76.5" customHeight="1" x14ac:dyDescent="0.2">
      <c r="A5" s="18" t="s">
        <v>505</v>
      </c>
      <c r="B5" s="18" t="s">
        <v>506</v>
      </c>
      <c r="C5" s="4" t="s">
        <v>507</v>
      </c>
      <c r="D5" s="18" t="s">
        <v>508</v>
      </c>
      <c r="E5" s="21" t="s">
        <v>518</v>
      </c>
      <c r="F5" s="7" t="s">
        <v>7</v>
      </c>
      <c r="G5" s="14" t="s">
        <v>6</v>
      </c>
      <c r="H5" s="160" t="s">
        <v>543</v>
      </c>
    </row>
    <row r="6" spans="1:8" ht="25.5" customHeight="1" x14ac:dyDescent="0.2">
      <c r="A6" s="18" t="s">
        <v>531</v>
      </c>
      <c r="B6" s="18" t="s">
        <v>534</v>
      </c>
      <c r="C6" s="4" t="s">
        <v>500</v>
      </c>
      <c r="D6" s="18" t="s">
        <v>532</v>
      </c>
      <c r="E6" s="21" t="s">
        <v>533</v>
      </c>
      <c r="F6" s="7" t="s">
        <v>7</v>
      </c>
      <c r="G6" s="14" t="s">
        <v>6</v>
      </c>
      <c r="H6" s="158"/>
    </row>
    <row r="7" spans="1:8" ht="24.75" customHeight="1" x14ac:dyDescent="0.2">
      <c r="A7" s="18" t="s">
        <v>535</v>
      </c>
      <c r="B7" s="18" t="s">
        <v>536</v>
      </c>
      <c r="C7" s="4" t="s">
        <v>172</v>
      </c>
      <c r="D7" s="18" t="s">
        <v>537</v>
      </c>
      <c r="E7" s="21" t="s">
        <v>533</v>
      </c>
      <c r="F7" s="7" t="s">
        <v>7</v>
      </c>
      <c r="G7" s="14" t="s">
        <v>6</v>
      </c>
      <c r="H7" s="158"/>
    </row>
    <row r="8" spans="1:8" ht="24.75" customHeight="1" x14ac:dyDescent="0.2">
      <c r="A8" s="18" t="s">
        <v>538</v>
      </c>
      <c r="B8" s="18" t="s">
        <v>539</v>
      </c>
      <c r="C8" s="4" t="s">
        <v>172</v>
      </c>
      <c r="D8" s="18" t="s">
        <v>540</v>
      </c>
      <c r="E8" s="21" t="s">
        <v>541</v>
      </c>
      <c r="F8" s="7" t="s">
        <v>7</v>
      </c>
      <c r="G8" s="14" t="s">
        <v>6</v>
      </c>
      <c r="H8" s="158"/>
    </row>
    <row r="9" spans="1:8" ht="24.75" customHeight="1" x14ac:dyDescent="0.2">
      <c r="A9" s="18" t="s">
        <v>542</v>
      </c>
      <c r="B9" s="18" t="s">
        <v>539</v>
      </c>
      <c r="C9" s="4" t="s">
        <v>172</v>
      </c>
      <c r="D9" s="18" t="s">
        <v>540</v>
      </c>
      <c r="E9" s="21" t="s">
        <v>541</v>
      </c>
      <c r="F9" s="7" t="s">
        <v>7</v>
      </c>
      <c r="G9" s="14" t="s">
        <v>6</v>
      </c>
      <c r="H9" s="158"/>
    </row>
    <row r="10" spans="1:8" ht="117.75" customHeight="1" x14ac:dyDescent="0.2">
      <c r="A10" s="18" t="s">
        <v>497</v>
      </c>
      <c r="B10" s="18" t="s">
        <v>472</v>
      </c>
      <c r="C10" s="4" t="s">
        <v>14</v>
      </c>
      <c r="D10" s="18" t="s">
        <v>494</v>
      </c>
      <c r="E10" s="21" t="s">
        <v>495</v>
      </c>
      <c r="F10" s="7" t="s">
        <v>7</v>
      </c>
      <c r="G10" s="14" t="s">
        <v>6</v>
      </c>
      <c r="H10" s="155"/>
    </row>
    <row r="11" spans="1:8" ht="43.5" customHeight="1" x14ac:dyDescent="0.2">
      <c r="A11" s="18" t="s">
        <v>496</v>
      </c>
      <c r="B11" s="18" t="s">
        <v>493</v>
      </c>
      <c r="C11" s="4" t="s">
        <v>14</v>
      </c>
      <c r="D11" s="18" t="s">
        <v>484</v>
      </c>
      <c r="E11" s="21"/>
      <c r="F11" s="7" t="s">
        <v>7</v>
      </c>
      <c r="G11" s="14" t="s">
        <v>6</v>
      </c>
      <c r="H11" s="155"/>
    </row>
    <row r="12" spans="1:8" ht="93" customHeight="1" x14ac:dyDescent="0.2">
      <c r="A12" s="18" t="s">
        <v>498</v>
      </c>
      <c r="B12" s="18" t="s">
        <v>499</v>
      </c>
      <c r="C12" s="4" t="s">
        <v>500</v>
      </c>
      <c r="D12" s="18" t="s">
        <v>501</v>
      </c>
      <c r="E12" s="21" t="s">
        <v>502</v>
      </c>
      <c r="F12" s="7" t="s">
        <v>7</v>
      </c>
      <c r="G12" s="14" t="s">
        <v>6</v>
      </c>
      <c r="H12" s="155"/>
    </row>
    <row r="13" spans="1:8" ht="14.25" customHeight="1" x14ac:dyDescent="0.2">
      <c r="A13" s="18" t="s">
        <v>478</v>
      </c>
      <c r="B13" s="18" t="s">
        <v>479</v>
      </c>
      <c r="C13" s="4" t="s">
        <v>14</v>
      </c>
      <c r="D13" s="18"/>
      <c r="E13" s="21"/>
      <c r="F13" s="7" t="s">
        <v>7</v>
      </c>
      <c r="G13" s="14" t="s">
        <v>12</v>
      </c>
      <c r="H13" s="155"/>
    </row>
    <row r="14" spans="1:8" ht="14.25" customHeight="1" x14ac:dyDescent="0.2">
      <c r="A14" s="18" t="s">
        <v>480</v>
      </c>
      <c r="B14" s="161" t="s">
        <v>74</v>
      </c>
      <c r="C14" s="4" t="s">
        <v>14</v>
      </c>
      <c r="D14" s="18"/>
      <c r="E14" s="21"/>
      <c r="F14" s="7" t="s">
        <v>7</v>
      </c>
      <c r="G14" s="14" t="s">
        <v>12</v>
      </c>
      <c r="H14" s="155"/>
    </row>
    <row r="15" spans="1:8" ht="14.25" customHeight="1" x14ac:dyDescent="0.2">
      <c r="A15" s="18"/>
      <c r="B15" s="18"/>
      <c r="C15" s="4"/>
      <c r="D15" s="18"/>
      <c r="E15" s="21"/>
      <c r="F15" s="7" t="s">
        <v>7</v>
      </c>
      <c r="G15" s="14" t="s">
        <v>12</v>
      </c>
      <c r="H15" s="155"/>
    </row>
  </sheetData>
  <phoneticPr fontId="2" type="noConversion"/>
  <conditionalFormatting sqref="F1 F4:F6 F10:F15">
    <cfRule type="cellIs" dxfId="140" priority="129" operator="equal">
      <formula>"吞吐量"</formula>
    </cfRule>
    <cfRule type="cellIs" dxfId="139" priority="130" operator="equal">
      <formula>"稳定性"</formula>
    </cfRule>
    <cfRule type="cellIs" dxfId="138" priority="131" operator="equal">
      <formula>"功能"</formula>
    </cfRule>
  </conditionalFormatting>
  <conditionalFormatting sqref="G1 G4:G6 G10:G15">
    <cfRule type="cellIs" dxfId="137" priority="126" operator="equal">
      <formula>"NULL"</formula>
    </cfRule>
    <cfRule type="cellIs" dxfId="136" priority="127" operator="equal">
      <formula>"FAIL"</formula>
    </cfRule>
    <cfRule type="cellIs" dxfId="135" priority="128" operator="equal">
      <formula>"PASS"</formula>
    </cfRule>
  </conditionalFormatting>
  <conditionalFormatting sqref="C13:C15 C1 C4:C6 C10:C11">
    <cfRule type="cellIs" dxfId="134" priority="133" operator="equal">
      <formula>"P3"</formula>
    </cfRule>
    <cfRule type="cellIs" dxfId="133" priority="134" operator="equal">
      <formula>"P2"</formula>
    </cfRule>
    <cfRule type="cellIs" dxfId="132" priority="135" operator="equal">
      <formula>"P1"</formula>
    </cfRule>
  </conditionalFormatting>
  <conditionalFormatting sqref="C12">
    <cfRule type="cellIs" dxfId="131" priority="36" operator="equal">
      <formula>"P3"</formula>
    </cfRule>
    <cfRule type="cellIs" dxfId="130" priority="37" operator="equal">
      <formula>"P2"</formula>
    </cfRule>
    <cfRule type="cellIs" dxfId="129" priority="38" operator="equal">
      <formula>"P1"</formula>
    </cfRule>
  </conditionalFormatting>
  <conditionalFormatting sqref="F2:F3">
    <cfRule type="cellIs" dxfId="125" priority="29" operator="equal">
      <formula>"吞吐量"</formula>
    </cfRule>
    <cfRule type="cellIs" dxfId="124" priority="30" operator="equal">
      <formula>"稳定性"</formula>
    </cfRule>
    <cfRule type="cellIs" dxfId="123" priority="31" operator="equal">
      <formula>"功能"</formula>
    </cfRule>
  </conditionalFormatting>
  <conditionalFormatting sqref="G2:G3">
    <cfRule type="cellIs" dxfId="122" priority="26" operator="equal">
      <formula>"NULL"</formula>
    </cfRule>
    <cfRule type="cellIs" dxfId="121" priority="27" operator="equal">
      <formula>"FAIL"</formula>
    </cfRule>
    <cfRule type="cellIs" dxfId="120" priority="28" operator="equal">
      <formula>"PASS"</formula>
    </cfRule>
  </conditionalFormatting>
  <conditionalFormatting sqref="C2:C3">
    <cfRule type="cellIs" dxfId="119" priority="32" operator="equal">
      <formula>"P3"</formula>
    </cfRule>
    <cfRule type="cellIs" dxfId="118" priority="33" operator="equal">
      <formula>"P2"</formula>
    </cfRule>
    <cfRule type="cellIs" dxfId="117" priority="34" operator="equal">
      <formula>"P1"</formula>
    </cfRule>
  </conditionalFormatting>
  <conditionalFormatting sqref="F7">
    <cfRule type="cellIs" dxfId="115" priority="19" operator="equal">
      <formula>"吞吐量"</formula>
    </cfRule>
    <cfRule type="cellIs" dxfId="114" priority="20" operator="equal">
      <formula>"稳定性"</formula>
    </cfRule>
    <cfRule type="cellIs" dxfId="113" priority="21" operator="equal">
      <formula>"功能"</formula>
    </cfRule>
  </conditionalFormatting>
  <conditionalFormatting sqref="G7:G9">
    <cfRule type="cellIs" dxfId="112" priority="16" operator="equal">
      <formula>"NULL"</formula>
    </cfRule>
    <cfRule type="cellIs" dxfId="111" priority="17" operator="equal">
      <formula>"FAIL"</formula>
    </cfRule>
    <cfRule type="cellIs" dxfId="110" priority="18" operator="equal">
      <formula>"PASS"</formula>
    </cfRule>
  </conditionalFormatting>
  <conditionalFormatting sqref="C7">
    <cfRule type="cellIs" dxfId="109" priority="22" operator="equal">
      <formula>"P3"</formula>
    </cfRule>
    <cfRule type="cellIs" dxfId="108" priority="23" operator="equal">
      <formula>"P2"</formula>
    </cfRule>
    <cfRule type="cellIs" dxfId="107" priority="24" operator="equal">
      <formula>"P1"</formula>
    </cfRule>
  </conditionalFormatting>
  <conditionalFormatting sqref="F8">
    <cfRule type="cellIs" dxfId="105" priority="9" operator="equal">
      <formula>"吞吐量"</formula>
    </cfRule>
    <cfRule type="cellIs" dxfId="104" priority="10" operator="equal">
      <formula>"稳定性"</formula>
    </cfRule>
    <cfRule type="cellIs" dxfId="103" priority="11" operator="equal">
      <formula>"功能"</formula>
    </cfRule>
  </conditionalFormatting>
  <conditionalFormatting sqref="C8">
    <cfRule type="cellIs" dxfId="102" priority="12" operator="equal">
      <formula>"P3"</formula>
    </cfRule>
    <cfRule type="cellIs" dxfId="101" priority="13" operator="equal">
      <formula>"P2"</formula>
    </cfRule>
    <cfRule type="cellIs" dxfId="100" priority="14" operator="equal">
      <formula>"P1"</formula>
    </cfRule>
  </conditionalFormatting>
  <conditionalFormatting sqref="F9">
    <cfRule type="cellIs" dxfId="98" priority="2" operator="equal">
      <formula>"吞吐量"</formula>
    </cfRule>
    <cfRule type="cellIs" dxfId="97" priority="3" operator="equal">
      <formula>"稳定性"</formula>
    </cfRule>
    <cfRule type="cellIs" dxfId="96" priority="4" operator="equal">
      <formula>"功能"</formula>
    </cfRule>
  </conditionalFormatting>
  <conditionalFormatting sqref="C9">
    <cfRule type="cellIs" dxfId="95" priority="5" operator="equal">
      <formula>"P3"</formula>
    </cfRule>
    <cfRule type="cellIs" dxfId="94" priority="6" operator="equal">
      <formula>"P2"</formula>
    </cfRule>
    <cfRule type="cellIs" dxfId="93" priority="7" operator="equal">
      <formula>"P1"</formula>
    </cfRule>
  </conditionalFormatting>
  <dataValidations count="4">
    <dataValidation type="list" allowBlank="1" showInputMessage="1" showErrorMessage="1" sqref="G1">
      <formula1>"PASS,FAIL,NULL"</formula1>
    </dataValidation>
    <dataValidation type="list" allowBlank="1" showInputMessage="1" showErrorMessage="1" sqref="C2:C15">
      <formula1>"P1,P2,P3"</formula1>
    </dataValidation>
    <dataValidation type="list" allowBlank="1" showInputMessage="1" showErrorMessage="1" sqref="F2:F15">
      <formula1>"功能,稳定性,吞吐量"</formula1>
    </dataValidation>
    <dataValidation type="list" allowBlank="1" showInputMessage="1" showErrorMessage="1" sqref="G2:G15">
      <formula1>"PASS,FAIL,NT"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2" operator="containsText" text="P" id="{B077F316-A27B-45E9-A499-2AEC1BEC3964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</xm:sqref>
        </x14:conditionalFormatting>
        <x14:conditionalFormatting xmlns:xm="http://schemas.microsoft.com/office/excel/2006/main">
          <x14:cfRule type="containsText" priority="122" operator="containsText" text="P" id="{0BD04D7B-3D80-41DB-8E4B-4263FEBF1FCA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C13:C15 C4:C6 C10:C11</xm:sqref>
        </x14:conditionalFormatting>
        <x14:conditionalFormatting xmlns:xm="http://schemas.microsoft.com/office/excel/2006/main">
          <x14:cfRule type="containsText" priority="35" operator="containsText" text="P" id="{7FAABE56-36D5-4D6A-B203-E403BFE66759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C12</xm:sqref>
        </x14:conditionalFormatting>
        <x14:conditionalFormatting xmlns:xm="http://schemas.microsoft.com/office/excel/2006/main">
          <x14:cfRule type="containsText" priority="25" operator="containsText" text="P" id="{E2190237-C107-49BD-8E98-F2F5EE67E424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C2:C3</xm:sqref>
        </x14:conditionalFormatting>
        <x14:conditionalFormatting xmlns:xm="http://schemas.microsoft.com/office/excel/2006/main">
          <x14:cfRule type="containsText" priority="15" operator="containsText" text="P" id="{BAE44EB5-AECD-406D-A4F7-AFF8086E5F6A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C7</xm:sqref>
        </x14:conditionalFormatting>
        <x14:conditionalFormatting xmlns:xm="http://schemas.microsoft.com/office/excel/2006/main">
          <x14:cfRule type="containsText" priority="8" operator="containsText" text="P" id="{BF10972E-F6A0-475B-A648-A03DD8265651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C8</xm:sqref>
        </x14:conditionalFormatting>
        <x14:conditionalFormatting xmlns:xm="http://schemas.microsoft.com/office/excel/2006/main">
          <x14:cfRule type="containsText" priority="1" operator="containsText" text="P" id="{5F47C479-3F84-410A-8C89-9A3B088A81E9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C9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zoomScale="115" zoomScaleNormal="115" workbookViewId="0">
      <selection activeCell="B5" sqref="B5"/>
    </sheetView>
  </sheetViews>
  <sheetFormatPr defaultRowHeight="14.25" x14ac:dyDescent="0.2"/>
  <cols>
    <col min="1" max="1" width="21" style="11" customWidth="1"/>
    <col min="2" max="2" width="32.25" customWidth="1"/>
    <col min="3" max="3" width="6.625" customWidth="1"/>
    <col min="4" max="4" width="31.875" style="11" customWidth="1"/>
    <col min="5" max="5" width="25.75" customWidth="1"/>
    <col min="8" max="8" width="39.625" style="12" customWidth="1"/>
    <col min="9" max="9" width="21.25" customWidth="1"/>
  </cols>
  <sheetData>
    <row r="1" spans="1:8" x14ac:dyDescent="0.2">
      <c r="A1" s="2" t="s">
        <v>0</v>
      </c>
      <c r="B1" s="1" t="s">
        <v>10</v>
      </c>
      <c r="C1" s="1" t="s">
        <v>9</v>
      </c>
      <c r="D1" s="3" t="s">
        <v>11</v>
      </c>
      <c r="E1" s="2" t="s">
        <v>1</v>
      </c>
      <c r="F1" s="1" t="s">
        <v>5</v>
      </c>
      <c r="G1" s="1" t="s">
        <v>2</v>
      </c>
      <c r="H1" s="2" t="s">
        <v>3</v>
      </c>
    </row>
    <row r="2" spans="1:8" s="16" customFormat="1" ht="57" customHeight="1" x14ac:dyDescent="0.2">
      <c r="A2" s="18" t="s">
        <v>481</v>
      </c>
      <c r="B2" s="18" t="s">
        <v>470</v>
      </c>
      <c r="C2" s="4" t="s">
        <v>14</v>
      </c>
      <c r="D2" s="18" t="s">
        <v>509</v>
      </c>
      <c r="E2" s="21" t="s">
        <v>510</v>
      </c>
      <c r="F2" s="7" t="s">
        <v>7</v>
      </c>
      <c r="G2" s="14" t="s">
        <v>6</v>
      </c>
      <c r="H2" s="155" t="s">
        <v>482</v>
      </c>
    </row>
    <row r="3" spans="1:8" s="16" customFormat="1" ht="62.25" customHeight="1" x14ac:dyDescent="0.2">
      <c r="A3" s="18" t="s">
        <v>474</v>
      </c>
      <c r="B3" s="18" t="s">
        <v>511</v>
      </c>
      <c r="C3" s="4" t="s">
        <v>14</v>
      </c>
      <c r="D3" s="18" t="s">
        <v>512</v>
      </c>
      <c r="E3" s="21" t="s">
        <v>513</v>
      </c>
      <c r="F3" s="7" t="s">
        <v>7</v>
      </c>
      <c r="G3" s="14" t="s">
        <v>6</v>
      </c>
      <c r="H3" s="155"/>
    </row>
    <row r="4" spans="1:8" s="16" customFormat="1" ht="76.5" customHeight="1" x14ac:dyDescent="0.2">
      <c r="A4" s="18" t="s">
        <v>475</v>
      </c>
      <c r="B4" s="18" t="s">
        <v>471</v>
      </c>
      <c r="C4" s="4" t="s">
        <v>14</v>
      </c>
      <c r="D4" s="18" t="s">
        <v>491</v>
      </c>
      <c r="E4" s="21" t="s">
        <v>492</v>
      </c>
      <c r="F4" s="7" t="s">
        <v>7</v>
      </c>
      <c r="G4" s="14" t="s">
        <v>6</v>
      </c>
      <c r="H4" s="231" t="s">
        <v>490</v>
      </c>
    </row>
    <row r="5" spans="1:8" s="16" customFormat="1" ht="157.5" customHeight="1" x14ac:dyDescent="0.2">
      <c r="A5" s="18" t="s">
        <v>486</v>
      </c>
      <c r="B5" s="18" t="s">
        <v>487</v>
      </c>
      <c r="C5" s="4" t="s">
        <v>14</v>
      </c>
      <c r="D5" s="18" t="s">
        <v>488</v>
      </c>
      <c r="E5" s="21" t="s">
        <v>489</v>
      </c>
      <c r="F5" s="7" t="s">
        <v>7</v>
      </c>
      <c r="G5" s="14" t="s">
        <v>6</v>
      </c>
      <c r="H5" s="232"/>
    </row>
    <row r="6" spans="1:8" s="16" customFormat="1" ht="43.5" customHeight="1" x14ac:dyDescent="0.2">
      <c r="A6" s="18" t="s">
        <v>476</v>
      </c>
      <c r="B6" s="18" t="s">
        <v>472</v>
      </c>
      <c r="C6" s="4" t="s">
        <v>4</v>
      </c>
      <c r="D6" s="18" t="s">
        <v>514</v>
      </c>
      <c r="E6" s="21" t="s">
        <v>515</v>
      </c>
      <c r="F6" s="7" t="s">
        <v>7</v>
      </c>
      <c r="G6" s="14" t="s">
        <v>6</v>
      </c>
      <c r="H6" s="157" t="s">
        <v>485</v>
      </c>
    </row>
    <row r="7" spans="1:8" s="16" customFormat="1" ht="14.25" customHeight="1" x14ac:dyDescent="0.2">
      <c r="A7" s="18" t="s">
        <v>477</v>
      </c>
      <c r="B7" s="18" t="s">
        <v>473</v>
      </c>
      <c r="C7" s="4" t="s">
        <v>4</v>
      </c>
      <c r="D7" s="18" t="s">
        <v>483</v>
      </c>
      <c r="E7" s="21"/>
      <c r="F7" s="7" t="s">
        <v>7</v>
      </c>
      <c r="G7" s="14" t="s">
        <v>6</v>
      </c>
      <c r="H7" s="155"/>
    </row>
    <row r="8" spans="1:8" s="16" customFormat="1" ht="14.25" customHeight="1" x14ac:dyDescent="0.2">
      <c r="A8" s="18" t="s">
        <v>478</v>
      </c>
      <c r="B8" s="18" t="s">
        <v>479</v>
      </c>
      <c r="C8" s="4" t="s">
        <v>14</v>
      </c>
      <c r="D8" s="18"/>
      <c r="E8" s="21"/>
      <c r="F8" s="7" t="s">
        <v>7</v>
      </c>
      <c r="G8" s="14" t="s">
        <v>12</v>
      </c>
      <c r="H8" s="155"/>
    </row>
    <row r="9" spans="1:8" s="16" customFormat="1" ht="14.25" customHeight="1" x14ac:dyDescent="0.2">
      <c r="A9" s="18" t="s">
        <v>516</v>
      </c>
      <c r="B9" s="161" t="s">
        <v>517</v>
      </c>
      <c r="C9" s="4" t="s">
        <v>14</v>
      </c>
      <c r="D9" s="18"/>
      <c r="E9" s="21"/>
      <c r="F9" s="7" t="s">
        <v>7</v>
      </c>
      <c r="G9" s="14" t="s">
        <v>12</v>
      </c>
      <c r="H9" s="155"/>
    </row>
    <row r="10" spans="1:8" ht="14.25" customHeight="1" x14ac:dyDescent="0.2">
      <c r="A10" s="5"/>
      <c r="B10" s="5"/>
      <c r="C10" s="4"/>
      <c r="D10" s="5"/>
      <c r="E10" s="6"/>
      <c r="F10" s="7"/>
      <c r="G10" s="14"/>
      <c r="H10" s="155"/>
    </row>
  </sheetData>
  <mergeCells count="1">
    <mergeCell ref="H4:H5"/>
  </mergeCells>
  <phoneticPr fontId="2" type="noConversion"/>
  <conditionalFormatting sqref="F1:F10">
    <cfRule type="cellIs" dxfId="91" priority="5" operator="equal">
      <formula>"吞吐量"</formula>
    </cfRule>
    <cfRule type="cellIs" dxfId="90" priority="6" operator="equal">
      <formula>"稳定性"</formula>
    </cfRule>
    <cfRule type="cellIs" dxfId="89" priority="7" operator="equal">
      <formula>"功能"</formula>
    </cfRule>
  </conditionalFormatting>
  <conditionalFormatting sqref="G1:G10">
    <cfRule type="cellIs" dxfId="88" priority="2" operator="equal">
      <formula>"NULL"</formula>
    </cfRule>
    <cfRule type="cellIs" dxfId="87" priority="3" operator="equal">
      <formula>"FAIL"</formula>
    </cfRule>
    <cfRule type="cellIs" dxfId="86" priority="4" operator="equal">
      <formula>"PASS"</formula>
    </cfRule>
  </conditionalFormatting>
  <conditionalFormatting sqref="C1:C10">
    <cfRule type="cellIs" dxfId="85" priority="9" operator="equal">
      <formula>"P3"</formula>
    </cfRule>
    <cfRule type="cellIs" dxfId="84" priority="10" operator="equal">
      <formula>"P2"</formula>
    </cfRule>
    <cfRule type="cellIs" dxfId="83" priority="11" operator="equal">
      <formula>"P1"</formula>
    </cfRule>
  </conditionalFormatting>
  <dataValidations count="4">
    <dataValidation type="list" allowBlank="1" showInputMessage="1" showErrorMessage="1" sqref="G1">
      <formula1>"PASS,FAIL,NULL"</formula1>
    </dataValidation>
    <dataValidation type="list" allowBlank="1" showInputMessage="1" showErrorMessage="1" sqref="G2:G10">
      <formula1>"PASS,FAIL,NT"</formula1>
    </dataValidation>
    <dataValidation type="list" allowBlank="1" showInputMessage="1" showErrorMessage="1" sqref="F2:F10">
      <formula1>"功能,稳定性,吞吐量"</formula1>
    </dataValidation>
    <dataValidation type="list" allowBlank="1" showInputMessage="1" showErrorMessage="1" sqref="C2:C10">
      <formula1>"P1,P2,P3"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text="P" id="{112B0B96-BB88-441B-A562-FA4FA07A525B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</xm:sqref>
        </x14:conditionalFormatting>
        <x14:conditionalFormatting xmlns:xm="http://schemas.microsoft.com/office/excel/2006/main">
          <x14:cfRule type="containsText" priority="1" operator="containsText" text="P" id="{41CA5CBC-5B1B-4463-9317-B9683F37B5F1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C2:C10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topLeftCell="A7" zoomScale="130" zoomScaleNormal="130" zoomScaleSheetLayoutView="160" workbookViewId="0">
      <selection activeCell="B6" sqref="B6"/>
    </sheetView>
  </sheetViews>
  <sheetFormatPr defaultRowHeight="14.25" x14ac:dyDescent="0.2"/>
  <cols>
    <col min="1" max="1" width="21" style="11" customWidth="1"/>
    <col min="2" max="2" width="29.875" customWidth="1"/>
    <col min="3" max="3" width="6.625" customWidth="1"/>
    <col min="4" max="4" width="37.125" style="11" customWidth="1"/>
    <col min="5" max="5" width="25.75" customWidth="1"/>
    <col min="8" max="8" width="39.625" style="12" customWidth="1"/>
    <col min="9" max="9" width="21.25" customWidth="1"/>
  </cols>
  <sheetData>
    <row r="1" spans="1:8" x14ac:dyDescent="0.2">
      <c r="A1" s="2" t="s">
        <v>0</v>
      </c>
      <c r="B1" s="1" t="s">
        <v>10</v>
      </c>
      <c r="C1" s="1" t="s">
        <v>9</v>
      </c>
      <c r="D1" s="3" t="s">
        <v>11</v>
      </c>
      <c r="E1" s="2" t="s">
        <v>1</v>
      </c>
      <c r="F1" s="1" t="s">
        <v>5</v>
      </c>
      <c r="G1" s="1" t="s">
        <v>2</v>
      </c>
      <c r="H1" s="2" t="s">
        <v>3</v>
      </c>
    </row>
    <row r="2" spans="1:8" s="16" customFormat="1" ht="54" customHeight="1" x14ac:dyDescent="0.2">
      <c r="A2" s="18" t="s">
        <v>411</v>
      </c>
      <c r="B2" s="18" t="s">
        <v>426</v>
      </c>
      <c r="C2" s="4" t="s">
        <v>410</v>
      </c>
      <c r="D2" s="18" t="s">
        <v>451</v>
      </c>
      <c r="E2" s="21" t="s">
        <v>413</v>
      </c>
      <c r="F2" s="7" t="s">
        <v>7</v>
      </c>
      <c r="G2" s="14" t="s">
        <v>12</v>
      </c>
      <c r="H2" s="8" t="s">
        <v>429</v>
      </c>
    </row>
    <row r="3" spans="1:8" s="16" customFormat="1" ht="54" customHeight="1" x14ac:dyDescent="0.2">
      <c r="A3" s="18" t="s">
        <v>450</v>
      </c>
      <c r="B3" s="18" t="s">
        <v>452</v>
      </c>
      <c r="C3" s="4" t="s">
        <v>412</v>
      </c>
      <c r="D3" s="18" t="s">
        <v>427</v>
      </c>
      <c r="E3" s="21" t="s">
        <v>416</v>
      </c>
      <c r="F3" s="7" t="s">
        <v>7</v>
      </c>
      <c r="G3" s="14" t="s">
        <v>12</v>
      </c>
      <c r="H3" s="8" t="s">
        <v>429</v>
      </c>
    </row>
    <row r="4" spans="1:8" s="16" customFormat="1" ht="54" customHeight="1" x14ac:dyDescent="0.2">
      <c r="A4" s="18" t="s">
        <v>449</v>
      </c>
      <c r="B4" s="18" t="s">
        <v>453</v>
      </c>
      <c r="C4" s="4" t="s">
        <v>454</v>
      </c>
      <c r="D4" s="18" t="s">
        <v>455</v>
      </c>
      <c r="E4" s="21" t="s">
        <v>456</v>
      </c>
      <c r="F4" s="7" t="s">
        <v>7</v>
      </c>
      <c r="G4" s="14" t="s">
        <v>12</v>
      </c>
      <c r="H4" s="8" t="s">
        <v>429</v>
      </c>
    </row>
    <row r="5" spans="1:8" s="16" customFormat="1" ht="54" customHeight="1" x14ac:dyDescent="0.2">
      <c r="A5" s="18" t="s">
        <v>267</v>
      </c>
      <c r="B5" s="18" t="s">
        <v>409</v>
      </c>
      <c r="C5" s="4" t="s">
        <v>408</v>
      </c>
      <c r="D5" s="18" t="s">
        <v>428</v>
      </c>
      <c r="E5" s="21" t="s">
        <v>414</v>
      </c>
      <c r="F5" s="7" t="s">
        <v>7</v>
      </c>
      <c r="G5" s="14" t="s">
        <v>12</v>
      </c>
      <c r="H5" s="8" t="s">
        <v>429</v>
      </c>
    </row>
    <row r="6" spans="1:8" s="16" customFormat="1" ht="54" customHeight="1" x14ac:dyDescent="0.2">
      <c r="A6" s="18" t="s">
        <v>265</v>
      </c>
      <c r="B6" s="18" t="s">
        <v>266</v>
      </c>
      <c r="C6" s="4" t="s">
        <v>14</v>
      </c>
      <c r="D6" s="18" t="s">
        <v>415</v>
      </c>
      <c r="E6" s="21" t="s">
        <v>132</v>
      </c>
      <c r="F6" s="7" t="s">
        <v>7</v>
      </c>
      <c r="G6" s="14" t="s">
        <v>12</v>
      </c>
      <c r="H6" s="8" t="s">
        <v>429</v>
      </c>
    </row>
    <row r="7" spans="1:8" s="16" customFormat="1" ht="54" customHeight="1" x14ac:dyDescent="0.2">
      <c r="A7" s="18" t="s">
        <v>457</v>
      </c>
      <c r="B7" s="18" t="s">
        <v>458</v>
      </c>
      <c r="C7" s="4" t="s">
        <v>412</v>
      </c>
      <c r="D7" s="18" t="s">
        <v>459</v>
      </c>
      <c r="E7" s="21" t="s">
        <v>460</v>
      </c>
      <c r="F7" s="7" t="s">
        <v>7</v>
      </c>
      <c r="G7" s="14" t="s">
        <v>12</v>
      </c>
      <c r="H7" s="8" t="s">
        <v>429</v>
      </c>
    </row>
    <row r="9" spans="1:8" ht="15" thickBot="1" x14ac:dyDescent="0.25"/>
    <row r="10" spans="1:8" x14ac:dyDescent="0.2">
      <c r="A10" s="147" t="s">
        <v>435</v>
      </c>
      <c r="B10" s="148" t="s">
        <v>436</v>
      </c>
      <c r="C10" s="148" t="s">
        <v>437</v>
      </c>
      <c r="D10" s="149" t="s">
        <v>430</v>
      </c>
      <c r="E10" s="145"/>
    </row>
    <row r="11" spans="1:8" ht="42.75" x14ac:dyDescent="0.2">
      <c r="A11" s="150" t="s">
        <v>438</v>
      </c>
      <c r="B11" s="146" t="s">
        <v>439</v>
      </c>
      <c r="C11" s="146" t="s">
        <v>437</v>
      </c>
      <c r="D11" s="151" t="s">
        <v>431</v>
      </c>
      <c r="E11" s="145"/>
    </row>
    <row r="12" spans="1:8" x14ac:dyDescent="0.2">
      <c r="A12" s="150" t="s">
        <v>440</v>
      </c>
      <c r="B12" s="146" t="s">
        <v>441</v>
      </c>
      <c r="C12" s="146" t="s">
        <v>442</v>
      </c>
      <c r="D12" s="151" t="s">
        <v>432</v>
      </c>
      <c r="E12" s="145"/>
    </row>
    <row r="13" spans="1:8" x14ac:dyDescent="0.2">
      <c r="A13" s="150" t="s">
        <v>443</v>
      </c>
      <c r="B13" s="146" t="s">
        <v>444</v>
      </c>
      <c r="C13" s="146" t="s">
        <v>445</v>
      </c>
      <c r="D13" s="151" t="s">
        <v>433</v>
      </c>
      <c r="E13" s="145"/>
    </row>
    <row r="14" spans="1:8" ht="15" thickBot="1" x14ac:dyDescent="0.25">
      <c r="A14" s="152" t="s">
        <v>446</v>
      </c>
      <c r="B14" s="153" t="s">
        <v>447</v>
      </c>
      <c r="C14" s="153" t="s">
        <v>448</v>
      </c>
      <c r="D14" s="154" t="s">
        <v>434</v>
      </c>
      <c r="E14" s="145"/>
    </row>
  </sheetData>
  <phoneticPr fontId="2" type="noConversion"/>
  <conditionalFormatting sqref="F1:F2 F5:F7">
    <cfRule type="cellIs" dxfId="737" priority="287" operator="equal">
      <formula>"吞吐量"</formula>
    </cfRule>
    <cfRule type="cellIs" dxfId="736" priority="288" operator="equal">
      <formula>"稳定性"</formula>
    </cfRule>
    <cfRule type="cellIs" dxfId="735" priority="289" operator="equal">
      <formula>"功能"</formula>
    </cfRule>
  </conditionalFormatting>
  <conditionalFormatting sqref="G1:G2 G5:G7">
    <cfRule type="cellIs" dxfId="734" priority="284" operator="equal">
      <formula>"NULL"</formula>
    </cfRule>
    <cfRule type="cellIs" dxfId="733" priority="285" operator="equal">
      <formula>"FAIL"</formula>
    </cfRule>
    <cfRule type="cellIs" dxfId="732" priority="286" operator="equal">
      <formula>"PASS"</formula>
    </cfRule>
  </conditionalFormatting>
  <conditionalFormatting sqref="C1:C2 C5:C7">
    <cfRule type="cellIs" dxfId="731" priority="291" operator="equal">
      <formula>"P3"</formula>
    </cfRule>
    <cfRule type="cellIs" dxfId="730" priority="292" operator="equal">
      <formula>"P2"</formula>
    </cfRule>
    <cfRule type="cellIs" dxfId="729" priority="293" operator="equal">
      <formula>"P1"</formula>
    </cfRule>
  </conditionalFormatting>
  <conditionalFormatting sqref="F3">
    <cfRule type="cellIs" dxfId="728" priority="11" operator="equal">
      <formula>"吞吐量"</formula>
    </cfRule>
    <cfRule type="cellIs" dxfId="727" priority="12" operator="equal">
      <formula>"稳定性"</formula>
    </cfRule>
    <cfRule type="cellIs" dxfId="726" priority="13" operator="equal">
      <formula>"功能"</formula>
    </cfRule>
  </conditionalFormatting>
  <conditionalFormatting sqref="G3">
    <cfRule type="cellIs" dxfId="725" priority="8" operator="equal">
      <formula>"NULL"</formula>
    </cfRule>
    <cfRule type="cellIs" dxfId="724" priority="9" operator="equal">
      <formula>"FAIL"</formula>
    </cfRule>
    <cfRule type="cellIs" dxfId="723" priority="10" operator="equal">
      <formula>"PASS"</formula>
    </cfRule>
  </conditionalFormatting>
  <conditionalFormatting sqref="C3:C4">
    <cfRule type="cellIs" dxfId="722" priority="14" operator="equal">
      <formula>"P3"</formula>
    </cfRule>
    <cfRule type="cellIs" dxfId="721" priority="15" operator="equal">
      <formula>"P2"</formula>
    </cfRule>
    <cfRule type="cellIs" dxfId="720" priority="16" operator="equal">
      <formula>"P1"</formula>
    </cfRule>
  </conditionalFormatting>
  <conditionalFormatting sqref="F4">
    <cfRule type="cellIs" dxfId="719" priority="4" operator="equal">
      <formula>"吞吐量"</formula>
    </cfRule>
    <cfRule type="cellIs" dxfId="718" priority="5" operator="equal">
      <formula>"稳定性"</formula>
    </cfRule>
    <cfRule type="cellIs" dxfId="717" priority="6" operator="equal">
      <formula>"功能"</formula>
    </cfRule>
  </conditionalFormatting>
  <conditionalFormatting sqref="G4">
    <cfRule type="cellIs" dxfId="716" priority="1" operator="equal">
      <formula>"NULL"</formula>
    </cfRule>
    <cfRule type="cellIs" dxfId="715" priority="2" operator="equal">
      <formula>"FAIL"</formula>
    </cfRule>
    <cfRule type="cellIs" dxfId="714" priority="3" operator="equal">
      <formula>"PASS"</formula>
    </cfRule>
  </conditionalFormatting>
  <dataValidations count="4">
    <dataValidation type="list" allowBlank="1" showInputMessage="1" showErrorMessage="1" sqref="G1">
      <formula1>"PASS,FAIL,NULL"</formula1>
    </dataValidation>
    <dataValidation type="list" allowBlank="1" showInputMessage="1" showErrorMessage="1" sqref="G2:G7">
      <formula1>"PASS,FAIL,NT"</formula1>
    </dataValidation>
    <dataValidation type="list" allowBlank="1" showInputMessage="1" showErrorMessage="1" sqref="F2:F7">
      <formula1>"功能,稳定性,吞吐量"</formula1>
    </dataValidation>
    <dataValidation type="list" allowBlank="1" showInputMessage="1" showErrorMessage="1" sqref="C2:C7">
      <formula1>"P1,P2,P3"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0" operator="containsText" text="P" id="{F61A6F9D-FA4A-4063-A795-3494A0B19CEC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</xm:sqref>
        </x14:conditionalFormatting>
        <x14:conditionalFormatting xmlns:xm="http://schemas.microsoft.com/office/excel/2006/main">
          <x14:cfRule type="containsText" priority="126" operator="containsText" text="P" id="{AD239DE0-6CD0-44E4-9FAB-5623B1911690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C2 C5:C7</xm:sqref>
        </x14:conditionalFormatting>
        <x14:conditionalFormatting xmlns:xm="http://schemas.microsoft.com/office/excel/2006/main">
          <x14:cfRule type="containsText" priority="7" operator="containsText" text="P" id="{42F9D007-500D-4EDC-9650-C28F90D45ABC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C3:C4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zoomScale="115" zoomScaleNormal="115" workbookViewId="0">
      <selection activeCell="E4" sqref="E4"/>
    </sheetView>
  </sheetViews>
  <sheetFormatPr defaultRowHeight="14.25" x14ac:dyDescent="0.2"/>
  <cols>
    <col min="1" max="1" width="21" style="11" customWidth="1"/>
    <col min="2" max="2" width="34.375" customWidth="1"/>
    <col min="3" max="3" width="6.625" customWidth="1"/>
    <col min="4" max="4" width="31.875" style="11" customWidth="1"/>
    <col min="5" max="5" width="25.75" customWidth="1"/>
    <col min="8" max="8" width="39.625" style="12" customWidth="1"/>
    <col min="9" max="9" width="21.25" customWidth="1"/>
  </cols>
  <sheetData>
    <row r="1" spans="1:8" x14ac:dyDescent="0.2">
      <c r="A1" s="2" t="s">
        <v>0</v>
      </c>
      <c r="B1" s="1" t="s">
        <v>10</v>
      </c>
      <c r="C1" s="1" t="s">
        <v>9</v>
      </c>
      <c r="D1" s="3" t="s">
        <v>11</v>
      </c>
      <c r="E1" s="2" t="s">
        <v>1</v>
      </c>
      <c r="F1" s="1" t="s">
        <v>5</v>
      </c>
      <c r="G1" s="1" t="s">
        <v>2</v>
      </c>
      <c r="H1" s="2" t="s">
        <v>3</v>
      </c>
    </row>
    <row r="2" spans="1:8" ht="48" customHeight="1" x14ac:dyDescent="0.2">
      <c r="A2" s="5" t="s">
        <v>115</v>
      </c>
      <c r="B2" s="5" t="s">
        <v>111</v>
      </c>
      <c r="C2" s="4" t="s">
        <v>13</v>
      </c>
      <c r="D2" s="5" t="s">
        <v>116</v>
      </c>
      <c r="E2" s="6" t="s">
        <v>119</v>
      </c>
      <c r="F2" s="7" t="s">
        <v>7</v>
      </c>
      <c r="G2" s="14" t="s">
        <v>12</v>
      </c>
      <c r="H2" s="17" t="s">
        <v>322</v>
      </c>
    </row>
    <row r="3" spans="1:8" ht="82.5" customHeight="1" x14ac:dyDescent="0.2">
      <c r="A3" s="5" t="s">
        <v>113</v>
      </c>
      <c r="B3" s="5" t="s">
        <v>112</v>
      </c>
      <c r="C3" s="4" t="s">
        <v>13</v>
      </c>
      <c r="D3" s="19" t="s">
        <v>117</v>
      </c>
      <c r="E3" s="6" t="s">
        <v>121</v>
      </c>
      <c r="F3" s="7" t="s">
        <v>7</v>
      </c>
      <c r="G3" s="14" t="s">
        <v>12</v>
      </c>
      <c r="H3" s="17" t="s">
        <v>322</v>
      </c>
    </row>
    <row r="4" spans="1:8" ht="84.75" customHeight="1" x14ac:dyDescent="0.2">
      <c r="A4" s="5" t="s">
        <v>114</v>
      </c>
      <c r="B4" s="5" t="s">
        <v>112</v>
      </c>
      <c r="C4" s="4" t="s">
        <v>13</v>
      </c>
      <c r="D4" s="19" t="s">
        <v>118</v>
      </c>
      <c r="E4" s="6" t="s">
        <v>120</v>
      </c>
      <c r="F4" s="7" t="s">
        <v>7</v>
      </c>
      <c r="G4" s="14" t="s">
        <v>12</v>
      </c>
      <c r="H4" s="17" t="s">
        <v>322</v>
      </c>
    </row>
    <row r="5" spans="1:8" ht="28.5" x14ac:dyDescent="0.2">
      <c r="A5" s="9" t="s">
        <v>122</v>
      </c>
      <c r="B5" s="13"/>
      <c r="C5" s="4"/>
      <c r="D5" s="9" t="s">
        <v>123</v>
      </c>
      <c r="E5" s="10"/>
      <c r="F5" s="7"/>
      <c r="G5" s="14"/>
      <c r="H5" s="17" t="s">
        <v>322</v>
      </c>
    </row>
  </sheetData>
  <phoneticPr fontId="2" type="noConversion"/>
  <conditionalFormatting sqref="F1:F4">
    <cfRule type="cellIs" dxfId="80" priority="87" operator="equal">
      <formula>"吞吐量"</formula>
    </cfRule>
    <cfRule type="cellIs" dxfId="79" priority="88" operator="equal">
      <formula>"稳定性"</formula>
    </cfRule>
    <cfRule type="cellIs" dxfId="78" priority="89" operator="equal">
      <formula>"功能"</formula>
    </cfRule>
  </conditionalFormatting>
  <conditionalFormatting sqref="G1:G4">
    <cfRule type="cellIs" dxfId="77" priority="84" operator="equal">
      <formula>"NULL"</formula>
    </cfRule>
    <cfRule type="cellIs" dxfId="76" priority="85" operator="equal">
      <formula>"FAIL"</formula>
    </cfRule>
    <cfRule type="cellIs" dxfId="75" priority="86" operator="equal">
      <formula>"PASS"</formula>
    </cfRule>
  </conditionalFormatting>
  <conditionalFormatting sqref="C1:C4">
    <cfRule type="cellIs" dxfId="74" priority="91" operator="equal">
      <formula>"P3"</formula>
    </cfRule>
    <cfRule type="cellIs" dxfId="73" priority="92" operator="equal">
      <formula>"P2"</formula>
    </cfRule>
    <cfRule type="cellIs" dxfId="72" priority="93" operator="equal">
      <formula>"P1"</formula>
    </cfRule>
  </conditionalFormatting>
  <conditionalFormatting sqref="G5">
    <cfRule type="cellIs" dxfId="71" priority="38" operator="equal">
      <formula>"NULL"</formula>
    </cfRule>
    <cfRule type="cellIs" dxfId="70" priority="39" operator="equal">
      <formula>"FAIL"</formula>
    </cfRule>
    <cfRule type="cellIs" dxfId="69" priority="40" operator="equal">
      <formula>"PASS"</formula>
    </cfRule>
  </conditionalFormatting>
  <conditionalFormatting sqref="C5">
    <cfRule type="cellIs" dxfId="68" priority="48" operator="equal">
      <formula>"P3"</formula>
    </cfRule>
    <cfRule type="cellIs" dxfId="67" priority="49" operator="equal">
      <formula>"P2"</formula>
    </cfRule>
    <cfRule type="cellIs" dxfId="66" priority="50" operator="equal">
      <formula>"P1"</formula>
    </cfRule>
  </conditionalFormatting>
  <conditionalFormatting sqref="F5">
    <cfRule type="cellIs" dxfId="65" priority="44" operator="equal">
      <formula>"吞吐量"</formula>
    </cfRule>
    <cfRule type="cellIs" dxfId="64" priority="45" operator="equal">
      <formula>"稳定性"</formula>
    </cfRule>
    <cfRule type="cellIs" dxfId="63" priority="46" operator="equal">
      <formula>"功能"</formula>
    </cfRule>
  </conditionalFormatting>
  <dataValidations count="4">
    <dataValidation type="list" allowBlank="1" showInputMessage="1" showErrorMessage="1" sqref="G1">
      <formula1>"PASS,FAIL,NULL"</formula1>
    </dataValidation>
    <dataValidation type="list" allowBlank="1" showInputMessage="1" showErrorMessage="1" sqref="G2:G5">
      <formula1>"PASS,FAIL,NT"</formula1>
    </dataValidation>
    <dataValidation type="list" allowBlank="1" showInputMessage="1" showErrorMessage="1" sqref="F2:F5">
      <formula1>"功能,稳定性,吞吐量"</formula1>
    </dataValidation>
    <dataValidation type="list" allowBlank="1" showInputMessage="1" showErrorMessage="1" sqref="C2:C5">
      <formula1>"P1,P2,P3"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0" operator="containsText" text="P" id="{2913DDBE-437D-4028-9CA9-3E9267656D0C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</xm:sqref>
        </x14:conditionalFormatting>
        <x14:conditionalFormatting xmlns:xm="http://schemas.microsoft.com/office/excel/2006/main">
          <x14:cfRule type="containsText" priority="80" operator="containsText" text="P" id="{83B24226-CDA5-40A4-92FC-3B0886285312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C2:C4</xm:sqref>
        </x14:conditionalFormatting>
        <x14:conditionalFormatting xmlns:xm="http://schemas.microsoft.com/office/excel/2006/main">
          <x14:cfRule type="containsText" priority="47" operator="containsText" text="P" id="{98323B7D-3D8E-49DA-A778-50AD292AF4AD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C5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"/>
  <sheetViews>
    <sheetView zoomScale="115" zoomScaleNormal="115" workbookViewId="0">
      <selection activeCell="F15" sqref="F15"/>
    </sheetView>
  </sheetViews>
  <sheetFormatPr defaultRowHeight="14.25" x14ac:dyDescent="0.2"/>
  <cols>
    <col min="1" max="1" width="21" style="11" customWidth="1"/>
    <col min="2" max="2" width="29.875" customWidth="1"/>
    <col min="3" max="3" width="6.625" customWidth="1"/>
    <col min="4" max="4" width="31.875" style="11" customWidth="1"/>
    <col min="5" max="5" width="25.75" customWidth="1"/>
    <col min="8" max="8" width="39.625" style="12" customWidth="1"/>
    <col min="9" max="9" width="21.25" customWidth="1"/>
  </cols>
  <sheetData>
    <row r="1" spans="1:8" x14ac:dyDescent="0.2">
      <c r="A1" s="2" t="s">
        <v>0</v>
      </c>
      <c r="B1" s="1" t="s">
        <v>10</v>
      </c>
      <c r="C1" s="1" t="s">
        <v>9</v>
      </c>
      <c r="D1" s="3" t="s">
        <v>11</v>
      </c>
      <c r="E1" s="2" t="s">
        <v>1</v>
      </c>
      <c r="F1" s="1" t="s">
        <v>5</v>
      </c>
      <c r="G1" s="1" t="s">
        <v>2</v>
      </c>
      <c r="H1" s="2" t="s">
        <v>3</v>
      </c>
    </row>
    <row r="2" spans="1:8" x14ac:dyDescent="0.2">
      <c r="A2" s="5" t="s">
        <v>124</v>
      </c>
      <c r="B2" s="5" t="s">
        <v>299</v>
      </c>
      <c r="C2" s="4" t="s">
        <v>13</v>
      </c>
      <c r="D2" s="5"/>
      <c r="E2" s="6" t="s">
        <v>127</v>
      </c>
      <c r="F2" s="7" t="s">
        <v>8</v>
      </c>
      <c r="G2" s="14" t="s">
        <v>12</v>
      </c>
      <c r="H2" s="17" t="s">
        <v>305</v>
      </c>
    </row>
    <row r="3" spans="1:8" x14ac:dyDescent="0.2">
      <c r="A3" s="5" t="s">
        <v>125</v>
      </c>
      <c r="B3" s="5" t="s">
        <v>300</v>
      </c>
      <c r="C3" s="4" t="s">
        <v>13</v>
      </c>
      <c r="D3" s="5"/>
      <c r="E3" s="6" t="s">
        <v>127</v>
      </c>
      <c r="F3" s="7" t="s">
        <v>8</v>
      </c>
      <c r="G3" s="14" t="s">
        <v>12</v>
      </c>
      <c r="H3" s="17" t="s">
        <v>305</v>
      </c>
    </row>
    <row r="4" spans="1:8" x14ac:dyDescent="0.2">
      <c r="A4" s="9" t="s">
        <v>126</v>
      </c>
      <c r="B4" s="20" t="s">
        <v>301</v>
      </c>
      <c r="C4" s="4" t="s">
        <v>13</v>
      </c>
      <c r="D4" s="9"/>
      <c r="E4" s="6" t="s">
        <v>127</v>
      </c>
      <c r="F4" s="7" t="s">
        <v>8</v>
      </c>
      <c r="G4" s="14" t="s">
        <v>12</v>
      </c>
      <c r="H4" s="17" t="s">
        <v>305</v>
      </c>
    </row>
    <row r="5" spans="1:8" x14ac:dyDescent="0.2">
      <c r="A5" s="9" t="s">
        <v>128</v>
      </c>
      <c r="B5" s="20" t="s">
        <v>302</v>
      </c>
      <c r="C5" s="4" t="s">
        <v>13</v>
      </c>
      <c r="D5" s="9"/>
      <c r="E5" s="6" t="s">
        <v>127</v>
      </c>
      <c r="F5" s="7" t="s">
        <v>8</v>
      </c>
      <c r="G5" s="14" t="s">
        <v>12</v>
      </c>
      <c r="H5" s="17" t="s">
        <v>305</v>
      </c>
    </row>
    <row r="6" spans="1:8" x14ac:dyDescent="0.2">
      <c r="A6" s="9" t="s">
        <v>303</v>
      </c>
      <c r="B6" s="20" t="s">
        <v>304</v>
      </c>
      <c r="C6" s="4" t="s">
        <v>13</v>
      </c>
      <c r="D6" s="9"/>
      <c r="E6" s="6" t="s">
        <v>127</v>
      </c>
      <c r="F6" s="7" t="s">
        <v>8</v>
      </c>
      <c r="G6" s="14" t="s">
        <v>12</v>
      </c>
      <c r="H6" s="17" t="s">
        <v>305</v>
      </c>
    </row>
  </sheetData>
  <phoneticPr fontId="2" type="noConversion"/>
  <conditionalFormatting sqref="F1:F5">
    <cfRule type="cellIs" dxfId="59" priority="68" operator="equal">
      <formula>"吞吐量"</formula>
    </cfRule>
    <cfRule type="cellIs" dxfId="58" priority="69" operator="equal">
      <formula>"稳定性"</formula>
    </cfRule>
    <cfRule type="cellIs" dxfId="57" priority="70" operator="equal">
      <formula>"功能"</formula>
    </cfRule>
  </conditionalFormatting>
  <conditionalFormatting sqref="G1:G5">
    <cfRule type="cellIs" dxfId="56" priority="65" operator="equal">
      <formula>"NULL"</formula>
    </cfRule>
    <cfRule type="cellIs" dxfId="55" priority="66" operator="equal">
      <formula>"FAIL"</formula>
    </cfRule>
    <cfRule type="cellIs" dxfId="54" priority="67" operator="equal">
      <formula>"PASS"</formula>
    </cfRule>
  </conditionalFormatting>
  <conditionalFormatting sqref="C1">
    <cfRule type="cellIs" dxfId="53" priority="72" operator="equal">
      <formula>"P3"</formula>
    </cfRule>
    <cfRule type="cellIs" dxfId="52" priority="73" operator="equal">
      <formula>"P2"</formula>
    </cfRule>
    <cfRule type="cellIs" dxfId="51" priority="74" operator="equal">
      <formula>"P1"</formula>
    </cfRule>
  </conditionalFormatting>
  <conditionalFormatting sqref="C2">
    <cfRule type="cellIs" dxfId="50" priority="48" operator="equal">
      <formula>"P3"</formula>
    </cfRule>
    <cfRule type="cellIs" dxfId="49" priority="49" operator="equal">
      <formula>"P2"</formula>
    </cfRule>
    <cfRule type="cellIs" dxfId="48" priority="50" operator="equal">
      <formula>"P1"</formula>
    </cfRule>
  </conditionalFormatting>
  <conditionalFormatting sqref="C3">
    <cfRule type="cellIs" dxfId="47" priority="38" operator="equal">
      <formula>"P3"</formula>
    </cfRule>
    <cfRule type="cellIs" dxfId="46" priority="39" operator="equal">
      <formula>"P2"</formula>
    </cfRule>
    <cfRule type="cellIs" dxfId="45" priority="40" operator="equal">
      <formula>"P1"</formula>
    </cfRule>
  </conditionalFormatting>
  <conditionalFormatting sqref="C4">
    <cfRule type="cellIs" dxfId="44" priority="28" operator="equal">
      <formula>"P3"</formula>
    </cfRule>
    <cfRule type="cellIs" dxfId="43" priority="29" operator="equal">
      <formula>"P2"</formula>
    </cfRule>
    <cfRule type="cellIs" dxfId="42" priority="30" operator="equal">
      <formula>"P1"</formula>
    </cfRule>
  </conditionalFormatting>
  <conditionalFormatting sqref="C5">
    <cfRule type="cellIs" dxfId="41" priority="18" operator="equal">
      <formula>"P3"</formula>
    </cfRule>
    <cfRule type="cellIs" dxfId="40" priority="19" operator="equal">
      <formula>"P2"</formula>
    </cfRule>
    <cfRule type="cellIs" dxfId="39" priority="20" operator="equal">
      <formula>"P1"</formula>
    </cfRule>
  </conditionalFormatting>
  <conditionalFormatting sqref="F6">
    <cfRule type="cellIs" dxfId="38" priority="8" operator="equal">
      <formula>"吞吐量"</formula>
    </cfRule>
    <cfRule type="cellIs" dxfId="37" priority="9" operator="equal">
      <formula>"稳定性"</formula>
    </cfRule>
    <cfRule type="cellIs" dxfId="36" priority="10" operator="equal">
      <formula>"功能"</formula>
    </cfRule>
  </conditionalFormatting>
  <conditionalFormatting sqref="G6">
    <cfRule type="cellIs" dxfId="35" priority="5" operator="equal">
      <formula>"NULL"</formula>
    </cfRule>
    <cfRule type="cellIs" dxfId="34" priority="6" operator="equal">
      <formula>"FAIL"</formula>
    </cfRule>
    <cfRule type="cellIs" dxfId="33" priority="7" operator="equal">
      <formula>"PASS"</formula>
    </cfRule>
  </conditionalFormatting>
  <conditionalFormatting sqref="C6">
    <cfRule type="cellIs" dxfId="32" priority="2" operator="equal">
      <formula>"P3"</formula>
    </cfRule>
    <cfRule type="cellIs" dxfId="31" priority="3" operator="equal">
      <formula>"P2"</formula>
    </cfRule>
    <cfRule type="cellIs" dxfId="30" priority="4" operator="equal">
      <formula>"P1"</formula>
    </cfRule>
  </conditionalFormatting>
  <dataValidations count="4">
    <dataValidation type="list" allowBlank="1" showInputMessage="1" showErrorMessage="1" sqref="G1">
      <formula1>"PASS,FAIL,NULL"</formula1>
    </dataValidation>
    <dataValidation type="list" allowBlank="1" showInputMessage="1" showErrorMessage="1" sqref="C2:C6">
      <formula1>"P1,P2,P3"</formula1>
    </dataValidation>
    <dataValidation type="list" allowBlank="1" showInputMessage="1" showErrorMessage="1" sqref="F2:F6">
      <formula1>"功能,稳定性,吞吐量"</formula1>
    </dataValidation>
    <dataValidation type="list" allowBlank="1" showInputMessage="1" showErrorMessage="1" sqref="G2:G6">
      <formula1>"PASS,FAIL,NT"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1" operator="containsText" text="P" id="{7EC78F1B-B92C-48D2-9AB1-F504F53A087E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</xm:sqref>
        </x14:conditionalFormatting>
        <x14:conditionalFormatting xmlns:xm="http://schemas.microsoft.com/office/excel/2006/main">
          <x14:cfRule type="containsText" priority="41" operator="containsText" text="P" id="{9F7F3499-7350-48A6-8AED-5C8D79A990C3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C2</xm:sqref>
        </x14:conditionalFormatting>
        <x14:conditionalFormatting xmlns:xm="http://schemas.microsoft.com/office/excel/2006/main">
          <x14:cfRule type="containsText" priority="31" operator="containsText" text="P" id="{F74DE986-D452-4622-AF2D-A69DE2625F44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C3</xm:sqref>
        </x14:conditionalFormatting>
        <x14:conditionalFormatting xmlns:xm="http://schemas.microsoft.com/office/excel/2006/main">
          <x14:cfRule type="containsText" priority="27" operator="containsText" text="P" id="{2C0F034B-EE41-4D13-94D4-5207472789BB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C4</xm:sqref>
        </x14:conditionalFormatting>
        <x14:conditionalFormatting xmlns:xm="http://schemas.microsoft.com/office/excel/2006/main">
          <x14:cfRule type="containsText" priority="17" operator="containsText" text="P" id="{FF798B5B-364D-49D9-ABA7-D9439C3EFD8F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C5</xm:sqref>
        </x14:conditionalFormatting>
        <x14:conditionalFormatting xmlns:xm="http://schemas.microsoft.com/office/excel/2006/main">
          <x14:cfRule type="containsText" priority="1" operator="containsText" text="P" id="{73237CE1-E5DC-49B5-AD7E-861571C9730A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zoomScale="115" zoomScaleNormal="115" workbookViewId="0">
      <selection activeCell="A6" sqref="A6:A7"/>
    </sheetView>
  </sheetViews>
  <sheetFormatPr defaultRowHeight="14.25" x14ac:dyDescent="0.2"/>
  <cols>
    <col min="1" max="1" width="11.625" style="11" customWidth="1"/>
    <col min="2" max="2" width="34.5" customWidth="1"/>
    <col min="3" max="3" width="6.625" customWidth="1"/>
    <col min="4" max="4" width="35.625" style="11" customWidth="1"/>
    <col min="5" max="5" width="25.75" customWidth="1"/>
    <col min="8" max="8" width="48" style="12" customWidth="1"/>
    <col min="9" max="9" width="21.25" customWidth="1"/>
  </cols>
  <sheetData>
    <row r="1" spans="1:8" x14ac:dyDescent="0.2">
      <c r="A1" s="2" t="s">
        <v>0</v>
      </c>
      <c r="B1" s="1" t="s">
        <v>10</v>
      </c>
      <c r="C1" s="1" t="s">
        <v>9</v>
      </c>
      <c r="D1" s="3" t="s">
        <v>11</v>
      </c>
      <c r="E1" s="2" t="s">
        <v>1</v>
      </c>
      <c r="F1" s="1" t="s">
        <v>5</v>
      </c>
      <c r="G1" s="1" t="s">
        <v>2</v>
      </c>
      <c r="H1" s="2" t="s">
        <v>3</v>
      </c>
    </row>
    <row r="2" spans="1:8" ht="14.25" customHeight="1" x14ac:dyDescent="0.2">
      <c r="A2" s="5" t="s">
        <v>154</v>
      </c>
      <c r="B2" s="5" t="s">
        <v>421</v>
      </c>
      <c r="C2" s="4" t="s">
        <v>14</v>
      </c>
      <c r="D2" s="5"/>
      <c r="E2" s="6" t="s">
        <v>190</v>
      </c>
      <c r="F2" s="7" t="s">
        <v>7</v>
      </c>
      <c r="G2" s="14" t="s">
        <v>12</v>
      </c>
      <c r="H2" s="8"/>
    </row>
    <row r="3" spans="1:8" ht="47.25" customHeight="1" x14ac:dyDescent="0.2">
      <c r="A3" s="5" t="s">
        <v>155</v>
      </c>
      <c r="B3" s="5" t="s">
        <v>420</v>
      </c>
      <c r="C3" s="4" t="s">
        <v>14</v>
      </c>
      <c r="D3" s="9" t="s">
        <v>419</v>
      </c>
      <c r="E3" s="6" t="s">
        <v>417</v>
      </c>
      <c r="F3" s="7" t="s">
        <v>7</v>
      </c>
      <c r="G3" s="14" t="s">
        <v>12</v>
      </c>
      <c r="H3" s="8"/>
    </row>
    <row r="4" spans="1:8" ht="14.25" customHeight="1" x14ac:dyDescent="0.2">
      <c r="A4" s="5" t="s">
        <v>156</v>
      </c>
      <c r="B4" s="5" t="s">
        <v>422</v>
      </c>
      <c r="C4" s="4" t="s">
        <v>418</v>
      </c>
      <c r="D4" s="9"/>
      <c r="E4" s="6"/>
      <c r="F4" s="7" t="s">
        <v>7</v>
      </c>
      <c r="G4" s="14" t="s">
        <v>12</v>
      </c>
      <c r="H4" s="8"/>
    </row>
    <row r="5" spans="1:8" ht="14.25" customHeight="1" x14ac:dyDescent="0.2">
      <c r="A5" s="5" t="s">
        <v>157</v>
      </c>
      <c r="B5" s="5" t="s">
        <v>423</v>
      </c>
      <c r="C5" s="4" t="s">
        <v>418</v>
      </c>
      <c r="D5" s="9"/>
      <c r="E5" s="6"/>
      <c r="F5" s="7"/>
      <c r="G5" s="14"/>
      <c r="H5" s="8"/>
    </row>
    <row r="6" spans="1:8" ht="14.25" customHeight="1" x14ac:dyDescent="0.2">
      <c r="A6" s="5"/>
      <c r="B6" s="5"/>
      <c r="C6" s="4"/>
      <c r="D6" s="9"/>
      <c r="E6" s="6"/>
      <c r="F6" s="7"/>
      <c r="G6" s="14"/>
      <c r="H6" s="8"/>
    </row>
    <row r="7" spans="1:8" ht="14.25" customHeight="1" x14ac:dyDescent="0.2">
      <c r="A7" s="5"/>
      <c r="B7" s="5"/>
      <c r="C7" s="4"/>
      <c r="D7" s="9"/>
      <c r="E7" s="6"/>
      <c r="F7" s="7"/>
      <c r="G7" s="14"/>
      <c r="H7" s="8"/>
    </row>
    <row r="8" spans="1:8" ht="14.25" customHeight="1" x14ac:dyDescent="0.2">
      <c r="A8" s="5"/>
      <c r="B8" s="5"/>
      <c r="C8" s="4"/>
      <c r="D8" s="9"/>
      <c r="E8" s="6"/>
      <c r="F8" s="7"/>
      <c r="G8" s="14"/>
      <c r="H8" s="8"/>
    </row>
    <row r="9" spans="1:8" ht="14.25" customHeight="1" thickBot="1" x14ac:dyDescent="0.25">
      <c r="A9" s="90"/>
      <c r="B9" s="91"/>
      <c r="C9" s="92"/>
      <c r="D9" s="93"/>
      <c r="E9" s="94"/>
      <c r="F9" s="95"/>
      <c r="G9" s="96"/>
      <c r="H9" s="97"/>
    </row>
    <row r="10" spans="1:8" ht="15" thickBot="1" x14ac:dyDescent="0.25">
      <c r="A10" s="233" t="s">
        <v>424</v>
      </c>
      <c r="B10" s="234"/>
      <c r="C10" s="234"/>
      <c r="D10" s="234"/>
      <c r="E10" s="234"/>
      <c r="F10" s="234"/>
      <c r="G10" s="234"/>
      <c r="H10" s="235"/>
    </row>
  </sheetData>
  <mergeCells count="1">
    <mergeCell ref="A10:H10"/>
  </mergeCells>
  <phoneticPr fontId="2" type="noConversion"/>
  <conditionalFormatting sqref="F1:F8">
    <cfRule type="cellIs" dxfId="23" priority="139" operator="equal">
      <formula>"吞吐量"</formula>
    </cfRule>
    <cfRule type="cellIs" dxfId="22" priority="140" operator="equal">
      <formula>"稳定性"</formula>
    </cfRule>
    <cfRule type="cellIs" dxfId="21" priority="141" operator="equal">
      <formula>"功能"</formula>
    </cfRule>
  </conditionalFormatting>
  <conditionalFormatting sqref="G1 G3:G9">
    <cfRule type="cellIs" dxfId="20" priority="136" operator="equal">
      <formula>"NULL"</formula>
    </cfRule>
    <cfRule type="cellIs" dxfId="19" priority="137" operator="equal">
      <formula>"FAIL"</formula>
    </cfRule>
    <cfRule type="cellIs" dxfId="18" priority="138" operator="equal">
      <formula>"PASS"</formula>
    </cfRule>
  </conditionalFormatting>
  <conditionalFormatting sqref="C1 C3:C8">
    <cfRule type="cellIs" dxfId="17" priority="143" operator="equal">
      <formula>"P3"</formula>
    </cfRule>
    <cfRule type="cellIs" dxfId="16" priority="144" operator="equal">
      <formula>"P2"</formula>
    </cfRule>
    <cfRule type="cellIs" dxfId="15" priority="145" operator="equal">
      <formula>"P1"</formula>
    </cfRule>
  </conditionalFormatting>
  <conditionalFormatting sqref="G2">
    <cfRule type="cellIs" dxfId="14" priority="129" operator="equal">
      <formula>"NULL"</formula>
    </cfRule>
    <cfRule type="cellIs" dxfId="13" priority="130" operator="equal">
      <formula>"FAIL"</formula>
    </cfRule>
    <cfRule type="cellIs" dxfId="12" priority="131" operator="equal">
      <formula>"PASS"</formula>
    </cfRule>
  </conditionalFormatting>
  <conditionalFormatting sqref="C2">
    <cfRule type="cellIs" dxfId="11" priority="117" operator="equal">
      <formula>"P3"</formula>
    </cfRule>
    <cfRule type="cellIs" dxfId="10" priority="118" operator="equal">
      <formula>"P2"</formula>
    </cfRule>
    <cfRule type="cellIs" dxfId="9" priority="119" operator="equal">
      <formula>"P1"</formula>
    </cfRule>
  </conditionalFormatting>
  <conditionalFormatting sqref="F9">
    <cfRule type="cellIs" dxfId="8" priority="91" operator="equal">
      <formula>"吞吐量"</formula>
    </cfRule>
    <cfRule type="cellIs" dxfId="7" priority="92" operator="equal">
      <formula>"稳定性"</formula>
    </cfRule>
    <cfRule type="cellIs" dxfId="6" priority="93" operator="equal">
      <formula>"功能"</formula>
    </cfRule>
  </conditionalFormatting>
  <conditionalFormatting sqref="C9">
    <cfRule type="cellIs" dxfId="5" priority="74" operator="equal">
      <formula>"P3"</formula>
    </cfRule>
    <cfRule type="cellIs" dxfId="4" priority="75" operator="equal">
      <formula>"P2"</formula>
    </cfRule>
    <cfRule type="cellIs" dxfId="3" priority="76" operator="equal">
      <formula>"P1"</formula>
    </cfRule>
  </conditionalFormatting>
  <dataValidations count="4">
    <dataValidation type="list" allowBlank="1" showInputMessage="1" showErrorMessage="1" sqref="G1">
      <formula1>"PASS,FAIL,NULL"</formula1>
    </dataValidation>
    <dataValidation type="list" allowBlank="1" showInputMessage="1" showErrorMessage="1" sqref="G2:G9">
      <formula1>"PASS,FAIL,NT"</formula1>
    </dataValidation>
    <dataValidation type="list" allowBlank="1" showInputMessage="1" showErrorMessage="1" sqref="F2:F9">
      <formula1>"功能,稳定性,吞吐量"</formula1>
    </dataValidation>
    <dataValidation type="list" allowBlank="1" showInputMessage="1" showErrorMessage="1" sqref="C2:C9">
      <formula1>"P1,P2,P3"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2" operator="containsText" text="P" id="{E021648D-01AB-4EEB-8AF4-2961641510BC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</xm:sqref>
        </x14:conditionalFormatting>
        <x14:conditionalFormatting xmlns:xm="http://schemas.microsoft.com/office/excel/2006/main">
          <x14:cfRule type="containsText" priority="116" operator="containsText" text="P" id="{6027C7B3-F7E0-4CB2-8185-D1FB86C3FD57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C2:C8</xm:sqref>
        </x14:conditionalFormatting>
        <x14:conditionalFormatting xmlns:xm="http://schemas.microsoft.com/office/excel/2006/main">
          <x14:cfRule type="containsText" priority="73" operator="containsText" text="P" id="{6BC7E047-B9E7-4EA5-AB4F-4D586776E4F6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75" zoomScaleNormal="175" workbookViewId="0">
      <selection activeCell="C8" sqref="C8"/>
    </sheetView>
  </sheetViews>
  <sheetFormatPr defaultRowHeight="14.25" x14ac:dyDescent="0.2"/>
  <cols>
    <col min="1" max="1" width="49" customWidth="1"/>
    <col min="2" max="2" width="8.125" style="108" customWidth="1"/>
    <col min="3" max="3" width="40.125" customWidth="1"/>
  </cols>
  <sheetData>
    <row r="1" spans="1:3" ht="15" thickBot="1" x14ac:dyDescent="0.25">
      <c r="A1" s="110" t="s">
        <v>351</v>
      </c>
      <c r="B1" s="112" t="s">
        <v>352</v>
      </c>
      <c r="C1" s="104" t="s">
        <v>357</v>
      </c>
    </row>
    <row r="2" spans="1:3" x14ac:dyDescent="0.2">
      <c r="A2" s="111" t="s">
        <v>338</v>
      </c>
      <c r="B2" s="113">
        <v>1</v>
      </c>
      <c r="C2" s="105"/>
    </row>
    <row r="3" spans="1:3" ht="28.5" x14ac:dyDescent="0.2">
      <c r="A3" s="111" t="s">
        <v>339</v>
      </c>
      <c r="B3" s="114">
        <v>1</v>
      </c>
      <c r="C3" s="109" t="s">
        <v>356</v>
      </c>
    </row>
    <row r="4" spans="1:3" x14ac:dyDescent="0.2">
      <c r="A4" s="111" t="s">
        <v>358</v>
      </c>
      <c r="B4" s="114">
        <v>1</v>
      </c>
      <c r="C4" s="109"/>
    </row>
    <row r="5" spans="1:3" ht="57" x14ac:dyDescent="0.2">
      <c r="A5" s="117" t="s">
        <v>359</v>
      </c>
      <c r="B5" s="114">
        <v>1</v>
      </c>
      <c r="C5" s="109" t="s">
        <v>360</v>
      </c>
    </row>
    <row r="6" spans="1:3" x14ac:dyDescent="0.2">
      <c r="A6" s="77" t="s">
        <v>341</v>
      </c>
      <c r="B6" s="113">
        <v>1</v>
      </c>
      <c r="C6" s="106" t="s">
        <v>402</v>
      </c>
    </row>
    <row r="7" spans="1:3" x14ac:dyDescent="0.2">
      <c r="A7" s="77" t="s">
        <v>406</v>
      </c>
      <c r="B7" s="113">
        <v>1</v>
      </c>
      <c r="C7" s="106" t="s">
        <v>407</v>
      </c>
    </row>
    <row r="8" spans="1:3" x14ac:dyDescent="0.2">
      <c r="A8" s="77" t="s">
        <v>403</v>
      </c>
      <c r="B8" s="113">
        <v>0</v>
      </c>
      <c r="C8" s="106" t="s">
        <v>404</v>
      </c>
    </row>
    <row r="9" spans="1:3" ht="28.5" x14ac:dyDescent="0.2">
      <c r="A9" s="77" t="s">
        <v>345</v>
      </c>
      <c r="B9" s="113">
        <v>0</v>
      </c>
      <c r="C9" s="109" t="s">
        <v>405</v>
      </c>
    </row>
    <row r="10" spans="1:3" x14ac:dyDescent="0.2">
      <c r="A10" s="77"/>
      <c r="B10" s="115"/>
      <c r="C10" s="106"/>
    </row>
    <row r="11" spans="1:3" ht="15" thickBot="1" x14ac:dyDescent="0.25">
      <c r="A11" s="76"/>
      <c r="B11" s="116"/>
      <c r="C11" s="10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"/>
  <sheetViews>
    <sheetView zoomScale="115" zoomScaleNormal="115" workbookViewId="0">
      <selection activeCell="C20" sqref="C20"/>
    </sheetView>
  </sheetViews>
  <sheetFormatPr defaultRowHeight="14.25" x14ac:dyDescent="0.2"/>
  <cols>
    <col min="1" max="1" width="18.5" style="11" customWidth="1"/>
    <col min="2" max="2" width="6.625" customWidth="1"/>
    <col min="3" max="3" width="35.625" style="11" customWidth="1"/>
    <col min="4" max="4" width="25.75" customWidth="1"/>
    <col min="7" max="7" width="48" style="12" customWidth="1"/>
    <col min="8" max="8" width="21.25" customWidth="1"/>
  </cols>
  <sheetData>
    <row r="1" spans="1:7" x14ac:dyDescent="0.2">
      <c r="A1" s="2" t="s">
        <v>0</v>
      </c>
      <c r="B1" s="1" t="s">
        <v>9</v>
      </c>
      <c r="C1" s="3" t="s">
        <v>11</v>
      </c>
      <c r="D1" s="2" t="s">
        <v>1</v>
      </c>
      <c r="E1" s="1" t="s">
        <v>5</v>
      </c>
      <c r="F1" s="1" t="s">
        <v>2</v>
      </c>
      <c r="G1" s="2" t="s">
        <v>3</v>
      </c>
    </row>
    <row r="2" spans="1:7" ht="14.25" customHeight="1" x14ac:dyDescent="0.2">
      <c r="A2" s="5" t="s">
        <v>17</v>
      </c>
      <c r="B2" s="4" t="s">
        <v>14</v>
      </c>
      <c r="C2" s="5"/>
      <c r="D2" s="6"/>
      <c r="E2" s="7" t="s">
        <v>7</v>
      </c>
      <c r="F2" s="14" t="s">
        <v>6</v>
      </c>
      <c r="G2" s="8"/>
    </row>
    <row r="3" spans="1:7" ht="14.25" customHeight="1" x14ac:dyDescent="0.2">
      <c r="A3" s="5" t="s">
        <v>22</v>
      </c>
      <c r="B3" s="4" t="s">
        <v>13</v>
      </c>
      <c r="C3" s="5"/>
      <c r="D3" s="6"/>
      <c r="E3" s="7" t="s">
        <v>7</v>
      </c>
      <c r="F3" s="14" t="s">
        <v>6</v>
      </c>
      <c r="G3" s="8"/>
    </row>
    <row r="4" spans="1:7" ht="14.25" customHeight="1" x14ac:dyDescent="0.2">
      <c r="A4" s="5" t="s">
        <v>23</v>
      </c>
      <c r="B4" s="4" t="s">
        <v>13</v>
      </c>
      <c r="C4" s="5"/>
      <c r="D4" s="6"/>
      <c r="E4" s="7" t="s">
        <v>7</v>
      </c>
      <c r="F4" s="14" t="s">
        <v>6</v>
      </c>
      <c r="G4" s="8"/>
    </row>
    <row r="5" spans="1:7" ht="14.25" customHeight="1" x14ac:dyDescent="0.2">
      <c r="A5" s="13" t="s">
        <v>24</v>
      </c>
      <c r="B5" s="4" t="s">
        <v>4</v>
      </c>
      <c r="C5" s="9"/>
      <c r="D5" s="6"/>
      <c r="E5" s="7" t="s">
        <v>7</v>
      </c>
      <c r="F5" s="14" t="s">
        <v>6</v>
      </c>
      <c r="G5" s="8"/>
    </row>
    <row r="6" spans="1:7" ht="14.25" customHeight="1" x14ac:dyDescent="0.2">
      <c r="A6" s="13" t="s">
        <v>25</v>
      </c>
      <c r="B6" s="4" t="s">
        <v>4</v>
      </c>
      <c r="C6" s="9"/>
      <c r="D6" s="6"/>
      <c r="E6" s="7" t="s">
        <v>7</v>
      </c>
      <c r="F6" s="14" t="s">
        <v>6</v>
      </c>
      <c r="G6" s="8"/>
    </row>
    <row r="7" spans="1:7" ht="14.25" customHeight="1" x14ac:dyDescent="0.2">
      <c r="A7" s="13" t="s">
        <v>26</v>
      </c>
      <c r="B7" s="4" t="s">
        <v>4</v>
      </c>
      <c r="C7" s="9"/>
      <c r="D7" s="6"/>
      <c r="E7" s="7" t="s">
        <v>7</v>
      </c>
      <c r="F7" s="14" t="s">
        <v>6</v>
      </c>
      <c r="G7" s="8"/>
    </row>
    <row r="8" spans="1:7" ht="14.25" customHeight="1" x14ac:dyDescent="0.2">
      <c r="A8" s="13" t="s">
        <v>27</v>
      </c>
      <c r="B8" s="4" t="s">
        <v>4</v>
      </c>
      <c r="C8" s="9"/>
      <c r="D8" s="6"/>
      <c r="E8" s="7" t="s">
        <v>7</v>
      </c>
      <c r="F8" s="14" t="s">
        <v>6</v>
      </c>
      <c r="G8" s="8"/>
    </row>
    <row r="9" spans="1:7" ht="14.25" customHeight="1" x14ac:dyDescent="0.2">
      <c r="A9" s="13" t="s">
        <v>28</v>
      </c>
      <c r="B9" s="4" t="s">
        <v>4</v>
      </c>
      <c r="C9" s="9"/>
      <c r="D9" s="6"/>
      <c r="E9" s="7" t="s">
        <v>7</v>
      </c>
      <c r="F9" s="14" t="s">
        <v>6</v>
      </c>
      <c r="G9" s="8"/>
    </row>
    <row r="10" spans="1:7" ht="14.25" customHeight="1" x14ac:dyDescent="0.2">
      <c r="A10" s="13" t="s">
        <v>29</v>
      </c>
      <c r="B10" s="4" t="s">
        <v>4</v>
      </c>
      <c r="C10" s="9"/>
      <c r="D10" s="6"/>
      <c r="E10" s="7" t="s">
        <v>7</v>
      </c>
      <c r="F10" s="14" t="s">
        <v>6</v>
      </c>
      <c r="G10" s="8"/>
    </row>
    <row r="11" spans="1:7" ht="14.25" customHeight="1" x14ac:dyDescent="0.2">
      <c r="A11" s="13" t="s">
        <v>30</v>
      </c>
      <c r="B11" s="4" t="s">
        <v>4</v>
      </c>
      <c r="C11" s="9"/>
      <c r="D11" s="6"/>
      <c r="E11" s="7" t="s">
        <v>7</v>
      </c>
      <c r="F11" s="14" t="s">
        <v>6</v>
      </c>
      <c r="G11" s="8"/>
    </row>
    <row r="12" spans="1:7" ht="14.25" customHeight="1" x14ac:dyDescent="0.2">
      <c r="A12" s="13" t="s">
        <v>31</v>
      </c>
      <c r="B12" s="4" t="s">
        <v>4</v>
      </c>
      <c r="C12" s="9"/>
      <c r="D12" s="6"/>
      <c r="E12" s="7" t="s">
        <v>7</v>
      </c>
      <c r="F12" s="14" t="s">
        <v>6</v>
      </c>
      <c r="G12" s="8"/>
    </row>
    <row r="13" spans="1:7" ht="14.25" customHeight="1" x14ac:dyDescent="0.2">
      <c r="A13" s="13" t="s">
        <v>32</v>
      </c>
      <c r="B13" s="4" t="s">
        <v>4</v>
      </c>
      <c r="C13" s="9"/>
      <c r="D13" s="6"/>
      <c r="E13" s="7" t="s">
        <v>7</v>
      </c>
      <c r="F13" s="14" t="s">
        <v>6</v>
      </c>
      <c r="G13" s="8"/>
    </row>
    <row r="14" spans="1:7" ht="14.25" customHeight="1" x14ac:dyDescent="0.2">
      <c r="A14" s="13" t="s">
        <v>33</v>
      </c>
      <c r="B14" s="4" t="s">
        <v>4</v>
      </c>
      <c r="C14" s="9"/>
      <c r="D14" s="6"/>
      <c r="E14" s="7" t="s">
        <v>7</v>
      </c>
      <c r="F14" s="14" t="s">
        <v>6</v>
      </c>
      <c r="G14" s="8"/>
    </row>
    <row r="15" spans="1:7" ht="14.25" customHeight="1" x14ac:dyDescent="0.2">
      <c r="A15" s="13" t="s">
        <v>34</v>
      </c>
      <c r="B15" s="4" t="s">
        <v>4</v>
      </c>
      <c r="C15" s="9"/>
      <c r="D15" s="10"/>
      <c r="E15" s="7" t="s">
        <v>7</v>
      </c>
      <c r="F15" s="14" t="s">
        <v>6</v>
      </c>
      <c r="G15" s="8"/>
    </row>
    <row r="16" spans="1:7" ht="14.25" customHeight="1" x14ac:dyDescent="0.2">
      <c r="A16" s="9" t="s">
        <v>35</v>
      </c>
      <c r="B16" s="4" t="s">
        <v>4</v>
      </c>
      <c r="C16" s="9"/>
      <c r="D16" s="10"/>
      <c r="E16" s="7" t="s">
        <v>7</v>
      </c>
      <c r="F16" s="14" t="s">
        <v>6</v>
      </c>
      <c r="G16" s="8"/>
    </row>
    <row r="17" spans="1:7" ht="14.25" customHeight="1" x14ac:dyDescent="0.2">
      <c r="A17" s="9" t="s">
        <v>19</v>
      </c>
      <c r="B17" s="4" t="s">
        <v>4</v>
      </c>
      <c r="C17" s="9"/>
      <c r="D17" s="10"/>
      <c r="E17" s="7" t="s">
        <v>7</v>
      </c>
      <c r="F17" s="14" t="s">
        <v>6</v>
      </c>
      <c r="G17" s="8"/>
    </row>
    <row r="18" spans="1:7" x14ac:dyDescent="0.2">
      <c r="A18" s="9" t="s">
        <v>20</v>
      </c>
      <c r="B18" s="4" t="s">
        <v>4</v>
      </c>
      <c r="C18" s="9"/>
      <c r="D18" s="10"/>
      <c r="E18" s="7" t="s">
        <v>7</v>
      </c>
      <c r="F18" s="14" t="s">
        <v>6</v>
      </c>
      <c r="G18" s="8"/>
    </row>
    <row r="19" spans="1:7" x14ac:dyDescent="0.2">
      <c r="A19" s="9" t="s">
        <v>21</v>
      </c>
      <c r="B19" s="4" t="s">
        <v>13</v>
      </c>
      <c r="C19" s="9"/>
      <c r="D19" s="10"/>
      <c r="E19" s="7" t="s">
        <v>7</v>
      </c>
      <c r="F19" s="14" t="s">
        <v>6</v>
      </c>
      <c r="G19" s="8"/>
    </row>
    <row r="20" spans="1:7" x14ac:dyDescent="0.2">
      <c r="A20" s="9" t="s">
        <v>18</v>
      </c>
      <c r="B20" s="4" t="s">
        <v>4</v>
      </c>
      <c r="C20" s="9"/>
      <c r="D20" s="10"/>
      <c r="E20" s="7" t="s">
        <v>7</v>
      </c>
      <c r="F20" s="14" t="s">
        <v>6</v>
      </c>
      <c r="G20" s="8"/>
    </row>
    <row r="21" spans="1:7" x14ac:dyDescent="0.2">
      <c r="A21" s="9" t="s">
        <v>36</v>
      </c>
      <c r="B21" s="4" t="s">
        <v>4</v>
      </c>
      <c r="C21" s="9"/>
      <c r="D21" s="10"/>
      <c r="E21" s="7" t="s">
        <v>7</v>
      </c>
      <c r="F21" s="14" t="s">
        <v>6</v>
      </c>
      <c r="G21" s="8"/>
    </row>
    <row r="22" spans="1:7" x14ac:dyDescent="0.2">
      <c r="A22" s="9" t="s">
        <v>37</v>
      </c>
      <c r="B22" s="4" t="s">
        <v>13</v>
      </c>
      <c r="C22" s="9"/>
      <c r="D22" s="10"/>
      <c r="E22" s="7" t="s">
        <v>7</v>
      </c>
      <c r="F22" s="14" t="s">
        <v>6</v>
      </c>
      <c r="G22" s="8"/>
    </row>
    <row r="23" spans="1:7" x14ac:dyDescent="0.2">
      <c r="A23" s="9" t="s">
        <v>38</v>
      </c>
      <c r="B23" s="4" t="s">
        <v>4</v>
      </c>
      <c r="C23" s="9"/>
      <c r="D23" s="10"/>
      <c r="E23" s="7" t="s">
        <v>7</v>
      </c>
      <c r="F23" s="14" t="s">
        <v>6</v>
      </c>
      <c r="G23" s="8"/>
    </row>
    <row r="24" spans="1:7" x14ac:dyDescent="0.2">
      <c r="A24" s="9" t="s">
        <v>39</v>
      </c>
      <c r="B24" s="4" t="s">
        <v>4</v>
      </c>
      <c r="C24" s="9"/>
      <c r="D24" s="10"/>
      <c r="E24" s="7" t="s">
        <v>7</v>
      </c>
      <c r="F24" s="14" t="s">
        <v>6</v>
      </c>
      <c r="G24" s="8"/>
    </row>
    <row r="25" spans="1:7" x14ac:dyDescent="0.2">
      <c r="A25" s="9" t="s">
        <v>40</v>
      </c>
      <c r="B25" s="4" t="s">
        <v>4</v>
      </c>
      <c r="C25" s="9"/>
      <c r="D25" s="10"/>
      <c r="E25" s="7" t="s">
        <v>7</v>
      </c>
      <c r="F25" s="14" t="s">
        <v>6</v>
      </c>
      <c r="G25" s="8"/>
    </row>
    <row r="26" spans="1:7" x14ac:dyDescent="0.2">
      <c r="A26" s="9"/>
      <c r="B26" s="4"/>
      <c r="C26" s="9"/>
      <c r="D26" s="10"/>
      <c r="E26" s="7"/>
      <c r="F26" s="14"/>
      <c r="G26" s="8"/>
    </row>
    <row r="28" spans="1:7" x14ac:dyDescent="0.2">
      <c r="A28" s="168" t="s">
        <v>153</v>
      </c>
      <c r="B28" s="168"/>
      <c r="C28" s="168"/>
      <c r="D28" s="168"/>
      <c r="E28" s="168"/>
      <c r="F28" s="168"/>
      <c r="G28" s="168"/>
    </row>
    <row r="29" spans="1:7" ht="9" customHeight="1" x14ac:dyDescent="0.2">
      <c r="A29" s="168"/>
      <c r="B29" s="168"/>
      <c r="C29" s="168"/>
      <c r="D29" s="168"/>
      <c r="E29" s="168"/>
      <c r="F29" s="168"/>
      <c r="G29" s="168"/>
    </row>
    <row r="30" spans="1:7" hidden="1" x14ac:dyDescent="0.2">
      <c r="A30" s="168"/>
      <c r="B30" s="168"/>
      <c r="C30" s="168"/>
      <c r="D30" s="168"/>
      <c r="E30" s="168"/>
      <c r="F30" s="168"/>
      <c r="G30" s="168"/>
    </row>
    <row r="31" spans="1:7" hidden="1" x14ac:dyDescent="0.2">
      <c r="A31" s="168"/>
      <c r="B31" s="168"/>
      <c r="C31" s="168"/>
      <c r="D31" s="168"/>
      <c r="E31" s="168"/>
      <c r="F31" s="168"/>
      <c r="G31" s="168"/>
    </row>
    <row r="32" spans="1:7" hidden="1" x14ac:dyDescent="0.2">
      <c r="A32" s="168"/>
      <c r="B32" s="168"/>
      <c r="C32" s="168"/>
      <c r="D32" s="168"/>
      <c r="E32" s="168"/>
      <c r="F32" s="168"/>
      <c r="G32" s="168"/>
    </row>
  </sheetData>
  <mergeCells count="1">
    <mergeCell ref="A28:G32"/>
  </mergeCells>
  <phoneticPr fontId="2" type="noConversion"/>
  <conditionalFormatting sqref="E1">
    <cfRule type="cellIs" dxfId="710" priority="228" operator="equal">
      <formula>"吞吐量"</formula>
    </cfRule>
    <cfRule type="cellIs" dxfId="709" priority="229" operator="equal">
      <formula>"稳定性"</formula>
    </cfRule>
    <cfRule type="cellIs" dxfId="708" priority="230" operator="equal">
      <formula>"功能"</formula>
    </cfRule>
  </conditionalFormatting>
  <conditionalFormatting sqref="F1">
    <cfRule type="cellIs" dxfId="707" priority="225" operator="equal">
      <formula>"NULL"</formula>
    </cfRule>
    <cfRule type="cellIs" dxfId="706" priority="226" operator="equal">
      <formula>"FAIL"</formula>
    </cfRule>
    <cfRule type="cellIs" dxfId="705" priority="227" operator="equal">
      <formula>"PASS"</formula>
    </cfRule>
  </conditionalFormatting>
  <conditionalFormatting sqref="B1">
    <cfRule type="cellIs" dxfId="704" priority="232" operator="equal">
      <formula>"P3"</formula>
    </cfRule>
    <cfRule type="cellIs" dxfId="703" priority="233" operator="equal">
      <formula>"P2"</formula>
    </cfRule>
    <cfRule type="cellIs" dxfId="702" priority="234" operator="equal">
      <formula>"P1"</formula>
    </cfRule>
  </conditionalFormatting>
  <conditionalFormatting sqref="E2 E12 E16">
    <cfRule type="cellIs" dxfId="701" priority="218" operator="equal">
      <formula>"吞吐量"</formula>
    </cfRule>
    <cfRule type="cellIs" dxfId="700" priority="219" operator="equal">
      <formula>"稳定性"</formula>
    </cfRule>
    <cfRule type="cellIs" dxfId="699" priority="220" operator="equal">
      <formula>"功能"</formula>
    </cfRule>
  </conditionalFormatting>
  <conditionalFormatting sqref="B2">
    <cfRule type="cellIs" dxfId="698" priority="222" operator="equal">
      <formula>"P3"</formula>
    </cfRule>
    <cfRule type="cellIs" dxfId="697" priority="223" operator="equal">
      <formula>"P2"</formula>
    </cfRule>
    <cfRule type="cellIs" dxfId="696" priority="224" operator="equal">
      <formula>"P1"</formula>
    </cfRule>
  </conditionalFormatting>
  <conditionalFormatting sqref="E13 E5:E6">
    <cfRule type="cellIs" dxfId="695" priority="209" operator="equal">
      <formula>"吞吐量"</formula>
    </cfRule>
    <cfRule type="cellIs" dxfId="694" priority="210" operator="equal">
      <formula>"稳定性"</formula>
    </cfRule>
    <cfRule type="cellIs" dxfId="693" priority="211" operator="equal">
      <formula>"功能"</formula>
    </cfRule>
  </conditionalFormatting>
  <conditionalFormatting sqref="E7 E14">
    <cfRule type="cellIs" dxfId="692" priority="206" operator="equal">
      <formula>"吞吐量"</formula>
    </cfRule>
    <cfRule type="cellIs" dxfId="691" priority="207" operator="equal">
      <formula>"稳定性"</formula>
    </cfRule>
    <cfRule type="cellIs" dxfId="690" priority="208" operator="equal">
      <formula>"功能"</formula>
    </cfRule>
  </conditionalFormatting>
  <conditionalFormatting sqref="E9 E15">
    <cfRule type="cellIs" dxfId="689" priority="203" operator="equal">
      <formula>"吞吐量"</formula>
    </cfRule>
    <cfRule type="cellIs" dxfId="688" priority="204" operator="equal">
      <formula>"稳定性"</formula>
    </cfRule>
    <cfRule type="cellIs" dxfId="687" priority="205" operator="equal">
      <formula>"功能"</formula>
    </cfRule>
  </conditionalFormatting>
  <conditionalFormatting sqref="F26">
    <cfRule type="cellIs" dxfId="686" priority="115" operator="equal">
      <formula>"NULL"</formula>
    </cfRule>
    <cfRule type="cellIs" dxfId="685" priority="116" operator="equal">
      <formula>"FAIL"</formula>
    </cfRule>
    <cfRule type="cellIs" dxfId="684" priority="117" operator="equal">
      <formula>"PASS"</formula>
    </cfRule>
  </conditionalFormatting>
  <conditionalFormatting sqref="E17">
    <cfRule type="cellIs" dxfId="683" priority="188" operator="equal">
      <formula>"吞吐量"</formula>
    </cfRule>
    <cfRule type="cellIs" dxfId="682" priority="189" operator="equal">
      <formula>"稳定性"</formula>
    </cfRule>
    <cfRule type="cellIs" dxfId="681" priority="190" operator="equal">
      <formula>"功能"</formula>
    </cfRule>
  </conditionalFormatting>
  <conditionalFormatting sqref="E4">
    <cfRule type="cellIs" dxfId="680" priority="185" operator="equal">
      <formula>"吞吐量"</formula>
    </cfRule>
    <cfRule type="cellIs" dxfId="679" priority="186" operator="equal">
      <formula>"稳定性"</formula>
    </cfRule>
    <cfRule type="cellIs" dxfId="678" priority="187" operator="equal">
      <formula>"功能"</formula>
    </cfRule>
  </conditionalFormatting>
  <conditionalFormatting sqref="E11">
    <cfRule type="cellIs" dxfId="677" priority="164" operator="equal">
      <formula>"吞吐量"</formula>
    </cfRule>
    <cfRule type="cellIs" dxfId="676" priority="165" operator="equal">
      <formula>"稳定性"</formula>
    </cfRule>
    <cfRule type="cellIs" dxfId="675" priority="166" operator="equal">
      <formula>"功能"</formula>
    </cfRule>
  </conditionalFormatting>
  <conditionalFormatting sqref="E3">
    <cfRule type="cellIs" dxfId="674" priority="179" operator="equal">
      <formula>"吞吐量"</formula>
    </cfRule>
    <cfRule type="cellIs" dxfId="673" priority="180" operator="equal">
      <formula>"稳定性"</formula>
    </cfRule>
    <cfRule type="cellIs" dxfId="672" priority="181" operator="equal">
      <formula>"功能"</formula>
    </cfRule>
  </conditionalFormatting>
  <conditionalFormatting sqref="E10">
    <cfRule type="cellIs" dxfId="671" priority="167" operator="equal">
      <formula>"吞吐量"</formula>
    </cfRule>
    <cfRule type="cellIs" dxfId="670" priority="168" operator="equal">
      <formula>"稳定性"</formula>
    </cfRule>
    <cfRule type="cellIs" dxfId="669" priority="169" operator="equal">
      <formula>"功能"</formula>
    </cfRule>
  </conditionalFormatting>
  <conditionalFormatting sqref="E18">
    <cfRule type="cellIs" dxfId="668" priority="149" operator="equal">
      <formula>"吞吐量"</formula>
    </cfRule>
    <cfRule type="cellIs" dxfId="667" priority="150" operator="equal">
      <formula>"稳定性"</formula>
    </cfRule>
    <cfRule type="cellIs" dxfId="666" priority="151" operator="equal">
      <formula>"功能"</formula>
    </cfRule>
  </conditionalFormatting>
  <conditionalFormatting sqref="E19:E25">
    <cfRule type="cellIs" dxfId="665" priority="143" operator="equal">
      <formula>"吞吐量"</formula>
    </cfRule>
    <cfRule type="cellIs" dxfId="664" priority="144" operator="equal">
      <formula>"稳定性"</formula>
    </cfRule>
    <cfRule type="cellIs" dxfId="663" priority="145" operator="equal">
      <formula>"功能"</formula>
    </cfRule>
  </conditionalFormatting>
  <conditionalFormatting sqref="B26">
    <cfRule type="cellIs" dxfId="662" priority="131" operator="equal">
      <formula>"P3"</formula>
    </cfRule>
    <cfRule type="cellIs" dxfId="661" priority="132" operator="equal">
      <formula>"P2"</formula>
    </cfRule>
    <cfRule type="cellIs" dxfId="660" priority="133" operator="equal">
      <formula>"P1"</formula>
    </cfRule>
  </conditionalFormatting>
  <conditionalFormatting sqref="E26">
    <cfRule type="cellIs" dxfId="659" priority="127" operator="equal">
      <formula>"吞吐量"</formula>
    </cfRule>
    <cfRule type="cellIs" dxfId="658" priority="128" operator="equal">
      <formula>"稳定性"</formula>
    </cfRule>
    <cfRule type="cellIs" dxfId="657" priority="129" operator="equal">
      <formula>"功能"</formula>
    </cfRule>
  </conditionalFormatting>
  <conditionalFormatting sqref="E8">
    <cfRule type="cellIs" dxfId="656" priority="109" operator="equal">
      <formula>"吞吐量"</formula>
    </cfRule>
    <cfRule type="cellIs" dxfId="655" priority="110" operator="equal">
      <formula>"稳定性"</formula>
    </cfRule>
    <cfRule type="cellIs" dxfId="654" priority="111" operator="equal">
      <formula>"功能"</formula>
    </cfRule>
  </conditionalFormatting>
  <conditionalFormatting sqref="B4 B6 B8 B10 B12 B14 B16 B18 B20 B22 B24">
    <cfRule type="cellIs" dxfId="653" priority="96" operator="equal">
      <formula>"P3"</formula>
    </cfRule>
    <cfRule type="cellIs" dxfId="652" priority="97" operator="equal">
      <formula>"P2"</formula>
    </cfRule>
    <cfRule type="cellIs" dxfId="651" priority="98" operator="equal">
      <formula>"P1"</formula>
    </cfRule>
  </conditionalFormatting>
  <conditionalFormatting sqref="B3 B5 B7 B9 B11 B13 B15 B17 B19 B21 B23 B25">
    <cfRule type="cellIs" dxfId="650" priority="29" operator="equal">
      <formula>"P3"</formula>
    </cfRule>
    <cfRule type="cellIs" dxfId="649" priority="30" operator="equal">
      <formula>"P2"</formula>
    </cfRule>
    <cfRule type="cellIs" dxfId="648" priority="31" operator="equal">
      <formula>"P1"</formula>
    </cfRule>
  </conditionalFormatting>
  <conditionalFormatting sqref="F2:F25">
    <cfRule type="cellIs" dxfId="647" priority="25" operator="equal">
      <formula>"NULL"</formula>
    </cfRule>
    <cfRule type="cellIs" dxfId="646" priority="26" operator="equal">
      <formula>"FAIL"</formula>
    </cfRule>
    <cfRule type="cellIs" dxfId="645" priority="27" operator="equal">
      <formula>"PASS"</formula>
    </cfRule>
  </conditionalFormatting>
  <dataValidations count="4">
    <dataValidation type="list" allowBlank="1" showInputMessage="1" showErrorMessage="1" sqref="F1">
      <formula1>"PASS,FAIL,NULL"</formula1>
    </dataValidation>
    <dataValidation type="list" allowBlank="1" showInputMessage="1" showErrorMessage="1" sqref="B2:B26">
      <formula1>"P1,P2,P3"</formula1>
    </dataValidation>
    <dataValidation type="list" allowBlank="1" showInputMessage="1" showErrorMessage="1" sqref="E2:E26">
      <formula1>"功能,稳定性,吞吐量"</formula1>
    </dataValidation>
    <dataValidation type="list" allowBlank="1" showInputMessage="1" showErrorMessage="1" sqref="F2:F26">
      <formula1>"PASS,FAIL,NT"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1" operator="containsText" text="P" id="{2930490D-6389-4CA0-BD2E-7B336AD552B5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B1</xm:sqref>
        </x14:conditionalFormatting>
        <x14:conditionalFormatting xmlns:xm="http://schemas.microsoft.com/office/excel/2006/main">
          <x14:cfRule type="containsText" priority="221" operator="containsText" text="P" id="{063AB568-B0FD-42F2-974C-0E0172D0C88C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B2</xm:sqref>
        </x14:conditionalFormatting>
        <x14:conditionalFormatting xmlns:xm="http://schemas.microsoft.com/office/excel/2006/main">
          <x14:cfRule type="containsText" priority="130" operator="containsText" text="P" id="{8F25DF64-B9DE-4589-823D-2DCF36A25A87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B26</xm:sqref>
        </x14:conditionalFormatting>
        <x14:conditionalFormatting xmlns:xm="http://schemas.microsoft.com/office/excel/2006/main">
          <x14:cfRule type="containsText" priority="95" operator="containsText" text="P" id="{27D72858-6491-4CD4-B712-83E16EEB60A1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B4 B6 B8 B10 B12 B14 B16 B18 B20 B22 B24</xm:sqref>
        </x14:conditionalFormatting>
        <x14:conditionalFormatting xmlns:xm="http://schemas.microsoft.com/office/excel/2006/main">
          <x14:cfRule type="containsText" priority="28" operator="containsText" text="P" id="{B2702B27-F31A-49D3-9966-04CAC58A519D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B3 B5 B7 B9 B11 B13 B15 B17 B19 B21 B23 B25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zoomScale="115" zoomScaleNormal="115" workbookViewId="0">
      <selection activeCell="A14" sqref="A14"/>
    </sheetView>
  </sheetViews>
  <sheetFormatPr defaultRowHeight="14.25" x14ac:dyDescent="0.2"/>
  <cols>
    <col min="1" max="1" width="8.125" style="11" customWidth="1"/>
    <col min="2" max="2" width="34.5" customWidth="1"/>
    <col min="3" max="3" width="6.625" customWidth="1"/>
    <col min="4" max="4" width="35.625" style="11" customWidth="1"/>
    <col min="5" max="5" width="40.875" customWidth="1"/>
    <col min="8" max="8" width="48" style="12" customWidth="1"/>
    <col min="9" max="9" width="21.25" customWidth="1"/>
  </cols>
  <sheetData>
    <row r="1" spans="1:8" x14ac:dyDescent="0.2">
      <c r="A1" s="2" t="s">
        <v>0</v>
      </c>
      <c r="B1" s="1" t="s">
        <v>10</v>
      </c>
      <c r="C1" s="1" t="s">
        <v>9</v>
      </c>
      <c r="D1" s="3" t="s">
        <v>11</v>
      </c>
      <c r="E1" s="2" t="s">
        <v>1</v>
      </c>
      <c r="F1" s="1" t="s">
        <v>5</v>
      </c>
      <c r="G1" s="1" t="s">
        <v>2</v>
      </c>
      <c r="H1" s="2" t="s">
        <v>3</v>
      </c>
    </row>
    <row r="2" spans="1:8" ht="14.25" customHeight="1" x14ac:dyDescent="0.2">
      <c r="A2" s="5" t="s">
        <v>133</v>
      </c>
      <c r="B2" s="5" t="s">
        <v>135</v>
      </c>
      <c r="C2" s="4" t="s">
        <v>14</v>
      </c>
      <c r="D2" s="5" t="s">
        <v>162</v>
      </c>
      <c r="E2" s="6" t="s">
        <v>173</v>
      </c>
      <c r="F2" s="7" t="s">
        <v>7</v>
      </c>
      <c r="G2" s="14" t="s">
        <v>6</v>
      </c>
      <c r="H2" s="8"/>
    </row>
    <row r="3" spans="1:8" ht="14.25" customHeight="1" x14ac:dyDescent="0.2">
      <c r="A3" s="5" t="s">
        <v>134</v>
      </c>
      <c r="B3" s="5" t="s">
        <v>136</v>
      </c>
      <c r="C3" s="4" t="s">
        <v>14</v>
      </c>
      <c r="D3" s="5" t="s">
        <v>163</v>
      </c>
      <c r="E3" s="6" t="s">
        <v>174</v>
      </c>
      <c r="F3" s="7" t="s">
        <v>7</v>
      </c>
      <c r="G3" s="14" t="s">
        <v>6</v>
      </c>
      <c r="H3" s="8"/>
    </row>
    <row r="4" spans="1:8" ht="14.25" customHeight="1" x14ac:dyDescent="0.2">
      <c r="A4" s="5" t="s">
        <v>137</v>
      </c>
      <c r="B4" s="5" t="s">
        <v>138</v>
      </c>
      <c r="C4" s="4" t="s">
        <v>14</v>
      </c>
      <c r="D4" s="9" t="s">
        <v>164</v>
      </c>
      <c r="E4" s="6" t="s">
        <v>175</v>
      </c>
      <c r="F4" s="7" t="s">
        <v>7</v>
      </c>
      <c r="G4" s="14" t="s">
        <v>6</v>
      </c>
      <c r="H4" s="8"/>
    </row>
    <row r="5" spans="1:8" ht="14.25" customHeight="1" x14ac:dyDescent="0.2">
      <c r="A5" s="5" t="s">
        <v>141</v>
      </c>
      <c r="B5" s="5" t="s">
        <v>168</v>
      </c>
      <c r="C5" s="4" t="s">
        <v>14</v>
      </c>
      <c r="D5" s="9" t="s">
        <v>165</v>
      </c>
      <c r="E5" s="6" t="s">
        <v>173</v>
      </c>
      <c r="F5" s="7" t="s">
        <v>7</v>
      </c>
      <c r="G5" s="14" t="s">
        <v>6</v>
      </c>
      <c r="H5" s="8"/>
    </row>
    <row r="6" spans="1:8" ht="14.25" customHeight="1" x14ac:dyDescent="0.2">
      <c r="A6" s="5" t="s">
        <v>142</v>
      </c>
      <c r="B6" s="5" t="s">
        <v>139</v>
      </c>
      <c r="C6" s="4" t="s">
        <v>14</v>
      </c>
      <c r="D6" s="9" t="s">
        <v>166</v>
      </c>
      <c r="E6" s="6" t="s">
        <v>173</v>
      </c>
      <c r="F6" s="7" t="s">
        <v>7</v>
      </c>
      <c r="G6" s="14" t="s">
        <v>6</v>
      </c>
      <c r="H6" s="8"/>
    </row>
    <row r="7" spans="1:8" ht="14.25" customHeight="1" x14ac:dyDescent="0.2">
      <c r="A7" s="5" t="s">
        <v>143</v>
      </c>
      <c r="B7" s="5" t="s">
        <v>140</v>
      </c>
      <c r="C7" s="4" t="s">
        <v>14</v>
      </c>
      <c r="D7" s="9" t="s">
        <v>167</v>
      </c>
      <c r="E7" s="6" t="s">
        <v>173</v>
      </c>
      <c r="F7" s="7" t="s">
        <v>7</v>
      </c>
      <c r="G7" s="14" t="s">
        <v>6</v>
      </c>
      <c r="H7" s="8"/>
    </row>
    <row r="8" spans="1:8" s="16" customFormat="1" ht="57.75" customHeight="1" x14ac:dyDescent="0.2">
      <c r="A8" s="5" t="s">
        <v>144</v>
      </c>
      <c r="B8" s="18" t="s">
        <v>145</v>
      </c>
      <c r="C8" s="4" t="s">
        <v>14</v>
      </c>
      <c r="D8" s="15" t="s">
        <v>178</v>
      </c>
      <c r="E8" s="21" t="s">
        <v>176</v>
      </c>
      <c r="F8" s="7" t="s">
        <v>7</v>
      </c>
      <c r="G8" s="14" t="s">
        <v>6</v>
      </c>
      <c r="H8" s="8"/>
    </row>
    <row r="9" spans="1:8" s="16" customFormat="1" ht="57.75" customHeight="1" x14ac:dyDescent="0.2">
      <c r="A9" s="5" t="s">
        <v>146</v>
      </c>
      <c r="B9" s="18" t="s">
        <v>171</v>
      </c>
      <c r="C9" s="4" t="s">
        <v>172</v>
      </c>
      <c r="D9" s="15" t="s">
        <v>179</v>
      </c>
      <c r="E9" s="21" t="s">
        <v>177</v>
      </c>
      <c r="F9" s="7"/>
      <c r="G9" s="14" t="s">
        <v>6</v>
      </c>
      <c r="H9" s="8"/>
    </row>
    <row r="10" spans="1:8" ht="42.75" x14ac:dyDescent="0.2">
      <c r="A10" s="5" t="s">
        <v>148</v>
      </c>
      <c r="B10" s="20" t="s">
        <v>147</v>
      </c>
      <c r="C10" s="4" t="s">
        <v>14</v>
      </c>
      <c r="D10" s="9" t="s">
        <v>180</v>
      </c>
      <c r="E10" s="6" t="s">
        <v>170</v>
      </c>
      <c r="F10" s="7" t="s">
        <v>7</v>
      </c>
      <c r="G10" s="14" t="s">
        <v>6</v>
      </c>
      <c r="H10" s="8"/>
    </row>
    <row r="11" spans="1:8" ht="42.75" x14ac:dyDescent="0.2">
      <c r="A11" s="5" t="s">
        <v>150</v>
      </c>
      <c r="B11" s="20" t="s">
        <v>149</v>
      </c>
      <c r="C11" s="4" t="s">
        <v>14</v>
      </c>
      <c r="D11" s="9" t="s">
        <v>181</v>
      </c>
      <c r="E11" s="6" t="s">
        <v>184</v>
      </c>
      <c r="F11" s="7" t="s">
        <v>7</v>
      </c>
      <c r="G11" s="14" t="s">
        <v>6</v>
      </c>
      <c r="H11" s="8"/>
    </row>
    <row r="12" spans="1:8" x14ac:dyDescent="0.2">
      <c r="A12" s="5" t="s">
        <v>152</v>
      </c>
      <c r="B12" s="20" t="s">
        <v>151</v>
      </c>
      <c r="C12" s="4" t="s">
        <v>14</v>
      </c>
      <c r="D12" s="9" t="s">
        <v>169</v>
      </c>
      <c r="E12" s="6"/>
      <c r="F12" s="7" t="s">
        <v>7</v>
      </c>
      <c r="G12" s="14" t="s">
        <v>12</v>
      </c>
      <c r="H12" s="8"/>
    </row>
    <row r="13" spans="1:8" ht="42.75" x14ac:dyDescent="0.2">
      <c r="A13" s="5" t="s">
        <v>182</v>
      </c>
      <c r="B13" s="20" t="s">
        <v>183</v>
      </c>
      <c r="C13" s="4" t="s">
        <v>14</v>
      </c>
      <c r="D13" s="9" t="s">
        <v>268</v>
      </c>
      <c r="E13" s="6"/>
      <c r="F13" s="7" t="s">
        <v>7</v>
      </c>
      <c r="G13" s="14" t="s">
        <v>6</v>
      </c>
      <c r="H13" s="8" t="s">
        <v>269</v>
      </c>
    </row>
  </sheetData>
  <phoneticPr fontId="2" type="noConversion"/>
  <conditionalFormatting sqref="F1:F2 F4:F7">
    <cfRule type="cellIs" dxfId="639" priority="341" operator="equal">
      <formula>"吞吐量"</formula>
    </cfRule>
    <cfRule type="cellIs" dxfId="638" priority="342" operator="equal">
      <formula>"稳定性"</formula>
    </cfRule>
    <cfRule type="cellIs" dxfId="637" priority="343" operator="equal">
      <formula>"功能"</formula>
    </cfRule>
  </conditionalFormatting>
  <conditionalFormatting sqref="G1 G4:G9">
    <cfRule type="cellIs" dxfId="636" priority="338" operator="equal">
      <formula>"NULL"</formula>
    </cfRule>
    <cfRule type="cellIs" dxfId="635" priority="339" operator="equal">
      <formula>"FAIL"</formula>
    </cfRule>
    <cfRule type="cellIs" dxfId="634" priority="340" operator="equal">
      <formula>"PASS"</formula>
    </cfRule>
  </conditionalFormatting>
  <conditionalFormatting sqref="C1">
    <cfRule type="cellIs" dxfId="633" priority="345" operator="equal">
      <formula>"P3"</formula>
    </cfRule>
    <cfRule type="cellIs" dxfId="632" priority="346" operator="equal">
      <formula>"P2"</formula>
    </cfRule>
    <cfRule type="cellIs" dxfId="631" priority="347" operator="equal">
      <formula>"P1"</formula>
    </cfRule>
  </conditionalFormatting>
  <conditionalFormatting sqref="C2">
    <cfRule type="cellIs" dxfId="630" priority="259" operator="equal">
      <formula>"P3"</formula>
    </cfRule>
    <cfRule type="cellIs" dxfId="629" priority="260" operator="equal">
      <formula>"P2"</formula>
    </cfRule>
    <cfRule type="cellIs" dxfId="628" priority="261" operator="equal">
      <formula>"P1"</formula>
    </cfRule>
  </conditionalFormatting>
  <conditionalFormatting sqref="C3">
    <cfRule type="cellIs" dxfId="627" priority="74" operator="equal">
      <formula>"P3"</formula>
    </cfRule>
    <cfRule type="cellIs" dxfId="626" priority="75" operator="equal">
      <formula>"P2"</formula>
    </cfRule>
    <cfRule type="cellIs" dxfId="625" priority="76" operator="equal">
      <formula>"P1"</formula>
    </cfRule>
  </conditionalFormatting>
  <conditionalFormatting sqref="C4">
    <cfRule type="cellIs" dxfId="624" priority="70" operator="equal">
      <formula>"P3"</formula>
    </cfRule>
    <cfRule type="cellIs" dxfId="623" priority="71" operator="equal">
      <formula>"P2"</formula>
    </cfRule>
    <cfRule type="cellIs" dxfId="622" priority="72" operator="equal">
      <formula>"P1"</formula>
    </cfRule>
  </conditionalFormatting>
  <conditionalFormatting sqref="C5">
    <cfRule type="cellIs" dxfId="621" priority="66" operator="equal">
      <formula>"P3"</formula>
    </cfRule>
    <cfRule type="cellIs" dxfId="620" priority="67" operator="equal">
      <formula>"P2"</formula>
    </cfRule>
    <cfRule type="cellIs" dxfId="619" priority="68" operator="equal">
      <formula>"P1"</formula>
    </cfRule>
  </conditionalFormatting>
  <conditionalFormatting sqref="C6">
    <cfRule type="cellIs" dxfId="618" priority="62" operator="equal">
      <formula>"P3"</formula>
    </cfRule>
    <cfRule type="cellIs" dxfId="617" priority="63" operator="equal">
      <formula>"P2"</formula>
    </cfRule>
    <cfRule type="cellIs" dxfId="616" priority="64" operator="equal">
      <formula>"P1"</formula>
    </cfRule>
  </conditionalFormatting>
  <conditionalFormatting sqref="C7">
    <cfRule type="cellIs" dxfId="615" priority="58" operator="equal">
      <formula>"P3"</formula>
    </cfRule>
    <cfRule type="cellIs" dxfId="614" priority="59" operator="equal">
      <formula>"P2"</formula>
    </cfRule>
    <cfRule type="cellIs" dxfId="613" priority="60" operator="equal">
      <formula>"P1"</formula>
    </cfRule>
  </conditionalFormatting>
  <conditionalFormatting sqref="C8:C9">
    <cfRule type="cellIs" dxfId="612" priority="54" operator="equal">
      <formula>"P3"</formula>
    </cfRule>
    <cfRule type="cellIs" dxfId="611" priority="55" operator="equal">
      <formula>"P2"</formula>
    </cfRule>
    <cfRule type="cellIs" dxfId="610" priority="56" operator="equal">
      <formula>"P1"</formula>
    </cfRule>
  </conditionalFormatting>
  <conditionalFormatting sqref="G3">
    <cfRule type="cellIs" dxfId="609" priority="50" operator="equal">
      <formula>"NULL"</formula>
    </cfRule>
    <cfRule type="cellIs" dxfId="608" priority="51" operator="equal">
      <formula>"FAIL"</formula>
    </cfRule>
    <cfRule type="cellIs" dxfId="607" priority="52" operator="equal">
      <formula>"PASS"</formula>
    </cfRule>
  </conditionalFormatting>
  <conditionalFormatting sqref="G2">
    <cfRule type="cellIs" dxfId="606" priority="47" operator="equal">
      <formula>"NULL"</formula>
    </cfRule>
    <cfRule type="cellIs" dxfId="605" priority="48" operator="equal">
      <formula>"FAIL"</formula>
    </cfRule>
    <cfRule type="cellIs" dxfId="604" priority="49" operator="equal">
      <formula>"PASS"</formula>
    </cfRule>
  </conditionalFormatting>
  <conditionalFormatting sqref="F3">
    <cfRule type="cellIs" dxfId="603" priority="44" operator="equal">
      <formula>"吞吐量"</formula>
    </cfRule>
    <cfRule type="cellIs" dxfId="602" priority="45" operator="equal">
      <formula>"稳定性"</formula>
    </cfRule>
    <cfRule type="cellIs" dxfId="601" priority="46" operator="equal">
      <formula>"功能"</formula>
    </cfRule>
  </conditionalFormatting>
  <conditionalFormatting sqref="F8:F9">
    <cfRule type="cellIs" dxfId="600" priority="41" operator="equal">
      <formula>"吞吐量"</formula>
    </cfRule>
    <cfRule type="cellIs" dxfId="599" priority="42" operator="equal">
      <formula>"稳定性"</formula>
    </cfRule>
    <cfRule type="cellIs" dxfId="598" priority="43" operator="equal">
      <formula>"功能"</formula>
    </cfRule>
  </conditionalFormatting>
  <conditionalFormatting sqref="G10">
    <cfRule type="cellIs" dxfId="597" priority="38" operator="equal">
      <formula>"NULL"</formula>
    </cfRule>
    <cfRule type="cellIs" dxfId="596" priority="39" operator="equal">
      <formula>"FAIL"</formula>
    </cfRule>
    <cfRule type="cellIs" dxfId="595" priority="40" operator="equal">
      <formula>"PASS"</formula>
    </cfRule>
  </conditionalFormatting>
  <conditionalFormatting sqref="C10">
    <cfRule type="cellIs" dxfId="594" priority="35" operator="equal">
      <formula>"P3"</formula>
    </cfRule>
    <cfRule type="cellIs" dxfId="593" priority="36" operator="equal">
      <formula>"P2"</formula>
    </cfRule>
    <cfRule type="cellIs" dxfId="592" priority="37" operator="equal">
      <formula>"P1"</formula>
    </cfRule>
  </conditionalFormatting>
  <conditionalFormatting sqref="F10">
    <cfRule type="cellIs" dxfId="591" priority="31" operator="equal">
      <formula>"吞吐量"</formula>
    </cfRule>
    <cfRule type="cellIs" dxfId="590" priority="32" operator="equal">
      <formula>"稳定性"</formula>
    </cfRule>
    <cfRule type="cellIs" dxfId="589" priority="33" operator="equal">
      <formula>"功能"</formula>
    </cfRule>
  </conditionalFormatting>
  <conditionalFormatting sqref="G11">
    <cfRule type="cellIs" dxfId="588" priority="28" operator="equal">
      <formula>"NULL"</formula>
    </cfRule>
    <cfRule type="cellIs" dxfId="587" priority="29" operator="equal">
      <formula>"FAIL"</formula>
    </cfRule>
    <cfRule type="cellIs" dxfId="586" priority="30" operator="equal">
      <formula>"PASS"</formula>
    </cfRule>
  </conditionalFormatting>
  <conditionalFormatting sqref="C11">
    <cfRule type="cellIs" dxfId="585" priority="25" operator="equal">
      <formula>"P3"</formula>
    </cfRule>
    <cfRule type="cellIs" dxfId="584" priority="26" operator="equal">
      <formula>"P2"</formula>
    </cfRule>
    <cfRule type="cellIs" dxfId="583" priority="27" operator="equal">
      <formula>"P1"</formula>
    </cfRule>
  </conditionalFormatting>
  <conditionalFormatting sqref="F11">
    <cfRule type="cellIs" dxfId="582" priority="21" operator="equal">
      <formula>"吞吐量"</formula>
    </cfRule>
    <cfRule type="cellIs" dxfId="581" priority="22" operator="equal">
      <formula>"稳定性"</formula>
    </cfRule>
    <cfRule type="cellIs" dxfId="580" priority="23" operator="equal">
      <formula>"功能"</formula>
    </cfRule>
  </conditionalFormatting>
  <conditionalFormatting sqref="G12">
    <cfRule type="cellIs" dxfId="579" priority="18" operator="equal">
      <formula>"NULL"</formula>
    </cfRule>
    <cfRule type="cellIs" dxfId="578" priority="19" operator="equal">
      <formula>"FAIL"</formula>
    </cfRule>
    <cfRule type="cellIs" dxfId="577" priority="20" operator="equal">
      <formula>"PASS"</formula>
    </cfRule>
  </conditionalFormatting>
  <conditionalFormatting sqref="C12">
    <cfRule type="cellIs" dxfId="576" priority="15" operator="equal">
      <formula>"P3"</formula>
    </cfRule>
    <cfRule type="cellIs" dxfId="575" priority="16" operator="equal">
      <formula>"P2"</formula>
    </cfRule>
    <cfRule type="cellIs" dxfId="574" priority="17" operator="equal">
      <formula>"P1"</formula>
    </cfRule>
  </conditionalFormatting>
  <conditionalFormatting sqref="F12">
    <cfRule type="cellIs" dxfId="573" priority="11" operator="equal">
      <formula>"吞吐量"</formula>
    </cfRule>
    <cfRule type="cellIs" dxfId="572" priority="12" operator="equal">
      <formula>"稳定性"</formula>
    </cfRule>
    <cfRule type="cellIs" dxfId="571" priority="13" operator="equal">
      <formula>"功能"</formula>
    </cfRule>
  </conditionalFormatting>
  <conditionalFormatting sqref="G13">
    <cfRule type="cellIs" dxfId="570" priority="8" operator="equal">
      <formula>"NULL"</formula>
    </cfRule>
    <cfRule type="cellIs" dxfId="569" priority="9" operator="equal">
      <formula>"FAIL"</formula>
    </cfRule>
    <cfRule type="cellIs" dxfId="568" priority="10" operator="equal">
      <formula>"PASS"</formula>
    </cfRule>
  </conditionalFormatting>
  <conditionalFormatting sqref="C13">
    <cfRule type="cellIs" dxfId="567" priority="5" operator="equal">
      <formula>"P3"</formula>
    </cfRule>
    <cfRule type="cellIs" dxfId="566" priority="6" operator="equal">
      <formula>"P2"</formula>
    </cfRule>
    <cfRule type="cellIs" dxfId="565" priority="7" operator="equal">
      <formula>"P1"</formula>
    </cfRule>
  </conditionalFormatting>
  <conditionalFormatting sqref="F13">
    <cfRule type="cellIs" dxfId="564" priority="1" operator="equal">
      <formula>"吞吐量"</formula>
    </cfRule>
    <cfRule type="cellIs" dxfId="563" priority="2" operator="equal">
      <formula>"稳定性"</formula>
    </cfRule>
    <cfRule type="cellIs" dxfId="562" priority="3" operator="equal">
      <formula>"功能"</formula>
    </cfRule>
  </conditionalFormatting>
  <dataValidations count="4">
    <dataValidation type="list" allowBlank="1" showInputMessage="1" showErrorMessage="1" sqref="G1">
      <formula1>"PASS,FAIL,NULL"</formula1>
    </dataValidation>
    <dataValidation type="list" allowBlank="1" showInputMessage="1" showErrorMessage="1" sqref="C2:C13">
      <formula1>"P1,P2,P3"</formula1>
    </dataValidation>
    <dataValidation type="list" allowBlank="1" showInputMessage="1" showErrorMessage="1" sqref="F2:F13">
      <formula1>"功能,稳定性,吞吐量"</formula1>
    </dataValidation>
    <dataValidation type="list" allowBlank="1" showInputMessage="1" showErrorMessage="1" sqref="G2:G13">
      <formula1>"PASS,FAIL,NT"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44" operator="containsText" text="P" id="{72567611-5478-4FA4-8403-C801DB71A94F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</xm:sqref>
        </x14:conditionalFormatting>
        <x14:conditionalFormatting xmlns:xm="http://schemas.microsoft.com/office/excel/2006/main">
          <x14:cfRule type="containsText" priority="258" operator="containsText" text="P" id="{569A0ED6-0B27-481E-93C5-F5850687F091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C2</xm:sqref>
        </x14:conditionalFormatting>
        <x14:conditionalFormatting xmlns:xm="http://schemas.microsoft.com/office/excel/2006/main">
          <x14:cfRule type="containsText" priority="73" operator="containsText" text="P" id="{C320DBE0-14C3-4CCF-9DB0-2063E248E49B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C3</xm:sqref>
        </x14:conditionalFormatting>
        <x14:conditionalFormatting xmlns:xm="http://schemas.microsoft.com/office/excel/2006/main">
          <x14:cfRule type="containsText" priority="69" operator="containsText" text="P" id="{A2D27C08-3EEE-4308-8251-297D7DCB336B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C4</xm:sqref>
        </x14:conditionalFormatting>
        <x14:conditionalFormatting xmlns:xm="http://schemas.microsoft.com/office/excel/2006/main">
          <x14:cfRule type="containsText" priority="65" operator="containsText" text="P" id="{C2E56770-3C25-4037-91F7-F6C747B06875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C5</xm:sqref>
        </x14:conditionalFormatting>
        <x14:conditionalFormatting xmlns:xm="http://schemas.microsoft.com/office/excel/2006/main">
          <x14:cfRule type="containsText" priority="61" operator="containsText" text="P" id="{F5CFFB15-7EA5-43F9-9D41-FBC4315EE7BA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C6</xm:sqref>
        </x14:conditionalFormatting>
        <x14:conditionalFormatting xmlns:xm="http://schemas.microsoft.com/office/excel/2006/main">
          <x14:cfRule type="containsText" priority="57" operator="containsText" text="P" id="{494907F7-2CD6-456A-A0F8-44737E782306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C7</xm:sqref>
        </x14:conditionalFormatting>
        <x14:conditionalFormatting xmlns:xm="http://schemas.microsoft.com/office/excel/2006/main">
          <x14:cfRule type="containsText" priority="53" operator="containsText" text="P" id="{B079CC5B-5641-4F72-9AC4-A1793F446D96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C8:C9</xm:sqref>
        </x14:conditionalFormatting>
        <x14:conditionalFormatting xmlns:xm="http://schemas.microsoft.com/office/excel/2006/main">
          <x14:cfRule type="containsText" priority="34" operator="containsText" text="P" id="{7C85B304-2BAE-4240-ADD7-36E4883B2843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C10</xm:sqref>
        </x14:conditionalFormatting>
        <x14:conditionalFormatting xmlns:xm="http://schemas.microsoft.com/office/excel/2006/main">
          <x14:cfRule type="containsText" priority="24" operator="containsText" text="P" id="{B1AF1678-0C33-45AB-9A59-FB9CD0B5A2D6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C11</xm:sqref>
        </x14:conditionalFormatting>
        <x14:conditionalFormatting xmlns:xm="http://schemas.microsoft.com/office/excel/2006/main">
          <x14:cfRule type="containsText" priority="14" operator="containsText" text="P" id="{0DAB725E-2FC5-4552-B283-32D5DEEF0768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C12</xm:sqref>
        </x14:conditionalFormatting>
        <x14:conditionalFormatting xmlns:xm="http://schemas.microsoft.com/office/excel/2006/main">
          <x14:cfRule type="containsText" priority="4" operator="containsText" text="P" id="{954F569C-866E-42CB-A48B-926369A9B0FB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"/>
  <sheetViews>
    <sheetView zoomScale="115" zoomScaleNormal="115" workbookViewId="0">
      <selection activeCell="D6" sqref="D6"/>
    </sheetView>
  </sheetViews>
  <sheetFormatPr defaultRowHeight="14.25" x14ac:dyDescent="0.2"/>
  <cols>
    <col min="1" max="1" width="14.25" style="12" customWidth="1"/>
    <col min="2" max="2" width="34.5" style="16" customWidth="1"/>
    <col min="3" max="3" width="6.625" style="16" customWidth="1"/>
    <col min="4" max="4" width="35.625" style="12" customWidth="1"/>
    <col min="5" max="5" width="25.75" style="16" customWidth="1"/>
    <col min="6" max="7" width="9" style="16"/>
    <col min="8" max="8" width="48" style="12" customWidth="1"/>
    <col min="9" max="9" width="21.25" customWidth="1"/>
  </cols>
  <sheetData>
    <row r="1" spans="1:8" x14ac:dyDescent="0.2">
      <c r="A1" s="2" t="s">
        <v>0</v>
      </c>
      <c r="B1" s="1" t="s">
        <v>10</v>
      </c>
      <c r="C1" s="1" t="s">
        <v>9</v>
      </c>
      <c r="D1" s="3" t="s">
        <v>11</v>
      </c>
      <c r="E1" s="2" t="s">
        <v>1</v>
      </c>
      <c r="F1" s="1" t="s">
        <v>5</v>
      </c>
      <c r="G1" s="1" t="s">
        <v>2</v>
      </c>
      <c r="H1" s="2" t="s">
        <v>3</v>
      </c>
    </row>
    <row r="2" spans="1:8" ht="39.950000000000003" customHeight="1" x14ac:dyDescent="0.2">
      <c r="A2" s="18" t="s">
        <v>159</v>
      </c>
      <c r="B2" s="18" t="s">
        <v>185</v>
      </c>
      <c r="C2" s="4" t="s">
        <v>14</v>
      </c>
      <c r="D2" s="18" t="s">
        <v>187</v>
      </c>
      <c r="E2" s="21" t="s">
        <v>188</v>
      </c>
      <c r="F2" s="7" t="s">
        <v>7</v>
      </c>
      <c r="G2" s="14" t="s">
        <v>6</v>
      </c>
      <c r="H2" s="8" t="s">
        <v>233</v>
      </c>
    </row>
    <row r="3" spans="1:8" s="16" customFormat="1" ht="39.950000000000003" customHeight="1" x14ac:dyDescent="0.2">
      <c r="A3" s="18" t="s">
        <v>160</v>
      </c>
      <c r="B3" s="18" t="s">
        <v>186</v>
      </c>
      <c r="C3" s="4" t="s">
        <v>14</v>
      </c>
      <c r="D3" s="18" t="s">
        <v>200</v>
      </c>
      <c r="E3" s="21" t="s">
        <v>188</v>
      </c>
      <c r="F3" s="7" t="s">
        <v>7</v>
      </c>
      <c r="G3" s="14" t="s">
        <v>6</v>
      </c>
      <c r="H3" s="8" t="s">
        <v>233</v>
      </c>
    </row>
    <row r="4" spans="1:8" ht="39.950000000000003" customHeight="1" x14ac:dyDescent="0.2">
      <c r="A4" s="18" t="s">
        <v>161</v>
      </c>
      <c r="B4" s="18" t="s">
        <v>186</v>
      </c>
      <c r="C4" s="4" t="s">
        <v>14</v>
      </c>
      <c r="D4" s="18" t="s">
        <v>189</v>
      </c>
      <c r="E4" s="21" t="s">
        <v>188</v>
      </c>
      <c r="F4" s="7" t="s">
        <v>7</v>
      </c>
      <c r="G4" s="14" t="s">
        <v>6</v>
      </c>
      <c r="H4" s="8" t="s">
        <v>233</v>
      </c>
    </row>
    <row r="5" spans="1:8" ht="39.950000000000003" customHeight="1" x14ac:dyDescent="0.2">
      <c r="A5" s="18" t="s">
        <v>191</v>
      </c>
      <c r="B5" s="28" t="s">
        <v>194</v>
      </c>
      <c r="C5" s="4" t="s">
        <v>14</v>
      </c>
      <c r="D5" s="18" t="s">
        <v>193</v>
      </c>
      <c r="E5" s="21" t="s">
        <v>188</v>
      </c>
      <c r="F5" s="7" t="s">
        <v>7</v>
      </c>
      <c r="G5" s="14" t="s">
        <v>12</v>
      </c>
      <c r="H5" s="26" t="s">
        <v>234</v>
      </c>
    </row>
    <row r="6" spans="1:8" ht="39.950000000000003" customHeight="1" x14ac:dyDescent="0.2">
      <c r="A6" s="18" t="s">
        <v>195</v>
      </c>
      <c r="B6" s="28" t="s">
        <v>192</v>
      </c>
      <c r="C6" s="4" t="s">
        <v>14</v>
      </c>
      <c r="D6" s="18" t="s">
        <v>193</v>
      </c>
      <c r="E6" s="21" t="s">
        <v>188</v>
      </c>
      <c r="F6" s="7" t="s">
        <v>7</v>
      </c>
      <c r="G6" s="14" t="s">
        <v>12</v>
      </c>
      <c r="H6" s="26" t="s">
        <v>234</v>
      </c>
    </row>
    <row r="7" spans="1:8" ht="43.5" customHeight="1" x14ac:dyDescent="0.2">
      <c r="A7" s="169" t="s">
        <v>201</v>
      </c>
      <c r="B7" s="169"/>
      <c r="C7" s="169"/>
      <c r="D7" s="169"/>
      <c r="E7" s="169"/>
      <c r="F7" s="169"/>
      <c r="G7" s="169"/>
      <c r="H7" s="169"/>
    </row>
  </sheetData>
  <mergeCells count="1">
    <mergeCell ref="A7:H7"/>
  </mergeCells>
  <phoneticPr fontId="2" type="noConversion"/>
  <conditionalFormatting sqref="F1:F2">
    <cfRule type="cellIs" dxfId="549" priority="124" operator="equal">
      <formula>"吞吐量"</formula>
    </cfRule>
    <cfRule type="cellIs" dxfId="548" priority="125" operator="equal">
      <formula>"稳定性"</formula>
    </cfRule>
    <cfRule type="cellIs" dxfId="547" priority="126" operator="equal">
      <formula>"功能"</formula>
    </cfRule>
  </conditionalFormatting>
  <conditionalFormatting sqref="G1">
    <cfRule type="cellIs" dxfId="546" priority="121" operator="equal">
      <formula>"NULL"</formula>
    </cfRule>
    <cfRule type="cellIs" dxfId="545" priority="122" operator="equal">
      <formula>"FAIL"</formula>
    </cfRule>
    <cfRule type="cellIs" dxfId="544" priority="123" operator="equal">
      <formula>"PASS"</formula>
    </cfRule>
  </conditionalFormatting>
  <conditionalFormatting sqref="C1">
    <cfRule type="cellIs" dxfId="543" priority="128" operator="equal">
      <formula>"P3"</formula>
    </cfRule>
    <cfRule type="cellIs" dxfId="542" priority="129" operator="equal">
      <formula>"P2"</formula>
    </cfRule>
    <cfRule type="cellIs" dxfId="541" priority="130" operator="equal">
      <formula>"P1"</formula>
    </cfRule>
  </conditionalFormatting>
  <conditionalFormatting sqref="C2">
    <cfRule type="cellIs" dxfId="540" priority="118" operator="equal">
      <formula>"P3"</formula>
    </cfRule>
    <cfRule type="cellIs" dxfId="539" priority="119" operator="equal">
      <formula>"P2"</formula>
    </cfRule>
    <cfRule type="cellIs" dxfId="538" priority="120" operator="equal">
      <formula>"P1"</formula>
    </cfRule>
  </conditionalFormatting>
  <conditionalFormatting sqref="C3">
    <cfRule type="cellIs" dxfId="537" priority="114" operator="equal">
      <formula>"P3"</formula>
    </cfRule>
    <cfRule type="cellIs" dxfId="536" priority="115" operator="equal">
      <formula>"P2"</formula>
    </cfRule>
    <cfRule type="cellIs" dxfId="535" priority="116" operator="equal">
      <formula>"P1"</formula>
    </cfRule>
  </conditionalFormatting>
  <conditionalFormatting sqref="G3">
    <cfRule type="cellIs" dxfId="534" priority="90" operator="equal">
      <formula>"NULL"</formula>
    </cfRule>
    <cfRule type="cellIs" dxfId="533" priority="91" operator="equal">
      <formula>"FAIL"</formula>
    </cfRule>
    <cfRule type="cellIs" dxfId="532" priority="92" operator="equal">
      <formula>"PASS"</formula>
    </cfRule>
  </conditionalFormatting>
  <conditionalFormatting sqref="G2">
    <cfRule type="cellIs" dxfId="531" priority="87" operator="equal">
      <formula>"NULL"</formula>
    </cfRule>
    <cfRule type="cellIs" dxfId="530" priority="88" operator="equal">
      <formula>"FAIL"</formula>
    </cfRule>
    <cfRule type="cellIs" dxfId="529" priority="89" operator="equal">
      <formula>"PASS"</formula>
    </cfRule>
  </conditionalFormatting>
  <conditionalFormatting sqref="F3">
    <cfRule type="cellIs" dxfId="528" priority="84" operator="equal">
      <formula>"吞吐量"</formula>
    </cfRule>
    <cfRule type="cellIs" dxfId="527" priority="85" operator="equal">
      <formula>"稳定性"</formula>
    </cfRule>
    <cfRule type="cellIs" dxfId="526" priority="86" operator="equal">
      <formula>"功能"</formula>
    </cfRule>
  </conditionalFormatting>
  <conditionalFormatting sqref="F4">
    <cfRule type="cellIs" dxfId="525" priority="41" operator="equal">
      <formula>"吞吐量"</formula>
    </cfRule>
    <cfRule type="cellIs" dxfId="524" priority="42" operator="equal">
      <formula>"稳定性"</formula>
    </cfRule>
    <cfRule type="cellIs" dxfId="523" priority="43" operator="equal">
      <formula>"功能"</formula>
    </cfRule>
  </conditionalFormatting>
  <conditionalFormatting sqref="C4">
    <cfRule type="cellIs" dxfId="522" priority="48" operator="equal">
      <formula>"P3"</formula>
    </cfRule>
    <cfRule type="cellIs" dxfId="521" priority="49" operator="equal">
      <formula>"P2"</formula>
    </cfRule>
    <cfRule type="cellIs" dxfId="520" priority="50" operator="equal">
      <formula>"P1"</formula>
    </cfRule>
  </conditionalFormatting>
  <conditionalFormatting sqref="G4">
    <cfRule type="cellIs" dxfId="519" priority="44" operator="equal">
      <formula>"NULL"</formula>
    </cfRule>
    <cfRule type="cellIs" dxfId="518" priority="45" operator="equal">
      <formula>"FAIL"</formula>
    </cfRule>
    <cfRule type="cellIs" dxfId="517" priority="46" operator="equal">
      <formula>"PASS"</formula>
    </cfRule>
  </conditionalFormatting>
  <conditionalFormatting sqref="F6">
    <cfRule type="cellIs" dxfId="516" priority="11" operator="equal">
      <formula>"吞吐量"</formula>
    </cfRule>
    <cfRule type="cellIs" dxfId="515" priority="12" operator="equal">
      <formula>"稳定性"</formula>
    </cfRule>
    <cfRule type="cellIs" dxfId="514" priority="13" operator="equal">
      <formula>"功能"</formula>
    </cfRule>
  </conditionalFormatting>
  <conditionalFormatting sqref="C6">
    <cfRule type="cellIs" dxfId="513" priority="18" operator="equal">
      <formula>"P3"</formula>
    </cfRule>
    <cfRule type="cellIs" dxfId="512" priority="19" operator="equal">
      <formula>"P2"</formula>
    </cfRule>
    <cfRule type="cellIs" dxfId="511" priority="20" operator="equal">
      <formula>"P1"</formula>
    </cfRule>
  </conditionalFormatting>
  <conditionalFormatting sqref="G6">
    <cfRule type="cellIs" dxfId="510" priority="14" operator="equal">
      <formula>"NULL"</formula>
    </cfRule>
    <cfRule type="cellIs" dxfId="509" priority="15" operator="equal">
      <formula>"FAIL"</formula>
    </cfRule>
    <cfRule type="cellIs" dxfId="508" priority="16" operator="equal">
      <formula>"PASS"</formula>
    </cfRule>
  </conditionalFormatting>
  <conditionalFormatting sqref="F5">
    <cfRule type="cellIs" dxfId="507" priority="1" operator="equal">
      <formula>"吞吐量"</formula>
    </cfRule>
    <cfRule type="cellIs" dxfId="506" priority="2" operator="equal">
      <formula>"稳定性"</formula>
    </cfRule>
    <cfRule type="cellIs" dxfId="505" priority="3" operator="equal">
      <formula>"功能"</formula>
    </cfRule>
  </conditionalFormatting>
  <conditionalFormatting sqref="C5">
    <cfRule type="cellIs" dxfId="504" priority="8" operator="equal">
      <formula>"P3"</formula>
    </cfRule>
    <cfRule type="cellIs" dxfId="503" priority="9" operator="equal">
      <formula>"P2"</formula>
    </cfRule>
    <cfRule type="cellIs" dxfId="502" priority="10" operator="equal">
      <formula>"P1"</formula>
    </cfRule>
  </conditionalFormatting>
  <conditionalFormatting sqref="G5">
    <cfRule type="cellIs" dxfId="501" priority="4" operator="equal">
      <formula>"NULL"</formula>
    </cfRule>
    <cfRule type="cellIs" dxfId="500" priority="5" operator="equal">
      <formula>"FAIL"</formula>
    </cfRule>
    <cfRule type="cellIs" dxfId="499" priority="6" operator="equal">
      <formula>"PASS"</formula>
    </cfRule>
  </conditionalFormatting>
  <dataValidations count="4">
    <dataValidation type="list" allowBlank="1" showInputMessage="1" showErrorMessage="1" sqref="G1">
      <formula1>"PASS,FAIL,NULL"</formula1>
    </dataValidation>
    <dataValidation type="list" allowBlank="1" showInputMessage="1" showErrorMessage="1" sqref="G2:G6">
      <formula1>"PASS,FAIL,NT"</formula1>
    </dataValidation>
    <dataValidation type="list" allowBlank="1" showInputMessage="1" showErrorMessage="1" sqref="F2:F6">
      <formula1>"功能,稳定性,吞吐量"</formula1>
    </dataValidation>
    <dataValidation type="list" allowBlank="1" showInputMessage="1" showErrorMessage="1" sqref="C2:C6">
      <formula1>"P1,P2,P3"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7" operator="containsText" text="P" id="{9F723FC4-6C6D-42E2-AC27-DA41D0967039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C1</xm:sqref>
        </x14:conditionalFormatting>
        <x14:conditionalFormatting xmlns:xm="http://schemas.microsoft.com/office/excel/2006/main">
          <x14:cfRule type="containsText" priority="117" operator="containsText" text="P" id="{2D21E63E-09E2-4390-9988-67FA71078010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C2</xm:sqref>
        </x14:conditionalFormatting>
        <x14:conditionalFormatting xmlns:xm="http://schemas.microsoft.com/office/excel/2006/main">
          <x14:cfRule type="containsText" priority="113" operator="containsText" text="P" id="{F6881C83-D35D-4966-A33A-6286CFB2B005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C3</xm:sqref>
        </x14:conditionalFormatting>
        <x14:conditionalFormatting xmlns:xm="http://schemas.microsoft.com/office/excel/2006/main">
          <x14:cfRule type="containsText" priority="47" operator="containsText" text="P" id="{A42B4C5D-5F97-4AC3-A259-77B10666929C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C4</xm:sqref>
        </x14:conditionalFormatting>
        <x14:conditionalFormatting xmlns:xm="http://schemas.microsoft.com/office/excel/2006/main">
          <x14:cfRule type="containsText" priority="17" operator="containsText" text="P" id="{0A4CF2FB-1D7E-4EAA-806B-ACB961B05C88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C6</xm:sqref>
        </x14:conditionalFormatting>
        <x14:conditionalFormatting xmlns:xm="http://schemas.microsoft.com/office/excel/2006/main">
          <x14:cfRule type="containsText" priority="7" operator="containsText" text="P" id="{92597D08-77A7-4DF7-ACD9-DFDE3C46A455}">
            <xm:f>NOT(ISERROR(SEARCH("P",'C:\Users\xiaotao.yuan\Desktop\[BK7256_BSP_TestCarrrses.xlsx]系统测试'!#REF!)))</xm:f>
            <x14:dxf>
              <font>
                <b/>
                <i val="0"/>
              </font>
            </x14:dxf>
          </x14:cfRule>
          <xm:sqref>C5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5"/>
  <sheetViews>
    <sheetView zoomScale="175" zoomScaleNormal="175" workbookViewId="0">
      <selection activeCell="M14" sqref="M14"/>
    </sheetView>
  </sheetViews>
  <sheetFormatPr defaultRowHeight="14.25" x14ac:dyDescent="0.2"/>
  <cols>
    <col min="3" max="4" width="3.25" customWidth="1"/>
    <col min="5" max="5" width="3.5" customWidth="1"/>
    <col min="6" max="6" width="3.25" customWidth="1"/>
    <col min="7" max="7" width="3.625" customWidth="1"/>
    <col min="8" max="9" width="6.125" customWidth="1"/>
    <col min="10" max="10" width="5.25" customWidth="1"/>
    <col min="11" max="11" width="5.875" customWidth="1"/>
    <col min="12" max="12" width="7.5" customWidth="1"/>
    <col min="13" max="13" width="5.75" customWidth="1"/>
    <col min="14" max="14" width="5.625" customWidth="1"/>
    <col min="15" max="15" width="5.75" customWidth="1"/>
    <col min="16" max="17" width="7" customWidth="1"/>
    <col min="18" max="18" width="7.125" customWidth="1"/>
    <col min="19" max="19" width="6" customWidth="1"/>
  </cols>
  <sheetData>
    <row r="1" spans="2:22" ht="15" thickBot="1" x14ac:dyDescent="0.25"/>
    <row r="2" spans="2:22" x14ac:dyDescent="0.2">
      <c r="B2" s="170" t="s">
        <v>202</v>
      </c>
      <c r="C2" s="172" t="s">
        <v>270</v>
      </c>
      <c r="D2" s="172" t="s">
        <v>272</v>
      </c>
      <c r="E2" s="184" t="s">
        <v>271</v>
      </c>
      <c r="F2" s="186" t="s">
        <v>203</v>
      </c>
      <c r="G2" s="186"/>
      <c r="H2" s="187" t="s">
        <v>204</v>
      </c>
      <c r="I2" s="188"/>
      <c r="J2" s="186" t="s">
        <v>205</v>
      </c>
      <c r="K2" s="186"/>
      <c r="L2" s="189"/>
      <c r="M2" s="170" t="s">
        <v>206</v>
      </c>
      <c r="N2" s="186"/>
      <c r="O2" s="186"/>
      <c r="P2" s="186"/>
      <c r="Q2" s="186"/>
      <c r="R2" s="190"/>
      <c r="S2" s="191"/>
      <c r="T2" s="174" t="s">
        <v>363</v>
      </c>
      <c r="U2" s="175"/>
      <c r="V2" s="176"/>
    </row>
    <row r="3" spans="2:22" ht="72" thickBot="1" x14ac:dyDescent="0.25">
      <c r="B3" s="171"/>
      <c r="C3" s="173"/>
      <c r="D3" s="183"/>
      <c r="E3" s="185"/>
      <c r="F3" s="30" t="s">
        <v>207</v>
      </c>
      <c r="G3" s="30" t="s">
        <v>208</v>
      </c>
      <c r="H3" s="31" t="s">
        <v>209</v>
      </c>
      <c r="I3" s="32" t="s">
        <v>210</v>
      </c>
      <c r="J3" s="33" t="s">
        <v>211</v>
      </c>
      <c r="K3" s="33" t="s">
        <v>212</v>
      </c>
      <c r="L3" s="34" t="s">
        <v>213</v>
      </c>
      <c r="M3" s="35" t="s">
        <v>364</v>
      </c>
      <c r="N3" s="36" t="s">
        <v>391</v>
      </c>
      <c r="O3" s="36" t="s">
        <v>340</v>
      </c>
      <c r="P3" s="102" t="s">
        <v>215</v>
      </c>
      <c r="Q3" s="36" t="s">
        <v>216</v>
      </c>
      <c r="R3" s="37" t="s">
        <v>217</v>
      </c>
      <c r="S3" s="37" t="s">
        <v>218</v>
      </c>
      <c r="T3" s="177"/>
      <c r="U3" s="178"/>
      <c r="V3" s="179"/>
    </row>
    <row r="4" spans="2:22" x14ac:dyDescent="0.2">
      <c r="B4" s="43" t="s">
        <v>219</v>
      </c>
      <c r="C4" s="60" t="s">
        <v>235</v>
      </c>
      <c r="D4" s="60" t="s">
        <v>273</v>
      </c>
      <c r="E4" s="52" t="s">
        <v>220</v>
      </c>
      <c r="F4" s="54" t="s">
        <v>221</v>
      </c>
      <c r="G4" s="54" t="s">
        <v>221</v>
      </c>
      <c r="H4" s="52" t="s">
        <v>222</v>
      </c>
      <c r="I4" s="52" t="s">
        <v>222</v>
      </c>
      <c r="J4" s="44" t="s">
        <v>223</v>
      </c>
      <c r="K4" s="44" t="s">
        <v>224</v>
      </c>
      <c r="L4" s="46" t="s">
        <v>225</v>
      </c>
      <c r="M4" s="43">
        <v>797</v>
      </c>
      <c r="N4" s="44">
        <v>169</v>
      </c>
      <c r="O4" s="45">
        <v>2270</v>
      </c>
      <c r="P4" s="44">
        <v>460</v>
      </c>
      <c r="Q4" s="44">
        <v>165</v>
      </c>
      <c r="R4" s="44">
        <v>322</v>
      </c>
      <c r="S4" s="46">
        <f t="shared" ref="S4:S9" si="0">SUM(M4:R4)</f>
        <v>4183</v>
      </c>
      <c r="T4" s="103"/>
      <c r="U4" s="72"/>
      <c r="V4" s="23"/>
    </row>
    <row r="5" spans="2:22" x14ac:dyDescent="0.2">
      <c r="B5" s="38" t="s">
        <v>219</v>
      </c>
      <c r="C5" s="59" t="s">
        <v>236</v>
      </c>
      <c r="D5" s="59" t="s">
        <v>273</v>
      </c>
      <c r="E5" s="64" t="s">
        <v>226</v>
      </c>
      <c r="F5" s="40" t="s">
        <v>221</v>
      </c>
      <c r="G5" s="40" t="s">
        <v>221</v>
      </c>
      <c r="H5" s="39" t="s">
        <v>222</v>
      </c>
      <c r="I5" s="39" t="s">
        <v>222</v>
      </c>
      <c r="J5" s="41" t="s">
        <v>223</v>
      </c>
      <c r="K5" s="41" t="s">
        <v>224</v>
      </c>
      <c r="L5" s="42" t="s">
        <v>225</v>
      </c>
      <c r="M5" s="38">
        <v>105</v>
      </c>
      <c r="N5" s="41">
        <v>31</v>
      </c>
      <c r="O5" s="47">
        <v>2239</v>
      </c>
      <c r="P5" s="47">
        <v>460</v>
      </c>
      <c r="Q5" s="41">
        <v>30</v>
      </c>
      <c r="R5" s="41">
        <v>211</v>
      </c>
      <c r="S5" s="42">
        <f t="shared" si="0"/>
        <v>3076</v>
      </c>
      <c r="T5" s="77"/>
      <c r="U5" s="73"/>
      <c r="V5" s="24"/>
    </row>
    <row r="6" spans="2:22" x14ac:dyDescent="0.2">
      <c r="B6" s="38" t="s">
        <v>219</v>
      </c>
      <c r="C6" s="59" t="s">
        <v>236</v>
      </c>
      <c r="D6" s="59" t="s">
        <v>274</v>
      </c>
      <c r="E6" s="39" t="s">
        <v>226</v>
      </c>
      <c r="F6" s="40" t="s">
        <v>221</v>
      </c>
      <c r="G6" s="40" t="s">
        <v>221</v>
      </c>
      <c r="H6" s="64" t="s">
        <v>227</v>
      </c>
      <c r="I6" s="64" t="s">
        <v>228</v>
      </c>
      <c r="J6" s="41" t="s">
        <v>223</v>
      </c>
      <c r="K6" s="41" t="s">
        <v>224</v>
      </c>
      <c r="L6" s="42" t="s">
        <v>225</v>
      </c>
      <c r="M6" s="38">
        <v>75</v>
      </c>
      <c r="N6" s="41">
        <v>19</v>
      </c>
      <c r="O6" s="47">
        <v>1375</v>
      </c>
      <c r="P6" s="41">
        <v>268</v>
      </c>
      <c r="Q6" s="41">
        <v>17</v>
      </c>
      <c r="R6" s="41">
        <v>130</v>
      </c>
      <c r="S6" s="42">
        <f t="shared" si="0"/>
        <v>1884</v>
      </c>
      <c r="T6" s="77"/>
      <c r="U6" s="73"/>
      <c r="V6" s="24"/>
    </row>
    <row r="7" spans="2:22" x14ac:dyDescent="0.2">
      <c r="B7" s="38" t="s">
        <v>219</v>
      </c>
      <c r="C7" s="59" t="s">
        <v>237</v>
      </c>
      <c r="D7" s="59" t="s">
        <v>274</v>
      </c>
      <c r="E7" s="39" t="s">
        <v>226</v>
      </c>
      <c r="F7" s="40" t="s">
        <v>221</v>
      </c>
      <c r="G7" s="40" t="s">
        <v>221</v>
      </c>
      <c r="H7" s="39" t="s">
        <v>227</v>
      </c>
      <c r="I7" s="64" t="s">
        <v>227</v>
      </c>
      <c r="J7" s="41" t="s">
        <v>223</v>
      </c>
      <c r="K7" s="41" t="s">
        <v>224</v>
      </c>
      <c r="L7" s="42" t="s">
        <v>225</v>
      </c>
      <c r="M7" s="38">
        <v>75</v>
      </c>
      <c r="N7" s="41">
        <v>19</v>
      </c>
      <c r="O7" s="47">
        <v>1375</v>
      </c>
      <c r="P7" s="41">
        <v>268</v>
      </c>
      <c r="Q7" s="41">
        <v>17</v>
      </c>
      <c r="R7" s="41">
        <v>130</v>
      </c>
      <c r="S7" s="42">
        <f t="shared" si="0"/>
        <v>1884</v>
      </c>
      <c r="T7" s="77"/>
      <c r="U7" s="73"/>
      <c r="V7" s="24"/>
    </row>
    <row r="8" spans="2:22" ht="15" thickBot="1" x14ac:dyDescent="0.25">
      <c r="B8" s="48" t="s">
        <v>219</v>
      </c>
      <c r="C8" s="63" t="s">
        <v>237</v>
      </c>
      <c r="D8" s="63" t="s">
        <v>273</v>
      </c>
      <c r="E8" s="55" t="s">
        <v>226</v>
      </c>
      <c r="F8" s="56" t="s">
        <v>221</v>
      </c>
      <c r="G8" s="56" t="s">
        <v>221</v>
      </c>
      <c r="H8" s="65" t="s">
        <v>229</v>
      </c>
      <c r="I8" s="55" t="s">
        <v>228</v>
      </c>
      <c r="J8" s="49" t="s">
        <v>223</v>
      </c>
      <c r="K8" s="49" t="s">
        <v>224</v>
      </c>
      <c r="L8" s="51" t="s">
        <v>225</v>
      </c>
      <c r="M8" s="48">
        <v>75</v>
      </c>
      <c r="N8" s="49">
        <v>19</v>
      </c>
      <c r="O8" s="50">
        <v>1375</v>
      </c>
      <c r="P8" s="49">
        <v>268</v>
      </c>
      <c r="Q8" s="49">
        <v>17</v>
      </c>
      <c r="R8" s="49">
        <v>130</v>
      </c>
      <c r="S8" s="51">
        <f t="shared" si="0"/>
        <v>1884</v>
      </c>
      <c r="T8" s="76"/>
      <c r="U8" s="74"/>
      <c r="V8" s="25"/>
    </row>
    <row r="9" spans="2:22" ht="15" thickBot="1" x14ac:dyDescent="0.25">
      <c r="B9" s="38" t="s">
        <v>219</v>
      </c>
      <c r="C9" s="59" t="s">
        <v>362</v>
      </c>
      <c r="D9" s="59" t="s">
        <v>273</v>
      </c>
      <c r="E9" s="39" t="s">
        <v>226</v>
      </c>
      <c r="F9" s="64" t="s">
        <v>230</v>
      </c>
      <c r="G9" s="40" t="s">
        <v>221</v>
      </c>
      <c r="H9" s="40" t="s">
        <v>227</v>
      </c>
      <c r="I9" s="40" t="s">
        <v>228</v>
      </c>
      <c r="J9" s="41" t="s">
        <v>223</v>
      </c>
      <c r="K9" s="41" t="s">
        <v>224</v>
      </c>
      <c r="L9" s="42" t="s">
        <v>225</v>
      </c>
      <c r="M9" s="43">
        <v>16</v>
      </c>
      <c r="N9" s="44">
        <v>1.6</v>
      </c>
      <c r="O9" s="53">
        <v>159</v>
      </c>
      <c r="P9" s="44">
        <v>7.2</v>
      </c>
      <c r="Q9" s="44">
        <v>3.2</v>
      </c>
      <c r="R9" s="44">
        <v>10</v>
      </c>
      <c r="S9" s="67">
        <f t="shared" si="0"/>
        <v>196.99999999999997</v>
      </c>
      <c r="T9" s="103"/>
      <c r="U9" s="72"/>
      <c r="V9" s="23"/>
    </row>
    <row r="10" spans="2:22" x14ac:dyDescent="0.2">
      <c r="B10" s="38" t="s">
        <v>219</v>
      </c>
      <c r="C10" s="59" t="s">
        <v>362</v>
      </c>
      <c r="D10" s="59" t="s">
        <v>239</v>
      </c>
      <c r="E10" s="39" t="s">
        <v>226</v>
      </c>
      <c r="F10" s="64" t="s">
        <v>230</v>
      </c>
      <c r="G10" s="40" t="s">
        <v>221</v>
      </c>
      <c r="H10" s="40" t="s">
        <v>227</v>
      </c>
      <c r="I10" s="40" t="s">
        <v>228</v>
      </c>
      <c r="J10" s="41" t="s">
        <v>223</v>
      </c>
      <c r="K10" s="41" t="s">
        <v>224</v>
      </c>
      <c r="L10" s="42" t="s">
        <v>225</v>
      </c>
      <c r="M10" s="43">
        <v>16</v>
      </c>
      <c r="N10" s="44">
        <v>1.6</v>
      </c>
      <c r="O10" s="53">
        <v>159</v>
      </c>
      <c r="P10" s="44">
        <v>7.2</v>
      </c>
      <c r="Q10" s="44">
        <v>3.2</v>
      </c>
      <c r="R10" s="44">
        <v>10</v>
      </c>
      <c r="S10" s="67">
        <f t="shared" ref="S10" si="1">SUM(M10:R10)</f>
        <v>196.99999999999997</v>
      </c>
      <c r="T10" s="77"/>
      <c r="U10" s="73"/>
      <c r="V10" s="24"/>
    </row>
    <row r="11" spans="2:22" x14ac:dyDescent="0.2">
      <c r="B11" s="61" t="s">
        <v>238</v>
      </c>
      <c r="C11" s="59" t="s">
        <v>237</v>
      </c>
      <c r="D11" s="59" t="s">
        <v>275</v>
      </c>
      <c r="E11" s="59" t="s">
        <v>240</v>
      </c>
      <c r="F11" s="40" t="s">
        <v>237</v>
      </c>
      <c r="G11" s="40" t="s">
        <v>239</v>
      </c>
      <c r="H11" s="40" t="s">
        <v>241</v>
      </c>
      <c r="I11" s="40" t="s">
        <v>361</v>
      </c>
      <c r="J11" s="59" t="s">
        <v>242</v>
      </c>
      <c r="K11" s="59" t="s">
        <v>243</v>
      </c>
      <c r="L11" s="62" t="s">
        <v>244</v>
      </c>
      <c r="M11" s="61" t="s">
        <v>245</v>
      </c>
      <c r="N11" s="59" t="s">
        <v>246</v>
      </c>
      <c r="O11" s="40" t="s">
        <v>245</v>
      </c>
      <c r="P11" s="59" t="s">
        <v>247</v>
      </c>
      <c r="Q11" s="59" t="s">
        <v>247</v>
      </c>
      <c r="R11" s="59" t="s">
        <v>247</v>
      </c>
      <c r="S11" s="68">
        <v>28</v>
      </c>
      <c r="T11" s="77"/>
      <c r="U11" s="73"/>
      <c r="V11" s="24"/>
    </row>
    <row r="12" spans="2:22" ht="15" thickBot="1" x14ac:dyDescent="0.25">
      <c r="B12" s="48" t="s">
        <v>219</v>
      </c>
      <c r="C12" s="63" t="s">
        <v>237</v>
      </c>
      <c r="D12" s="63" t="s">
        <v>273</v>
      </c>
      <c r="E12" s="55" t="s">
        <v>226</v>
      </c>
      <c r="F12" s="56" t="s">
        <v>230</v>
      </c>
      <c r="G12" s="65" t="s">
        <v>230</v>
      </c>
      <c r="H12" s="56" t="s">
        <v>227</v>
      </c>
      <c r="I12" s="56" t="s">
        <v>228</v>
      </c>
      <c r="J12" s="49" t="s">
        <v>223</v>
      </c>
      <c r="K12" s="49" t="s">
        <v>224</v>
      </c>
      <c r="L12" s="51" t="s">
        <v>225</v>
      </c>
      <c r="M12" s="180" t="s">
        <v>231</v>
      </c>
      <c r="N12" s="181"/>
      <c r="O12" s="181"/>
      <c r="P12" s="181"/>
      <c r="Q12" s="181"/>
      <c r="R12" s="181"/>
      <c r="S12" s="182"/>
      <c r="T12" s="76"/>
      <c r="U12" s="74"/>
      <c r="V12" s="25"/>
    </row>
    <row r="13" spans="2:22" x14ac:dyDescent="0.2">
      <c r="B13" s="66" t="s">
        <v>232</v>
      </c>
      <c r="C13" s="54" t="s">
        <v>248</v>
      </c>
      <c r="D13" s="54"/>
      <c r="E13" s="52" t="s">
        <v>226</v>
      </c>
      <c r="F13" s="52" t="s">
        <v>221</v>
      </c>
      <c r="G13" s="52" t="s">
        <v>221</v>
      </c>
      <c r="H13" s="52" t="s">
        <v>227</v>
      </c>
      <c r="I13" s="52" t="s">
        <v>228</v>
      </c>
      <c r="J13" s="44" t="s">
        <v>223</v>
      </c>
      <c r="K13" s="44" t="s">
        <v>224</v>
      </c>
      <c r="L13" s="46" t="s">
        <v>225</v>
      </c>
      <c r="M13" s="57">
        <v>3.7</v>
      </c>
      <c r="N13" s="58">
        <v>0.3</v>
      </c>
      <c r="O13" s="58">
        <v>36</v>
      </c>
      <c r="P13" s="58">
        <v>7.2</v>
      </c>
      <c r="Q13" s="58">
        <v>1.28</v>
      </c>
      <c r="R13" s="58">
        <v>9</v>
      </c>
      <c r="S13" s="67">
        <f>SUM(M13:R13)</f>
        <v>57.480000000000004</v>
      </c>
      <c r="T13" s="103"/>
      <c r="U13" s="72"/>
      <c r="V13" s="23"/>
    </row>
    <row r="14" spans="2:22" x14ac:dyDescent="0.2">
      <c r="B14" s="38" t="s">
        <v>232</v>
      </c>
      <c r="C14" s="41" t="s">
        <v>249</v>
      </c>
      <c r="D14" s="41"/>
      <c r="E14" s="41" t="s">
        <v>226</v>
      </c>
      <c r="F14" s="41" t="s">
        <v>221</v>
      </c>
      <c r="G14" s="41" t="s">
        <v>221</v>
      </c>
      <c r="H14" s="41" t="s">
        <v>222</v>
      </c>
      <c r="I14" s="41" t="s">
        <v>222</v>
      </c>
      <c r="J14" s="41" t="s">
        <v>223</v>
      </c>
      <c r="K14" s="41" t="s">
        <v>224</v>
      </c>
      <c r="L14" s="42" t="s">
        <v>225</v>
      </c>
      <c r="M14" s="38"/>
      <c r="N14" s="41"/>
      <c r="O14" s="47"/>
      <c r="P14" s="41"/>
      <c r="Q14" s="41"/>
      <c r="R14" s="41"/>
      <c r="S14" s="42">
        <f>SUM(M14:R14)</f>
        <v>0</v>
      </c>
      <c r="T14" s="77"/>
      <c r="U14" s="73"/>
      <c r="V14" s="24"/>
    </row>
    <row r="15" spans="2:22" ht="15" thickBot="1" x14ac:dyDescent="0.25"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51"/>
      <c r="M15" s="48"/>
      <c r="N15" s="49"/>
      <c r="O15" s="49"/>
      <c r="P15" s="49"/>
      <c r="Q15" s="49"/>
      <c r="R15" s="49"/>
      <c r="S15" s="51">
        <f>SUM(M15:R15)</f>
        <v>0</v>
      </c>
      <c r="T15" s="76"/>
      <c r="U15" s="74"/>
      <c r="V15" s="25"/>
    </row>
  </sheetData>
  <mergeCells count="10">
    <mergeCell ref="B2:B3"/>
    <mergeCell ref="C2:C3"/>
    <mergeCell ref="T2:V3"/>
    <mergeCell ref="M12:S12"/>
    <mergeCell ref="D2:D3"/>
    <mergeCell ref="E2:E3"/>
    <mergeCell ref="F2:G2"/>
    <mergeCell ref="H2:I2"/>
    <mergeCell ref="J2:L2"/>
    <mergeCell ref="M2:S2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zoomScale="130" zoomScaleNormal="130" workbookViewId="0">
      <selection activeCell="F12" sqref="F12"/>
    </sheetView>
  </sheetViews>
  <sheetFormatPr defaultRowHeight="14.25" x14ac:dyDescent="0.2"/>
  <cols>
    <col min="2" max="4" width="10.875" customWidth="1"/>
    <col min="5" max="5" width="10.75" customWidth="1"/>
    <col min="6" max="6" width="15.25" style="83" customWidth="1"/>
    <col min="7" max="7" width="19.5" style="83" customWidth="1"/>
    <col min="8" max="8" width="20.125" customWidth="1"/>
  </cols>
  <sheetData>
    <row r="1" spans="2:7" ht="15" thickBot="1" x14ac:dyDescent="0.25"/>
    <row r="2" spans="2:7" x14ac:dyDescent="0.2">
      <c r="B2" s="193" t="s">
        <v>297</v>
      </c>
      <c r="C2" s="192"/>
      <c r="D2" s="192" t="s">
        <v>295</v>
      </c>
      <c r="E2" s="192"/>
      <c r="F2" s="194" t="s">
        <v>298</v>
      </c>
      <c r="G2" s="195"/>
    </row>
    <row r="3" spans="2:7" ht="15" thickBot="1" x14ac:dyDescent="0.25">
      <c r="B3" s="78" t="s">
        <v>288</v>
      </c>
      <c r="C3" s="79" t="s">
        <v>289</v>
      </c>
      <c r="D3" s="79" t="s">
        <v>296</v>
      </c>
      <c r="E3" s="101" t="s">
        <v>337</v>
      </c>
      <c r="F3" s="84" t="s">
        <v>294</v>
      </c>
      <c r="G3" s="85" t="s">
        <v>306</v>
      </c>
    </row>
    <row r="4" spans="2:7" x14ac:dyDescent="0.2">
      <c r="B4" s="77" t="s">
        <v>290</v>
      </c>
      <c r="C4" s="24" t="s">
        <v>291</v>
      </c>
      <c r="D4" s="73" t="s">
        <v>249</v>
      </c>
      <c r="E4" s="24" t="s">
        <v>307</v>
      </c>
      <c r="F4" s="38"/>
      <c r="G4" s="42">
        <v>2980</v>
      </c>
    </row>
    <row r="5" spans="2:7" ht="15" thickBot="1" x14ac:dyDescent="0.25">
      <c r="B5" s="76" t="s">
        <v>293</v>
      </c>
      <c r="C5" s="25" t="s">
        <v>292</v>
      </c>
      <c r="D5" s="74" t="s">
        <v>236</v>
      </c>
      <c r="E5" s="25" t="s">
        <v>308</v>
      </c>
      <c r="F5" s="48"/>
      <c r="G5" s="51">
        <v>551</v>
      </c>
    </row>
    <row r="6" spans="2:7" x14ac:dyDescent="0.2">
      <c r="B6" s="196" t="s">
        <v>336</v>
      </c>
      <c r="C6" s="196"/>
      <c r="D6" s="196"/>
      <c r="E6" s="196"/>
      <c r="F6" s="196"/>
      <c r="G6" s="196"/>
    </row>
  </sheetData>
  <mergeCells count="4">
    <mergeCell ref="D2:E2"/>
    <mergeCell ref="B2:C2"/>
    <mergeCell ref="F2:G2"/>
    <mergeCell ref="B6:G6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zoomScale="115" zoomScaleNormal="115" workbookViewId="0">
      <selection activeCell="J24" sqref="J24"/>
    </sheetView>
  </sheetViews>
  <sheetFormatPr defaultRowHeight="14.25" x14ac:dyDescent="0.2"/>
  <sheetData>
    <row r="2" spans="2:8" ht="15" thickBot="1" x14ac:dyDescent="0.25"/>
    <row r="3" spans="2:8" ht="15" thickBot="1" x14ac:dyDescent="0.25">
      <c r="B3" s="69" t="s">
        <v>276</v>
      </c>
      <c r="C3" s="70" t="s">
        <v>277</v>
      </c>
      <c r="D3" s="71" t="s">
        <v>278</v>
      </c>
      <c r="E3" s="69" t="s">
        <v>279</v>
      </c>
      <c r="F3" s="71" t="s">
        <v>280</v>
      </c>
      <c r="G3" s="69" t="s">
        <v>281</v>
      </c>
      <c r="H3" s="69" t="s">
        <v>282</v>
      </c>
    </row>
    <row r="4" spans="2:8" x14ac:dyDescent="0.2">
      <c r="B4" s="197" t="s">
        <v>283</v>
      </c>
      <c r="C4" s="200" t="s">
        <v>284</v>
      </c>
      <c r="D4" s="203" t="s">
        <v>284</v>
      </c>
      <c r="E4" s="206" t="s">
        <v>221</v>
      </c>
      <c r="F4" s="72">
        <v>100</v>
      </c>
      <c r="G4" s="23">
        <v>46</v>
      </c>
      <c r="H4" s="209">
        <v>3000</v>
      </c>
    </row>
    <row r="5" spans="2:8" x14ac:dyDescent="0.2">
      <c r="B5" s="198"/>
      <c r="C5" s="201"/>
      <c r="D5" s="204"/>
      <c r="E5" s="207"/>
      <c r="F5" s="73">
        <v>300</v>
      </c>
      <c r="G5" s="24">
        <v>107</v>
      </c>
      <c r="H5" s="210"/>
    </row>
    <row r="6" spans="2:8" x14ac:dyDescent="0.2">
      <c r="B6" s="198"/>
      <c r="C6" s="201"/>
      <c r="D6" s="204"/>
      <c r="E6" s="207"/>
      <c r="F6" s="73">
        <v>500</v>
      </c>
      <c r="G6" s="24">
        <v>169</v>
      </c>
      <c r="H6" s="210"/>
    </row>
    <row r="7" spans="2:8" x14ac:dyDescent="0.2">
      <c r="B7" s="198"/>
      <c r="C7" s="201"/>
      <c r="D7" s="204"/>
      <c r="E7" s="207"/>
      <c r="F7" s="73">
        <v>1000</v>
      </c>
      <c r="G7" s="24">
        <v>323</v>
      </c>
      <c r="H7" s="210"/>
    </row>
    <row r="8" spans="2:8" x14ac:dyDescent="0.2">
      <c r="B8" s="198"/>
      <c r="C8" s="201"/>
      <c r="D8" s="204"/>
      <c r="E8" s="207"/>
      <c r="F8" s="73">
        <v>10000</v>
      </c>
      <c r="G8" s="24">
        <v>3000</v>
      </c>
      <c r="H8" s="210"/>
    </row>
    <row r="9" spans="2:8" ht="15" thickBot="1" x14ac:dyDescent="0.25">
      <c r="B9" s="198"/>
      <c r="C9" s="202"/>
      <c r="D9" s="205"/>
      <c r="E9" s="208"/>
      <c r="F9" s="74">
        <v>100000</v>
      </c>
      <c r="G9" s="25">
        <v>30000</v>
      </c>
      <c r="H9" s="211"/>
    </row>
    <row r="10" spans="2:8" x14ac:dyDescent="0.2">
      <c r="B10" s="198"/>
      <c r="C10" s="200" t="s">
        <v>285</v>
      </c>
      <c r="D10" s="203" t="s">
        <v>286</v>
      </c>
      <c r="E10" s="206" t="s">
        <v>221</v>
      </c>
      <c r="F10" s="72">
        <v>100</v>
      </c>
      <c r="G10" s="23">
        <v>19</v>
      </c>
      <c r="H10" s="209">
        <v>10000</v>
      </c>
    </row>
    <row r="11" spans="2:8" x14ac:dyDescent="0.2">
      <c r="B11" s="198"/>
      <c r="C11" s="201"/>
      <c r="D11" s="204"/>
      <c r="E11" s="207"/>
      <c r="F11" s="73">
        <v>300</v>
      </c>
      <c r="G11" s="24">
        <v>41</v>
      </c>
      <c r="H11" s="210"/>
    </row>
    <row r="12" spans="2:8" x14ac:dyDescent="0.2">
      <c r="B12" s="198"/>
      <c r="C12" s="201"/>
      <c r="D12" s="204"/>
      <c r="E12" s="207"/>
      <c r="F12" s="73">
        <v>500</v>
      </c>
      <c r="G12" s="24">
        <v>62</v>
      </c>
      <c r="H12" s="210"/>
    </row>
    <row r="13" spans="2:8" x14ac:dyDescent="0.2">
      <c r="B13" s="198"/>
      <c r="C13" s="201"/>
      <c r="D13" s="204"/>
      <c r="E13" s="207"/>
      <c r="F13" s="73">
        <v>1000</v>
      </c>
      <c r="G13" s="24">
        <v>115</v>
      </c>
      <c r="H13" s="210"/>
    </row>
    <row r="14" spans="2:8" x14ac:dyDescent="0.2">
      <c r="B14" s="198"/>
      <c r="C14" s="201"/>
      <c r="D14" s="204"/>
      <c r="E14" s="207"/>
      <c r="F14" s="73">
        <v>10000</v>
      </c>
      <c r="G14" s="24">
        <v>1074</v>
      </c>
      <c r="H14" s="210"/>
    </row>
    <row r="15" spans="2:8" ht="15" thickBot="1" x14ac:dyDescent="0.25">
      <c r="B15" s="198"/>
      <c r="C15" s="202"/>
      <c r="D15" s="205"/>
      <c r="E15" s="208"/>
      <c r="F15" s="74">
        <v>100000</v>
      </c>
      <c r="G15" s="25">
        <v>10661</v>
      </c>
      <c r="H15" s="211"/>
    </row>
    <row r="16" spans="2:8" x14ac:dyDescent="0.2">
      <c r="B16" s="198"/>
      <c r="C16" s="200" t="s">
        <v>227</v>
      </c>
      <c r="D16" s="203" t="s">
        <v>228</v>
      </c>
      <c r="E16" s="206" t="s">
        <v>230</v>
      </c>
      <c r="F16" s="72">
        <v>100</v>
      </c>
      <c r="G16" s="23">
        <v>19</v>
      </c>
      <c r="H16" s="209">
        <v>10000</v>
      </c>
    </row>
    <row r="17" spans="2:8" x14ac:dyDescent="0.2">
      <c r="B17" s="198"/>
      <c r="C17" s="201"/>
      <c r="D17" s="204"/>
      <c r="E17" s="207"/>
      <c r="F17" s="73">
        <v>300</v>
      </c>
      <c r="G17" s="24">
        <v>32</v>
      </c>
      <c r="H17" s="210"/>
    </row>
    <row r="18" spans="2:8" x14ac:dyDescent="0.2">
      <c r="B18" s="198"/>
      <c r="C18" s="201"/>
      <c r="D18" s="204"/>
      <c r="E18" s="207"/>
      <c r="F18" s="73">
        <v>500</v>
      </c>
      <c r="G18" s="24">
        <v>53</v>
      </c>
      <c r="H18" s="210"/>
    </row>
    <row r="19" spans="2:8" x14ac:dyDescent="0.2">
      <c r="B19" s="198"/>
      <c r="C19" s="201"/>
      <c r="D19" s="204"/>
      <c r="E19" s="207"/>
      <c r="F19" s="73">
        <v>1000</v>
      </c>
      <c r="G19" s="24">
        <v>107</v>
      </c>
      <c r="H19" s="210"/>
    </row>
    <row r="20" spans="2:8" x14ac:dyDescent="0.2">
      <c r="B20" s="198"/>
      <c r="C20" s="201"/>
      <c r="D20" s="204"/>
      <c r="E20" s="207"/>
      <c r="F20" s="73">
        <v>10000</v>
      </c>
      <c r="G20" s="24">
        <v>1066</v>
      </c>
      <c r="H20" s="210"/>
    </row>
    <row r="21" spans="2:8" ht="15" thickBot="1" x14ac:dyDescent="0.25">
      <c r="B21" s="199"/>
      <c r="C21" s="202"/>
      <c r="D21" s="205"/>
      <c r="E21" s="208"/>
      <c r="F21" s="74">
        <v>100000</v>
      </c>
      <c r="G21" s="25">
        <v>10655</v>
      </c>
      <c r="H21" s="211"/>
    </row>
    <row r="22" spans="2:8" x14ac:dyDescent="0.2">
      <c r="B22" s="212" t="s">
        <v>287</v>
      </c>
      <c r="C22" s="200" t="s">
        <v>284</v>
      </c>
      <c r="D22" s="203" t="s">
        <v>284</v>
      </c>
      <c r="E22" s="206" t="s">
        <v>221</v>
      </c>
      <c r="F22" s="72">
        <v>100</v>
      </c>
      <c r="G22" s="23">
        <v>99</v>
      </c>
      <c r="H22" s="209">
        <v>1700</v>
      </c>
    </row>
    <row r="23" spans="2:8" x14ac:dyDescent="0.2">
      <c r="B23" s="213"/>
      <c r="C23" s="201"/>
      <c r="D23" s="204"/>
      <c r="E23" s="207"/>
      <c r="F23" s="73">
        <v>300</v>
      </c>
      <c r="G23" s="24">
        <v>207</v>
      </c>
      <c r="H23" s="210"/>
    </row>
    <row r="24" spans="2:8" x14ac:dyDescent="0.2">
      <c r="B24" s="213"/>
      <c r="C24" s="201"/>
      <c r="D24" s="204"/>
      <c r="E24" s="207"/>
      <c r="F24" s="73">
        <v>500</v>
      </c>
      <c r="G24" s="24">
        <v>315</v>
      </c>
      <c r="H24" s="210"/>
    </row>
    <row r="25" spans="2:8" x14ac:dyDescent="0.2">
      <c r="B25" s="213"/>
      <c r="C25" s="201"/>
      <c r="D25" s="204"/>
      <c r="E25" s="207"/>
      <c r="F25" s="73">
        <v>1000</v>
      </c>
      <c r="G25" s="24">
        <v>584</v>
      </c>
      <c r="H25" s="210"/>
    </row>
    <row r="26" spans="2:8" x14ac:dyDescent="0.2">
      <c r="B26" s="213"/>
      <c r="C26" s="201"/>
      <c r="D26" s="204"/>
      <c r="E26" s="207"/>
      <c r="F26" s="73">
        <v>10000</v>
      </c>
      <c r="G26" s="24">
        <v>5430</v>
      </c>
      <c r="H26" s="210"/>
    </row>
    <row r="27" spans="2:8" ht="15" thickBot="1" x14ac:dyDescent="0.25">
      <c r="B27" s="213"/>
      <c r="C27" s="202"/>
      <c r="D27" s="205"/>
      <c r="E27" s="208"/>
      <c r="F27" s="74">
        <v>100000</v>
      </c>
      <c r="G27" s="25">
        <v>53889</v>
      </c>
      <c r="H27" s="211"/>
    </row>
    <row r="28" spans="2:8" x14ac:dyDescent="0.2">
      <c r="B28" s="213"/>
      <c r="C28" s="200" t="s">
        <v>285</v>
      </c>
      <c r="D28" s="203" t="s">
        <v>286</v>
      </c>
      <c r="E28" s="206" t="s">
        <v>221</v>
      </c>
      <c r="F28" s="72">
        <v>100</v>
      </c>
      <c r="G28" s="23">
        <v>44</v>
      </c>
      <c r="H28" s="209">
        <v>5300</v>
      </c>
    </row>
    <row r="29" spans="2:8" x14ac:dyDescent="0.2">
      <c r="B29" s="213"/>
      <c r="C29" s="201"/>
      <c r="D29" s="204"/>
      <c r="E29" s="207"/>
      <c r="F29" s="73">
        <v>300</v>
      </c>
      <c r="G29" s="24">
        <v>82</v>
      </c>
      <c r="H29" s="210"/>
    </row>
    <row r="30" spans="2:8" x14ac:dyDescent="0.2">
      <c r="B30" s="213"/>
      <c r="C30" s="201"/>
      <c r="D30" s="204"/>
      <c r="E30" s="207"/>
      <c r="F30" s="73">
        <v>500</v>
      </c>
      <c r="G30" s="24">
        <v>119</v>
      </c>
      <c r="H30" s="210"/>
    </row>
    <row r="31" spans="2:8" x14ac:dyDescent="0.2">
      <c r="B31" s="213"/>
      <c r="C31" s="201"/>
      <c r="D31" s="204"/>
      <c r="E31" s="207"/>
      <c r="F31" s="73">
        <v>1000</v>
      </c>
      <c r="G31" s="24">
        <v>212</v>
      </c>
      <c r="H31" s="210"/>
    </row>
    <row r="32" spans="2:8" x14ac:dyDescent="0.2">
      <c r="B32" s="213"/>
      <c r="C32" s="201"/>
      <c r="D32" s="204"/>
      <c r="E32" s="207"/>
      <c r="F32" s="73">
        <v>10000</v>
      </c>
      <c r="G32" s="24">
        <v>1890</v>
      </c>
      <c r="H32" s="210"/>
    </row>
    <row r="33" spans="2:8" ht="15" thickBot="1" x14ac:dyDescent="0.25">
      <c r="B33" s="214"/>
      <c r="C33" s="202"/>
      <c r="D33" s="205"/>
      <c r="E33" s="208"/>
      <c r="F33" s="74">
        <v>100000</v>
      </c>
      <c r="G33" s="25">
        <v>18668</v>
      </c>
      <c r="H33" s="211"/>
    </row>
  </sheetData>
  <mergeCells count="22">
    <mergeCell ref="B22:B33"/>
    <mergeCell ref="C22:C27"/>
    <mergeCell ref="D22:D27"/>
    <mergeCell ref="E22:E27"/>
    <mergeCell ref="H22:H27"/>
    <mergeCell ref="C28:C33"/>
    <mergeCell ref="D28:D33"/>
    <mergeCell ref="E28:E33"/>
    <mergeCell ref="H28:H33"/>
    <mergeCell ref="B4:B21"/>
    <mergeCell ref="C4:C9"/>
    <mergeCell ref="D4:D9"/>
    <mergeCell ref="E4:E9"/>
    <mergeCell ref="H4:H9"/>
    <mergeCell ref="C10:C15"/>
    <mergeCell ref="D10:D15"/>
    <mergeCell ref="E10:E15"/>
    <mergeCell ref="H10:H15"/>
    <mergeCell ref="C16:C21"/>
    <mergeCell ref="D16:D21"/>
    <mergeCell ref="E16:E21"/>
    <mergeCell ref="H16:H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验证概述</vt:lpstr>
      <vt:lpstr>硬件回归</vt:lpstr>
      <vt:lpstr>code review</vt:lpstr>
      <vt:lpstr>山海基础</vt:lpstr>
      <vt:lpstr>验签</vt:lpstr>
      <vt:lpstr>启动性能</vt:lpstr>
      <vt:lpstr>perf1</vt:lpstr>
      <vt:lpstr>perf2</vt:lpstr>
      <vt:lpstr>perf3</vt:lpstr>
      <vt:lpstr>perf4</vt:lpstr>
      <vt:lpstr>BC</vt:lpstr>
      <vt:lpstr>下载</vt:lpstr>
      <vt:lpstr>MISC</vt:lpstr>
      <vt:lpstr>深睡眠</vt:lpstr>
      <vt:lpstr>FLASH 加密</vt:lpstr>
      <vt:lpstr>安全启动_OTP</vt:lpstr>
      <vt:lpstr>EFUSE</vt:lpstr>
      <vt:lpstr>OTP</vt:lpstr>
      <vt:lpstr>OTP_mpw1</vt:lpstr>
      <vt:lpstr>OTA</vt:lpstr>
      <vt:lpstr>侧信道攻击</vt:lpstr>
      <vt:lpstr>软件回归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2023-02-16T03:53:53Z</dcterms:modified>
</cp:coreProperties>
</file>