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<sst xmlns="http://schemas.openxmlformats.org/spreadsheetml/2006/main" uniqueCount="16">
  <si>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</si>
  <si>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</si>
  <si>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</si>
  <si>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</si>
  <si>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</si>
  <si>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</si>
  <si>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</si>
  <si>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</si>
  <si>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</si>
  <si>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</si>
  <si>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PARTNERSHIP MARVELINDO</t>
  </si>
  <si>
    <t>SP SMARTFREN KUOTA 3GB</t>
  </si>
  <si>
    <t>SP UNL NONSTOP 35K - 6GB</t>
  </si>
  <si>
    <t>VC COCTAIL +  ELOAD 100K - KUOTA 100GB</t>
  </si>
  <si>
    <t>ROD LOIUS FERNANDO (SIDIKALANG)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</si>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</sst>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100000</v>
      </c>
      <c r="G2" s="15">
        <f>F2*E2</f>
        <v>200000</v>
      </c>
    </row>
    <row r="3" spans="1:7" customHeight="1" ht="15.75">
      <c r="A3" s="10" t="s">
        <v>12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11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10</v>
      </c>
      <c r="B5" s="11">
        <f>E5+D5-C5</f>
        <v>4</v>
      </c>
      <c r="C5" s="11"/>
      <c r="D5" s="12">
        <v>0</v>
      </c>
      <c r="E5" s="13">
        <v>4</v>
      </c>
      <c r="F5" s="14">
        <v>2000</v>
      </c>
      <c r="G5" s="15">
        <f>F5*E5</f>
        <v>8000</v>
      </c>
    </row>
    <row r="6" spans="1:7" customHeight="1" ht="15.75">
      <c r="A6" s="10" t="s">
        <v>9</v>
      </c>
      <c r="B6" s="11">
        <f>E6+D6-C6</f>
        <v>5</v>
      </c>
      <c r="C6" s="11"/>
      <c r="D6" s="12">
        <v>0</v>
      </c>
      <c r="E6" s="13">
        <v>5</v>
      </c>
      <c r="F6" s="14">
        <v>72500</v>
      </c>
      <c r="G6" s="15">
        <f>F6*E6</f>
        <v>362500</v>
      </c>
    </row>
    <row r="7" spans="1:7" customHeight="1" ht="15.75">
      <c r="A7" s="10" t="s">
        <v>8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7</v>
      </c>
      <c r="B8" s="11">
        <f>E8+D8-C8</f>
        <v>4</v>
      </c>
      <c r="C8" s="11"/>
      <c r="D8" s="12">
        <v>0</v>
      </c>
      <c r="E8" s="13">
        <v>4</v>
      </c>
      <c r="F8" s="14">
        <v>60000</v>
      </c>
      <c r="G8" s="15">
        <f>F8*E8</f>
        <v>240000</v>
      </c>
    </row>
    <row r="9" spans="1:7">
      <c r="A9" t="s">
        <v>14</v>
      </c>
      <c r="C9" t="s">
        <v>15</v>
      </c>
      <c r="G9" s="3">
        <f>SUM(G2:G9)</f>
        <v>1166500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